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20" yWindow="0" windowWidth="25660" windowHeight="17540" tabRatio="500"/>
  </bookViews>
  <sheets>
    <sheet name="Sheet1" sheetId="1" r:id="rId1"/>
  </sheets>
  <definedNames>
    <definedName name="_xlnm._FilterDatabase" localSheetId="0" hidden="1">Sheet1!$A$1:$S$2796</definedName>
    <definedName name="startups" localSheetId="0">Sheet1!$A$1:$S$2741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2717" i="1" l="1"/>
  <c r="N2077" i="1"/>
  <c r="N1963" i="1"/>
  <c r="N1825" i="1"/>
  <c r="N1663" i="1"/>
  <c r="N1372" i="1"/>
  <c r="N1095" i="1"/>
  <c r="N1064" i="1"/>
  <c r="N994" i="1"/>
  <c r="N929" i="1"/>
  <c r="N805" i="1"/>
  <c r="N779" i="1"/>
  <c r="N634" i="1"/>
  <c r="N205" i="1"/>
  <c r="N51" i="1"/>
</calcChain>
</file>

<file path=xl/connections.xml><?xml version="1.0" encoding="utf-8"?>
<connections xmlns="http://schemas.openxmlformats.org/spreadsheetml/2006/main">
  <connection id="1" name="startups.csv" type="6" refreshedVersion="0" background="1" saveData="1">
    <textPr codePage="65001" sourceFile="Macintosh HD:Users:steve:Documents:Python:Projects:crawler:results:startups.csv" tab="0" comma="1">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<sst xmlns="http://schemas.openxmlformats.org/spreadsheetml/2006/main" count="44339" uniqueCount="18850">
  <si>
    <t>No</t>
  </si>
  <si>
    <t>Name</t>
  </si>
  <si>
    <t>UEN</t>
  </si>
  <si>
    <t>Short Intro</t>
  </si>
  <si>
    <t>Date incorporated</t>
  </si>
  <si>
    <t>Sector</t>
  </si>
  <si>
    <t>Funding Stage</t>
  </si>
  <si>
    <t>Employee range</t>
  </si>
  <si>
    <t>Tags</t>
  </si>
  <si>
    <t>Description</t>
  </si>
  <si>
    <t>Address</t>
  </si>
  <si>
    <t>Website</t>
  </si>
  <si>
    <t>Emails</t>
  </si>
  <si>
    <t>Phone</t>
  </si>
  <si>
    <t>Team</t>
  </si>
  <si>
    <t>Total Funding</t>
  </si>
  <si>
    <t>Funding Rounds</t>
  </si>
  <si>
    <t>Rounding Raised</t>
  </si>
  <si>
    <t>Aristou</t>
  </si>
  <si>
    <t>UEN 201210454N</t>
  </si>
  <si>
    <t>IT service provider</t>
  </si>
  <si>
    <t>Infotech, Others</t>
  </si>
  <si>
    <t>Pre-seed</t>
  </si>
  <si>
    <t>__</t>
  </si>
  <si>
    <t>Human Resources</t>
  </si>
  <si>
    <t>Aristou provides IT services to clients in the financial &amp; insurance institutions, manufacturing, retail and supply chain organisations. They provide professional and quality IT resources and solutions according to their clients' preferred work arrangement that deliver values and differentiation to them in the marketplace.Their main services offered are, staff augmentation, system integration and OEM services.</t>
  </si>
  <si>
    <t>Winnie.Cheong@aristou.com.sg</t>
  </si>
  <si>
    <t>+65 63891832</t>
  </si>
  <si>
    <t xml:space="preserve"> </t>
  </si>
  <si>
    <t>ARK CREATIVE TECHNOLOGY</t>
  </si>
  <si>
    <t>UEN 201320586K</t>
  </si>
  <si>
    <t>Cloud, Server, Data Hosting</t>
  </si>
  <si>
    <t>Infotech</t>
  </si>
  <si>
    <t>ARKANE INTERACTIVE</t>
  </si>
  <si>
    <t>UEN T10LL0879C</t>
  </si>
  <si>
    <t>Website Design and Development - Interactive Solutions</t>
  </si>
  <si>
    <t>Arkane Interactive is a websites, applications and marketing company</t>
  </si>
  <si>
    <t>+65 6659 8560</t>
  </si>
  <si>
    <t>ARPLANET PTE. LTD.</t>
  </si>
  <si>
    <t>UEN 201600439Z</t>
  </si>
  <si>
    <t>Augmented Reality technology research</t>
  </si>
  <si>
    <t>1 - 10 employees</t>
  </si>
  <si>
    <t>Arplanet focuses on Augmented Reality technology research,providing solutions through the use of interactive technologies, digital contents, artistic designs and various marketing integrations. The company provides interactive content in mobile commercial media platforms for B2B such as virtual fitting, scratch &amp; win, online voting and shopping guides. Through gathering consumer behavioral data from various platforms, Arplanet is able to increase consumer engagement.The company is the winnner of the 18th and 20th Taiwan SME Innovation Awards and also the Taiwan Angel Investment Innovation Awards.</t>
  </si>
  <si>
    <t>info@assista.com.sg</t>
  </si>
  <si>
    <t>+65 N/A</t>
  </si>
  <si>
    <t>Arrange</t>
  </si>
  <si>
    <t>UEN 201733264C</t>
  </si>
  <si>
    <t>Online Will Writing Platform</t>
  </si>
  <si>
    <t>Lifestyle</t>
  </si>
  <si>
    <t xml:space="preserve">Arrange is a web-based will writing platform that is designed to be affordable, convenient and intuitive for the user. Arrange allows users to organise and allocate their assets according to their requirements at any time and any place. New features are currently in development and will be introduced to the platform over time to help improve the financial position of users. Examples include options to refinance mortgages as a lower interest rate, and recommending financial products to complement specific financial goals. </t>
  </si>
  <si>
    <t>info@getarrange.com</t>
  </si>
  <si>
    <t>ARROW INTERNET</t>
  </si>
  <si>
    <t>UEN 201026397M</t>
  </si>
  <si>
    <t>Marketplace for Deals and Services</t>
  </si>
  <si>
    <t>JuzToday is an online shopping website and it features exclusive deals for something fun to do, eat and see at up to 90% discount.</t>
  </si>
  <si>
    <t>promote@juztoday.com</t>
  </si>
  <si>
    <t>Alinta Global</t>
  </si>
  <si>
    <t>UEN 201401004W</t>
  </si>
  <si>
    <t>Manufacturing &amp; Engineering</t>
  </si>
  <si>
    <t>Alinta Global is a technology-based company principally engaged in the design, development and distribution of peripherals for the ATI Industry. The company was established in 2014 by a group of Engineers who__s aim is to develop and customize products of cutting-edge technology to cater for niche industries.Based in Singapore, with a worldwide network of partners, Alinta Global is able to support their customers in both the technical and commercial aspect across the globe.</t>
  </si>
  <si>
    <t>info@alinta-global.com</t>
  </si>
  <si>
    <t>Alipay</t>
  </si>
  <si>
    <t>UEN 201403826N</t>
  </si>
  <si>
    <t>Online and mobile payment platform</t>
  </si>
  <si>
    <t>Fintech</t>
  </si>
  <si>
    <t>Above 200 employees</t>
  </si>
  <si>
    <t>E-Commerce</t>
  </si>
  <si>
    <t>Alipay is a online and mobile payment platform with 520,000,000 users.They have a world-class payment security and member protection with quick response time.</t>
  </si>
  <si>
    <t>+86 57195188</t>
  </si>
  <si>
    <t>ALL COMZ SOLUTIONS PTE. LTD.</t>
  </si>
  <si>
    <t>UEN 201406482W</t>
  </si>
  <si>
    <t>DEVELOPMENT OF SOFTWARE AND PROGRAMMING ACTIVITIES</t>
  </si>
  <si>
    <t>All Deals Asia</t>
  </si>
  <si>
    <t>UEN 201017275H</t>
  </si>
  <si>
    <t>AllDealsAsia.com is your One-Stop Deal provider</t>
  </si>
  <si>
    <t>Retail</t>
  </si>
  <si>
    <t>11 - 50 employees</t>
  </si>
  <si>
    <t>AllDealsAsia.com is a One-Stop Deal provider for all the best deals and discounts in your favourite South East Asian cities. They provide deals ranging from adventure, restaurants, bars, spa, holidays and much more at huge discounts up to 95% off!</t>
  </si>
  <si>
    <t>info@alldealsasia.com</t>
  </si>
  <si>
    <t>All ID</t>
  </si>
  <si>
    <t>UEN 201205644N</t>
  </si>
  <si>
    <t>Information Technology &amp; Service Provider</t>
  </si>
  <si>
    <t>All ID Asia is a company principally involved in providing innovative and comprehensive Automatic Identification and Data Collection (AIDC) solutions to various industries. The Company provides effective value proposition in the area of developing secure and trusted identification platforms, as well as accurate and valuable data collection systems for efficient planning and analysis. All ID Asia is constantly engaging newer &amp; more efficient technology in the development of their software to offer innovative solutions to their customers. Headquartered in Singapore, with offices in Malaysia, Indonesia, Myanmar &amp; Sri Lanka, All ID Asia's customers comprise mainly of companies from the retail, hospitality, government, events &amp; banking sectors.</t>
  </si>
  <si>
    <t>enquiry@allid.com.sg</t>
  </si>
  <si>
    <t>+65 67780075</t>
  </si>
  <si>
    <t>ALL SEASONS INNOVATION</t>
  </si>
  <si>
    <t>UEN 201320648R</t>
  </si>
  <si>
    <t>Innovated door provider</t>
  </si>
  <si>
    <t>Urban Solutions</t>
  </si>
  <si>
    <t>They involve in door, interior design, carpentry, glass works and door automation system for both commercial and residential clients.</t>
  </si>
  <si>
    <t>khfong@allseasons-innovation.com</t>
  </si>
  <si>
    <t>+65 62527237</t>
  </si>
  <si>
    <t>ALLIANCE CONTINENS</t>
  </si>
  <si>
    <t>UEN 201324522R</t>
  </si>
  <si>
    <t>Web development provider</t>
  </si>
  <si>
    <t>Alliance Continens provide basic website design, hosting, online marketing, and customized software / mobile application development</t>
  </si>
  <si>
    <t>+65 90673755</t>
  </si>
  <si>
    <t>Alliance Net Asia Pacific Pte Ltd</t>
  </si>
  <si>
    <t>UEN 200820794D</t>
  </si>
  <si>
    <t>Immigration Service Provider</t>
  </si>
  <si>
    <t>Travel &amp; Hospitality</t>
  </si>
  <si>
    <t>gavin.lai@alliancenet-ap.com</t>
  </si>
  <si>
    <t>+65 92330123</t>
  </si>
  <si>
    <t>ALLRIGHT ELECTRIC</t>
  </si>
  <si>
    <t>UEN 201229581Z</t>
  </si>
  <si>
    <t>electrical contractor &amp; supplier</t>
  </si>
  <si>
    <t>Electrical Contractor &amp; Supplier</t>
  </si>
  <si>
    <t>+65 6759 5202</t>
  </si>
  <si>
    <t>alpha cube solutions</t>
  </si>
  <si>
    <t>UEN 53146956E</t>
  </si>
  <si>
    <t>IT Software Solutions Provider</t>
  </si>
  <si>
    <t>Infotech, Supply Chain &amp; Logistics</t>
  </si>
  <si>
    <t>Alfa Cube Solutions was started in 2009 as a IT Solutions and Services provider. Their development center is based in India - the Technology Hub, through which Alfa Cube serves its customers the cost-effective quality and seamless solutions.They help our clients to deliver effective and fully customized solutions that enable businesses achieve their online objectives and get the best Return On Investment (ROI).With the latest technologies as a strength, they aim to provide our clients with solutions that seamlessly integrate into their business processes and extend it to the Internet and beyond.</t>
  </si>
  <si>
    <t>info@alfacube.com.sg</t>
  </si>
  <si>
    <t>Alpha Tech Energy Solutions India Pvt Ltd</t>
  </si>
  <si>
    <t>UEN 201013392K</t>
  </si>
  <si>
    <t>Renewable Energy Systems</t>
  </si>
  <si>
    <t>Alpha Technologies provides reliable, technologically advanced and cost-effective powering products for cable TV/broadband and telecommunication applications worldwide. Their suite of intelligent power products include uninterruptible power supplies, surge suppressors, enclosures, batteries and other powering accessories.</t>
  </si>
  <si>
    <t>sales.india@alpha.com</t>
  </si>
  <si>
    <t>+91 8041230299</t>
  </si>
  <si>
    <t>ALPHA@INNOVATIONS CONSULTANCY</t>
  </si>
  <si>
    <t>UEN 53190041W</t>
  </si>
  <si>
    <t>AlphaVertex Communications</t>
  </si>
  <si>
    <t>UEN 201709858D</t>
  </si>
  <si>
    <t>Technology Partner, Solutions Provider</t>
  </si>
  <si>
    <t>AlphaVertex Communications Pte Ltd is a technology partner that provides solutions which encompass Networking, Security, Unified Communication, Cloud Infrastructure and Professional Services to our valued customers. AlphaVertex Communications is constantly transforming the technology supply chain to meet the competitive economic landscape that impact on their client's business operations. Through their extensive capabilities and collaborations in Cloud, Infra Deployment and Services, they are able to provide expertise needed to successfully deliver their solutions. AlphaVertex Communications combines technical and market knowledge with industry-leading partners in both software and infrastructure that made them a unique partner to their customers.</t>
  </si>
  <si>
    <t>sales@alphavertex.com</t>
  </si>
  <si>
    <t>Alphino</t>
  </si>
  <si>
    <t>UEN 201106361R</t>
  </si>
  <si>
    <t>Manufacturer of specialized products for hazardous environments</t>
  </si>
  <si>
    <t>Alphino is established in 2011 and provides specialised products for harsh and hazardous environments. Alphino products are the results of intensive user experience and in-depth engineering expertise. The company is committed to international quality standards by adopting strict quality assurance for both manufacturing inputs and outputs, which enables them to deliver accredited, experienced and applicable solutions to their clients in every sector of harsh and hazardous environments, including Oil and Gas, Infrastructure, Marine.Alphino is certified under ISO9001:2008 for the design, development, manufacture and provision of signalling and communication equipment and devices for harsh and hazardous environments by DNV-GL business assurance.</t>
  </si>
  <si>
    <t>enquiry@alphino.com</t>
  </si>
  <si>
    <t>+65 66864923</t>
  </si>
  <si>
    <t>ALPHIS SOLUTIONS</t>
  </si>
  <si>
    <t>UEN 201210202Z</t>
  </si>
  <si>
    <t>AltumV Technology Pte Ltd</t>
  </si>
  <si>
    <t>UEN 201716178R</t>
  </si>
  <si>
    <t>Automating X-ray and CT scan readings</t>
  </si>
  <si>
    <t>Medtech, Digital Health</t>
  </si>
  <si>
    <t>AltumV Technology is a deep technology start-up that strives to make medical imaging services faster, lower cost and better. By devising Artificial Intelligence solutions that help radiologists optimize workflow and focus on the hard problems, the company hopes to help healthcare providers manage increasing workload through automation. Some examples include the intelligent screening for pulmonary diseases, automation of X-ray and CT scans.</t>
  </si>
  <si>
    <t>info@altumv.life</t>
  </si>
  <si>
    <t>+65 98005791</t>
  </si>
  <si>
    <t>Alumagubi</t>
  </si>
  <si>
    <t>UEN 201221342Z</t>
  </si>
  <si>
    <t>Information Technology Services Provider</t>
  </si>
  <si>
    <t>Alumagubi is a one-stop-solution partner in providing companies with IT related services, ranges from Web &amp; Mobile development, consulting &amp; procurement services, digital marketing to smart IT system solution.</t>
  </si>
  <si>
    <t>inquiry@alumagubi.com</t>
  </si>
  <si>
    <t>+65 94524014</t>
  </si>
  <si>
    <t>AM@ZE PTE. LTD.</t>
  </si>
  <si>
    <t>UEN 200916362H</t>
  </si>
  <si>
    <t>AMAKER LLP</t>
  </si>
  <si>
    <t>UEN T12LL1914G</t>
  </si>
  <si>
    <t>3D Printing</t>
  </si>
  <si>
    <t>Others</t>
  </si>
  <si>
    <t>AMAKER 3D printer is the 1st dual ARM open source 3D printer. This assembled, easy to use 3D printer uses built-in color touch screen LCD as user interface. AMAKER 3D printer is a powerful tool for designers &amp; hobbyists. Come stop by AMAKER__s booth to watch live demo of AMAKER 3D printer and have a chat with our team.</t>
  </si>
  <si>
    <t>AMALGAMATED MANUFACTURING PTE. LTD.</t>
  </si>
  <si>
    <t>UEN 201207818C</t>
  </si>
  <si>
    <t>AMAS HUB Pte Ltd</t>
  </si>
  <si>
    <t>UEN 201116170G</t>
  </si>
  <si>
    <t>developing restaurant apps</t>
  </si>
  <si>
    <t>Infotech, Food &amp; Beverage</t>
  </si>
  <si>
    <t>AMAS HUB Pte. Ltd. is founded in June 2011 and headquartered in Singapore. The company is a professional IT services company in Singapore that specializes in developing restaurant apps including iPad eMenu and iPad POS solutions to help Food and Beverage (F&amp;B) businesses to operate more efficiently, save manpower costs and improve productivity.</t>
  </si>
  <si>
    <t>+65 81266540</t>
  </si>
  <si>
    <t>AMAVA PTE. LTD.</t>
  </si>
  <si>
    <t>UEN 201101789E</t>
  </si>
  <si>
    <t>Web Design &amp; Online Marketing</t>
  </si>
  <si>
    <t xml:space="preserve">Amava Pte Ltd is a web design and online marketing agency. They offer a range of services to help your business succeed in the digital space. </t>
  </si>
  <si>
    <t>contact@websolutions.com.sg</t>
  </si>
  <si>
    <t>+65 66997879</t>
  </si>
  <si>
    <t>AMAX SOLUTION PTE. LTD.</t>
  </si>
  <si>
    <t>UEN 201314786G</t>
  </si>
  <si>
    <t>AMAZING BIZ SOLUTIONS</t>
  </si>
  <si>
    <t>UEN 200908517D</t>
  </si>
  <si>
    <t>AMBER LABORATORIES PTE. LTD.</t>
  </si>
  <si>
    <t>UEN 201504292M</t>
  </si>
  <si>
    <t>Pharmaceutical Solutions Provider</t>
  </si>
  <si>
    <t>Pharmaceutical</t>
  </si>
  <si>
    <t>Amber Compounding Pharmacy aims to provide unique solutions for maintaining vitality in a modern world. While specializing in the provision of medicines that are not otherwise readily available, they work with synergistic healthcare practices and organizations to couple confidence and convenience for all their patients.</t>
  </si>
  <si>
    <t>info@amber-pharmacy.com</t>
  </si>
  <si>
    <t>+65 6338 6867</t>
  </si>
  <si>
    <t>AMIGOLABS</t>
  </si>
  <si>
    <t>UEN 201207324W</t>
  </si>
  <si>
    <t>AMOEBA SOFTWARE STUDIO PTE. LTD.</t>
  </si>
  <si>
    <t>UEN 201227209H</t>
  </si>
  <si>
    <t>Education Publisher</t>
  </si>
  <si>
    <t>Education</t>
  </si>
  <si>
    <t>Private Educational center providing educational materials, tuition,  adaptive and personalised assessment based on the Singapore Maths Curriculum</t>
  </si>
  <si>
    <t>hello@tutate.com</t>
  </si>
  <si>
    <t>+65 68365521</t>
  </si>
  <si>
    <t>AMOK</t>
  </si>
  <si>
    <t>UEN 201403283K</t>
  </si>
  <si>
    <t>Adtech, Media</t>
  </si>
  <si>
    <t>Media</t>
  </si>
  <si>
    <t>nick@amok.tv</t>
  </si>
  <si>
    <t>+65 31024420</t>
  </si>
  <si>
    <t>Ampotech</t>
  </si>
  <si>
    <t>UEN 201423135K</t>
  </si>
  <si>
    <t>Cleantech</t>
  </si>
  <si>
    <t>info@ampotech.com</t>
  </si>
  <si>
    <t>AMTOLOGY PTE. LTD.</t>
  </si>
  <si>
    <t>UEN 201512096M</t>
  </si>
  <si>
    <t>Software design and development</t>
  </si>
  <si>
    <t>Amtology is a company of technoprenuers with combined knowledge and experiences of over 30 years of __full stack__ knowledge __ UX, UI, Agile Development, Project Management, Software Design, Software Development and Quality Testing. They love and embrace technology, strongly believing in leveraging technology to improve and build better lives.  Their mission is to help businesses go digital by building innovative products, automation, custom enterprise systems and mobile apps in a smarter way using Artificial Intelligence.</t>
  </si>
  <si>
    <t>An Aimless Design</t>
  </si>
  <si>
    <t>UEN 201308403R</t>
  </si>
  <si>
    <t>Corporate Website Portfolio Website Startup</t>
  </si>
  <si>
    <t>Enterprise Solutions, Infocomm Tech</t>
  </si>
  <si>
    <t>Static Website Responsive Website,Content Organisation Credit Card Payment GatewaysNewsletter Database Management .Customers Profile LoginContent Management ServiceIntegrated Support Service</t>
  </si>
  <si>
    <t>+65 62229267</t>
  </si>
  <si>
    <t>AN SECURITY PTE. LTD.</t>
  </si>
  <si>
    <t>UEN 201621581D</t>
  </si>
  <si>
    <t>Security Solutions Provider</t>
  </si>
  <si>
    <t>101 - 200 employees</t>
  </si>
  <si>
    <t xml:space="preserve">Incorporation in 1998, PCS Security is a Singapore-based solution provider with years of experience and accolades in providing secure, reliable and state-of-the-art security solutions to help customers address their security concerns. The company designs and integrates post-implementation maintenance and support. With the expertise and capability to deliver cutting-edge technology solutions for customers in the Government, trade and the commercial sector, the company maintains a strategic partnership with key technological providers. </t>
  </si>
  <si>
    <t>enquiry@pcs-security.com</t>
  </si>
  <si>
    <t>ANAFORE PTE. LTD.</t>
  </si>
  <si>
    <t>UEN 200903073C</t>
  </si>
  <si>
    <t>Adtech, Retail, Enterprise Solutions</t>
  </si>
  <si>
    <t>support@referralcandy.com</t>
  </si>
  <si>
    <t>ANAR TECHNOLOGY LLP</t>
  </si>
  <si>
    <t>UEN T15LL1362K</t>
  </si>
  <si>
    <t>Software Development Company</t>
  </si>
  <si>
    <t>Enterprise Solutions</t>
  </si>
  <si>
    <t>Software Solution</t>
  </si>
  <si>
    <t xml:space="preserve">Anar's solutions offers application and software support for businesses. The company does technology consulting and application development. As a Microsoft Partner company with expertise in Outsoured Product Development and Software Development, the company works with Clients across the globe. AnAr has always considered its Clients as partners in its growth. The company partners with clients to create and support innovative solutions; that help businesses become a lasting success in the marketplace. AnAr constantly strives to keep Clients completely satisfied. This attitude and passion flows through each member of the organization and it plays an important role in the way it performs business. </t>
  </si>
  <si>
    <t>Anchanto</t>
  </si>
  <si>
    <t>UEN 201114476D</t>
  </si>
  <si>
    <t>online selling and e-commerce logistics</t>
  </si>
  <si>
    <t>Industrial Electronics, Supply Chain &amp; Logistics</t>
  </si>
  <si>
    <t>Series B</t>
  </si>
  <si>
    <t>Anchanto's SaaS Technology and integration with ecosystem players makes online selling and e-commerce logistics simple for everyone. The Anchanto platform is e-commerce ecosystem, enabling and connecting all key players across the globe. Anchanto was established in June 2011 in Singapore with the vision "to give customers an enchanting experience" through our software platform and associated services.Their prodcuts are:- E-commernec warehouse management system by SaaS- Cross-border network- SellUsellser.com- GLOBAL FULFILLMENT NETWORK</t>
  </si>
  <si>
    <t>help@anchanto.com</t>
  </si>
  <si>
    <t>9 May 2017,Undisclosed,Series B,Transcosmos, Luxasia(2);11 Nov 2015,Undisclosed,Series B,Transcosmos(1);6 May 2014,Undisclosed,Series A,Innosight Ventures, Cub Capital, Scott Anthony(3)</t>
  </si>
  <si>
    <t>Ancileo</t>
  </si>
  <si>
    <t>UEN 201323835H</t>
  </si>
  <si>
    <t>Facilitates inclusion of Insurance services on eCommerce site</t>
  </si>
  <si>
    <t>Adtech, Infotech</t>
  </si>
  <si>
    <t xml:space="preserve">Ancileo is a client-focused team that delivers Insurances services through digital eCommerce site. Services provided include - Insuretech, API, e-Commerce, Travel Insurance, Personal Accident Insurance, Motor Insurance, Mobile Engagement Solutions, Personalised Campaign Management , White Label, and Ancillary Revenue </t>
  </si>
  <si>
    <t>Andios</t>
  </si>
  <si>
    <t>UEN 201530686K</t>
  </si>
  <si>
    <t>Reselling cleaned &amp; tested used cell phones</t>
  </si>
  <si>
    <t>Andios acquires premium used cell phones for resale. They data wipe, diagnostic test and repair the phones for resale. Their retail operations are run out of Challenger stores in Singapore. **Please note that this company appears to be out of business.</t>
  </si>
  <si>
    <t>ANDPAK SINGAPORE</t>
  </si>
  <si>
    <t>UEN 201026242Z</t>
  </si>
  <si>
    <t>Angler Technologies</t>
  </si>
  <si>
    <t>UEN 200911167M</t>
  </si>
  <si>
    <t>Offshore Software Development</t>
  </si>
  <si>
    <t>ANGLER is a India-based Internet-solutions company with offices worldwide. Their Full Service Provider (FSP) solutions model brings clients their best of the worlds of Offshore Software Development, E-Business Products and Interactive Media.</t>
  </si>
  <si>
    <t>info@angleritech.com</t>
  </si>
  <si>
    <t>+65 93892999</t>
  </si>
  <si>
    <t>Animagine</t>
  </si>
  <si>
    <t>UEN 201211256D</t>
  </si>
  <si>
    <t>Aniwaa</t>
  </si>
  <si>
    <t>UEN 201414497K</t>
  </si>
  <si>
    <t>martin@aniwaa.com</t>
  </si>
  <si>
    <t>Anjels</t>
  </si>
  <si>
    <t>UEN 201016178K</t>
  </si>
  <si>
    <t>Wielress Automation Systems</t>
  </si>
  <si>
    <t>Anjels develops innovative wireless system that integrates lighting, electrical and security control using advanced RF technology. The development of this invention is funded by Singapore government__s Economic Development Board (EDB) under its Innovative Development Scheme. Automation System makes use of technology for centralized control of lightings, motorized curtains, blinds, air-conditioners and electrical appliances. It monitors the energy consumption individually to ensure efficiency usage of energy.</t>
  </si>
  <si>
    <t>+65 62744558</t>
  </si>
  <si>
    <t>ANN CHIA SOFTWARE</t>
  </si>
  <si>
    <t>UEN 53282969K</t>
  </si>
  <si>
    <t>Annotate Consulting</t>
  </si>
  <si>
    <t>UEN 201134690H</t>
  </si>
  <si>
    <t>Digital technology solutions provider</t>
  </si>
  <si>
    <t>Annotate, we believe in providing our clients with intuitively intelligent solutions, rigorously engineered and designed to evolve with their businesses__ changing needs. Leveraging on their extensive experience in project implementation and management and best practices, they will examine your business goals and identify the right tools for the best fit.From simple content platforms to full-scale enterprise support, they provide the most efficient and scalable solutions for every stage of businesses.</t>
  </si>
  <si>
    <t>info@annotateconsulting.com</t>
  </si>
  <si>
    <t>Anovasia Pte Ltd</t>
  </si>
  <si>
    <t>UEN 201101692G</t>
  </si>
  <si>
    <t>Propriety Molecular Painting, Vaccine Development</t>
  </si>
  <si>
    <t>Biotech</t>
  </si>
  <si>
    <t>Anovasia is a Singapore based company with a dedicated team of young entrepreneurs seeking windows of opportunity for its unique platform technology in the biotechnology industry through partnering and collaboration. Anovasia is implementing new ideas where they are most needed, using creativity and technology.Anovasia uses its proprietary Molecular Painting platform to develop novel vaccine and drug delivery capabilities for licensing to partners. Safe and effective new vaccine vectors have already been shown to work in animal models. Immune cell-targeting and biological adjuvant technologies are in development.</t>
  </si>
  <si>
    <t>info@anovasia.com</t>
  </si>
  <si>
    <t>+65 62685077</t>
  </si>
  <si>
    <t>ANOVATE SOFT PTE. LTD.</t>
  </si>
  <si>
    <t>UEN 201401269W</t>
  </si>
  <si>
    <t>Websites development and creation Mobile app</t>
  </si>
  <si>
    <t>Anovate Soft Pte. Ltd. specializes in websites development and creation, Mobile Applications, Games Development, Point of Sales Software, Customer Relationship Software, Enterprise Resource Planning Software.They also provide services such as being a Entrepreneur Incubation Centre, Business consultancy, Business IT and Consultancy, Business and Strategic Consultancy.</t>
  </si>
  <si>
    <t>anovatesoft@gmail.com</t>
  </si>
  <si>
    <t>+65 67471111</t>
  </si>
  <si>
    <t>ANQUAN CAPITAL PTE. LTD.</t>
  </si>
  <si>
    <t>UEN 201536178E</t>
  </si>
  <si>
    <t>Blockchain-based Software Development Company</t>
  </si>
  <si>
    <t>Infotech, Fintech, Supply Chain &amp; Logistics</t>
  </si>
  <si>
    <t>Supply Chain &amp; Logistics</t>
  </si>
  <si>
    <t>Anquan specialises deep scientific research, developing technology engines that power high throughput, and provide high security applications to enterprises and customers. The applications include transparency for OTC securities trading, secure processing in transaction banking, data vaults for global custody, supply chain management  in shipping and high speed digital advertising. The company manages the world's first high-throughput public blockchain platform designed to scale to thousands of transactions per second.Anquan aims to provide game changing security technology delivering the hardware grade security with the flexibility and cost effectiveness of software</t>
  </si>
  <si>
    <t>enquiries@anquancapital.com</t>
  </si>
  <si>
    <t>+65 Not Found</t>
  </si>
  <si>
    <t>AnSing</t>
  </si>
  <si>
    <t>UEN 201229462K</t>
  </si>
  <si>
    <t>Biomedical and healthcare products developer</t>
  </si>
  <si>
    <t>Healthcare</t>
  </si>
  <si>
    <t xml:space="preserve">ANSING TECHNOLOGY PTE. LTD. is a spin-off company from A*STAR. They are specialising in building healthcare and biomedical products, their first product is a healthcare/biomedical product for sleep monitoring. </t>
  </si>
  <si>
    <t>junhao@ansing.co</t>
  </si>
  <si>
    <t>AOXYL WATER PTE. LTD.</t>
  </si>
  <si>
    <t>UEN 201426720Z</t>
  </si>
  <si>
    <t>APD PHARMACEUTICAL MANUFACTURING PTE. LTD.</t>
  </si>
  <si>
    <t>UEN 201218708H</t>
  </si>
  <si>
    <t>+65 6749 8558</t>
  </si>
  <si>
    <t>APEIRON TECHNOLOGY PTE. LTD.</t>
  </si>
  <si>
    <t>UEN 201534714Z</t>
  </si>
  <si>
    <t>Technology-Assisted Caregiving Provider</t>
  </si>
  <si>
    <t>Medtech</t>
  </si>
  <si>
    <t xml:space="preserve">Apeiron Technology was founded in 2015 with the goal of developing sustainable, healthcare solutions. Primarily, Apeiron Technology offers iMOS, the Intelligent Monitoring System, designed to reduce the number of inpatient falls in hospitals. iMOS functions as a wall-mounted, non-contact device that monitors hospitalised patients and sends out early alerts to caregivers whenever these patients attempt to get_up from their beds._Moving forward, Apeiron is currently testing their pilot project with an acute care hospital in Singapore with the intention of achieving mass adoption within Singapore Hospitals. </t>
  </si>
  <si>
    <t>info@sgaptech.com</t>
  </si>
  <si>
    <t>Apeiron Twin Gen BioFuel</t>
  </si>
  <si>
    <t>UEN 201414336H</t>
  </si>
  <si>
    <t>Waste Oil recycling services</t>
  </si>
  <si>
    <t>Apeiron Twin Gem Biofuel Pte. Ltd. Is an eco-friendly with an objective on creating a cleaner and greener environment.Apeiron is a certified waste management company for used cooking oils. They collect and reprocesses this resource into biodiesel.</t>
  </si>
  <si>
    <t>sales@apeirontrading.com</t>
  </si>
  <si>
    <t>+65 62211165</t>
  </si>
  <si>
    <t>APIAS PTE. LTD.</t>
  </si>
  <si>
    <t>UEN 201525306H</t>
  </si>
  <si>
    <t>Infotech, Manufacturing &amp; Engineering</t>
  </si>
  <si>
    <t>Apias offers you a full end profile solution, this includes things such as branding, brochures, business cards, exhibition stands, and much more.Do you want a creative and innovative web design? We offer both dynamic and static webpages, with the option of you updating the website yourself, or having us to do it for you. We take a creative approach towards webpages; helping you stand out from the crowd, while taking into consideration your idea and philosophy for the websites. The end user is what is most important, and the end result is primarily oriented around what an end user would appreciate.We have over 20 years of experience combined in web design; creating modern and innovative solutions for a customers all over the world.</t>
  </si>
  <si>
    <t>hello@apias.com.sg</t>
  </si>
  <si>
    <t>+65 96832341</t>
  </si>
  <si>
    <t>APIXEL IT SUPPORT</t>
  </si>
  <si>
    <t>UEN 201421605M</t>
  </si>
  <si>
    <t>enquiry@apixel.com.sg</t>
  </si>
  <si>
    <t>+65 66391839</t>
  </si>
  <si>
    <t>APM Global</t>
  </si>
  <si>
    <t>UEN 201412775N</t>
  </si>
  <si>
    <t>Advance and Innovation Technology</t>
  </si>
  <si>
    <t>APM GLOBAL design and manufacture top of the range security access system. We are constantly looking for good partners to distribute our product worldwide.</t>
  </si>
  <si>
    <t>sales@apmglobal.com.sg</t>
  </si>
  <si>
    <t>+65 67104938</t>
  </si>
  <si>
    <t>APP4U MOBILE PTE. LTD.</t>
  </si>
  <si>
    <t>UEN 201309199H</t>
  </si>
  <si>
    <t>SOFTWARE CONSULTANCY</t>
  </si>
  <si>
    <t>OTHER INFORMATION TECHNOLOGY AND COMPUTER SERVICE ACTIVITIES (EG DISASTER RECOVERY SERVICES)</t>
  </si>
  <si>
    <t>APPARENT LABS PTE. LTD.</t>
  </si>
  <si>
    <t>UEN 201503437D</t>
  </si>
  <si>
    <t>Enterprise Software Solutions Provider</t>
  </si>
  <si>
    <t>Apparent Labs, also known as Vscale, is a technology solutions provider that aims to help businesses improve productivity and achieve operational efficiency through cloud technology and mobile applications. Delivered as an over the cloud service, Vscale__s suite of integrated business applications brings together the multiple silos of critical business functions, combining them natively into a single platform, Cloud Fusion. Vscale Cloud Fusion is a "Always-On / Always-Connect" platform built on a self-replicating data store that exists across multiple geographical locations and is a key enabler of Vscale's Fusion BRM, Fusion Mail, Fusion Name, and Fusion Web applications.Headquartered in Singapore, Vscale aims to use their technological solutions to help businesses of all sizes remain competitive in an ever-competitive landscape.</t>
  </si>
  <si>
    <t>hello@sgpbusiness.com</t>
  </si>
  <si>
    <t>APPARISK PTE. LTD.</t>
  </si>
  <si>
    <t>UEN 201505903G</t>
  </si>
  <si>
    <t>Risk Management and Operational expertise provider</t>
  </si>
  <si>
    <t>Infotech, Infocomm Tech</t>
  </si>
  <si>
    <t>Risk Management</t>
  </si>
  <si>
    <t>Apparisk was founded in 2015 to bring an Internet technology solution to corporate safety risk management, which is critical in operational efficacy and Software-as-a-Service solution for safety risk management.Combining best-in-class safety risk management and operational process expertise and technology with proven and robust workflow management capabilities, Apparisk introduced its all-in-one safety risk management (SRM) solution to deliver deep and broad visibility into manpower, operational and risk for activities.Headquartered in Singapore, Apparisk has regional aspirations in the Southeast Asia region and beyond.</t>
  </si>
  <si>
    <t>aa@apparisk.com</t>
  </si>
  <si>
    <t>APPEDIA</t>
  </si>
  <si>
    <t>UEN 201405032Z</t>
  </si>
  <si>
    <t>Consultancy services, mobile solutions</t>
  </si>
  <si>
    <t>Made up of Uniquely Inventive individuals, APPEDIA is a technology-driven enterprise focused on discovery and product innovation.APPEDIA identifies themselves as a technological partner to entrepreneurs and enterprises. They provide consultancy services on the design and development of mobile and cloud solutions to address their clients' business objectives. Their team, operating in both Singapore and China, comprises of specialists with at least 5 years of relevant working experiences from small to large projects for global companies.</t>
  </si>
  <si>
    <t>vt@appedia.sg</t>
  </si>
  <si>
    <t>+65 68093230</t>
  </si>
  <si>
    <t>APPEDINE PTE. LTD.</t>
  </si>
  <si>
    <t>UEN 201626370M</t>
  </si>
  <si>
    <t>F&amp;B Sharing Economy Community</t>
  </si>
  <si>
    <t>AppeDine Pte Ltd is a Sharing Economy Community that connects Chefs, Venues and Diners on our online marketplace.The company offers a holistic array of lifestyle, F&amp;B and entertainment services to the market, connecting service providers to the end consumers for the ultimate dining and entertainment experiences. By proliferating offerings in the dining segment to offer a strong variety to our end consumers to suit their preferences and different occasions, it is able to provide customers with a variety of choices. For example, AppeDine works closely with luxury fine dining restaurants with acclaimed chefs and Michelin star ratings in the Opulence category to cater to users looking for a more extravagant meal.</t>
  </si>
  <si>
    <t>hello@appedine.com</t>
  </si>
  <si>
    <t>+65 3157 1362.</t>
  </si>
  <si>
    <t>AppElit</t>
  </si>
  <si>
    <t>UEN 53244036J</t>
  </si>
  <si>
    <t>Social Media Marketing &amp; Apps developer</t>
  </si>
  <si>
    <t>Company providing services in digital marketing, facebook automation, digital training, software distributor, website builder , mobile app builder , SEO Analytics , and Creative Service</t>
  </si>
  <si>
    <t>hello@appelit.asia</t>
  </si>
  <si>
    <t>+65 96977841</t>
  </si>
  <si>
    <t>Appknox</t>
  </si>
  <si>
    <t>UEN 201408913E</t>
  </si>
  <si>
    <t>Pre-series A</t>
  </si>
  <si>
    <t>Cyber Security</t>
  </si>
  <si>
    <t>hello@appknox.com</t>
  </si>
  <si>
    <t>+65 31585898</t>
  </si>
  <si>
    <t>USD 679.0K</t>
  </si>
  <si>
    <t>16 Aug 2016,USD 654.0K,Pre-series A,SeedPlus(1);1 Dec 2014,Undisclosed,Seed,Pratyus Patnaik, Jungle Ventures, Rajan Anandan, Sunil Kalra(4);1 Mar 2014,USD 25.0K,Seed,Joyful Frog Digital Incubator (JFDI.Asia)(1)</t>
  </si>
  <si>
    <t>APPLAY</t>
  </si>
  <si>
    <t>UEN 201308121R</t>
  </si>
  <si>
    <t>internet and mobile technologies provider</t>
  </si>
  <si>
    <t xml:space="preserve">Applay Design Studio developing customised solutions based on internet and mobile technologies. </t>
  </si>
  <si>
    <t>gary@applay.me</t>
  </si>
  <si>
    <t>+65 91705758</t>
  </si>
  <si>
    <t>Apple Bazaar</t>
  </si>
  <si>
    <t>UEN 200918072K</t>
  </si>
  <si>
    <t>customers@applebazaar.com</t>
  </si>
  <si>
    <t>APPLICIOUS PTE. LTD.</t>
  </si>
  <si>
    <t>UEN 201606154E</t>
  </si>
  <si>
    <t>app developer and technology innovation powerhouse</t>
  </si>
  <si>
    <t>Application Development</t>
  </si>
  <si>
    <t>Applicious is a world-class app developer and technology innovation powerhouse headquartered in Singapore that provides seed funding in-house, then seek third party investors to scale once ventures are proven and ready for full go-to-market and growth at scale.</t>
  </si>
  <si>
    <t>info@applicious.today</t>
  </si>
  <si>
    <t>Applied Mesh</t>
  </si>
  <si>
    <t>UEN 201015917D</t>
  </si>
  <si>
    <t>Seamless Commerce solutions provider</t>
  </si>
  <si>
    <t>Applied Mesh (AM) is a FinTech embedded seamless Commerce company founded in 2010. AM seamless Point of Commerce (__sPOC__) integrates FinTech as part of the commerce journey with customer order, pay by embedded FinTech, merchant fulfilment and customer-merchant feedback on a single secure platform incorporating customer and merchant apps and backend.Applied Mesh is a brand under  __DBS FasTrack__, AM partners DBS to rollout sPOC to the F&amp;B vertical. The products allow customers to order anytime and anywhere, such that it is blurring the differences between online and offline transaction mode . Some of Applied Mesh Clients include: Koufu, Tiong Bahru Bakery, Boon Tong Kee, Aloha Poke, Wolf Burger, Rollie Olie, Five Star Chicken Rice and more!</t>
  </si>
  <si>
    <t>sales@appliedmesh.com</t>
  </si>
  <si>
    <t>+65 67177780</t>
  </si>
  <si>
    <t>APPMOSPHERE PTE. LTD</t>
  </si>
  <si>
    <t>UEN 201300950H</t>
  </si>
  <si>
    <t>Mobile App Developer</t>
  </si>
  <si>
    <t>Appmopshere Pte Ltd is a mobile application development company headquartered in Singapore. Their unique spectrum of offerings in mobile technology consulting includes developing mobile strategy, enterprise app development &amp; deployment and system integration services.</t>
  </si>
  <si>
    <t>sales@appmosphereasia.com</t>
  </si>
  <si>
    <t>Appreneurs.Co Pte. Ltd</t>
  </si>
  <si>
    <t>UEN 201313518N</t>
  </si>
  <si>
    <t>Web and Mobile Application Developer</t>
  </si>
  <si>
    <t>Appreneurs.Co helps SME and startups partner with affordable web and mobile application development. They have created apps for Singapore Police Force, MyDocs, MindChamps and Singapore's favorite movie showtime app Popcorn!</t>
  </si>
  <si>
    <t>contact@appreneurs.co</t>
  </si>
  <si>
    <t>+65 62710174</t>
  </si>
  <si>
    <t>APPSCUBE PTE. LTD.</t>
  </si>
  <si>
    <t>UEN 201405045E</t>
  </si>
  <si>
    <t>APPSCUSTOMS</t>
  </si>
  <si>
    <t>UEN 201306986K</t>
  </si>
  <si>
    <t>APPSDOYEN PTE. LTD.</t>
  </si>
  <si>
    <t>UEN 201325715C</t>
  </si>
  <si>
    <t>Appsels</t>
  </si>
  <si>
    <t>UEN 201215695G</t>
  </si>
  <si>
    <t>App Developer</t>
  </si>
  <si>
    <t>Appsels is an App strategy, design and development company, leveraging on the latest mobile and social media platforms to boost our customers__ business</t>
  </si>
  <si>
    <t>+65 86880721</t>
  </si>
  <si>
    <t>Appsolutely</t>
  </si>
  <si>
    <t>UEN 201404286Z</t>
  </si>
  <si>
    <t>Mobile app development</t>
  </si>
  <si>
    <t>This is a tech startup that focuses on technology and app development.They create software using HTML5/CSS3/JS, WordPress, Angular JS, Ruby on Rails, Node JS, Django, iOS Swift, Android, Java and SDK. They can also create prototypes using Raspberry Pi, Arduino, Spark, Blynk, and Airboard.They also offer specialized training on app development and mobile marketing.</t>
  </si>
  <si>
    <t>tian@appsolutely.sg</t>
  </si>
  <si>
    <t>APPSOLUTELY MEDIA PTE. LTD.</t>
  </si>
  <si>
    <t>UEN 201333724H</t>
  </si>
  <si>
    <t>Software Architectural Developer</t>
  </si>
  <si>
    <t>Adtech, Infotech, Enterprise Solutions</t>
  </si>
  <si>
    <t>APPSOLUTELY MEDIA PTE. LTD. offers in-depth marketing campaigns to businesses of various sizes at a competitive pricing.  The company's services include a free website audit, internal links optimisation, directory submission, pay-per-click (PPC) campaigns, social media marketing and mobile applications. The strategy of APPSOLUTELY MEDIA PTE. LTD. is to scrutinise the keywords, conversions, Click-thru- rate, and cost-per-click before consulting with the client about the daily and monthly budget.   With such a model, the marketing company ensures their ability to increase the client's target radius, strategising accurately for the target demographics. This in turn produces an increase in the average lead conversion to produce substantial improvements.</t>
  </si>
  <si>
    <t>AppsPlanet</t>
  </si>
  <si>
    <t>UEN 201418942K</t>
  </si>
  <si>
    <t>Entertainment</t>
  </si>
  <si>
    <t>appstract pte ltd</t>
  </si>
  <si>
    <t>UEN 201314676Z</t>
  </si>
  <si>
    <t>APPSTRACT PTE. LTD. (the "Company") is a Exempt Private Company Limited by Shares, incorporated on 31 May 2013 (Friday) in Singapore. The address of the Company's registered office is at the EASTGATE building.</t>
  </si>
  <si>
    <t>APPTEC PTE. LTD.</t>
  </si>
  <si>
    <t>UEN 201332110H</t>
  </si>
  <si>
    <t>Apptist</t>
  </si>
  <si>
    <t>UEN 201120129C</t>
  </si>
  <si>
    <t>Software Development, Mobile Applications, Web App</t>
  </si>
  <si>
    <t>Apptist focuses on providing software applications solutions that spans across the web, mobile and desktop.Apptist provides software application development services to businesses or individuals looking for a customized application tailored to their specific needs. Apptist also publishes software products in the area of social and personal automation.</t>
  </si>
  <si>
    <t>askus@apptist.sg</t>
  </si>
  <si>
    <t>+65 67146712</t>
  </si>
  <si>
    <t>APPTITUDE PTE. LTD.</t>
  </si>
  <si>
    <t>UEN 201217501G</t>
  </si>
  <si>
    <t>Smartphone App Developer</t>
  </si>
  <si>
    <t>APPtitude's mission is to transform innovative ideas in communication technology into a profitable business model which connects people through high-quality, cost-effective and technologically-efficient smartphone applications that is easy to use.</t>
  </si>
  <si>
    <t>hi@apptitude.sg</t>
  </si>
  <si>
    <t>+65 67422602</t>
  </si>
  <si>
    <t>APPTITUDE SYSTEM</t>
  </si>
  <si>
    <t>UEN 53259553W</t>
  </si>
  <si>
    <t>Communication and Application Service Solutions</t>
  </si>
  <si>
    <t>APPtitude's mission is to transform innovative ideas in communication technology into a profitable business model which connects people through high-quality, cost-effective and technologically-efficient smartphone applications that is easy to use. Through our low cost broad market strategy to benefit customers, consumers, stakeholders and the general public. While adhering to the highest standards of integrity to generate sales growth, high dividends, cost controls and wise investment resources.</t>
  </si>
  <si>
    <t>Appvantage Asia</t>
  </si>
  <si>
    <t>UEN 201100996W</t>
  </si>
  <si>
    <t>Automotive digital solutions provider</t>
  </si>
  <si>
    <t>Appvantage Asia is incorporated in 2011 as a design driven mobile-first enterprise and consumer automotive digital solutions provider. They have offices in Singapore, Myanmar, China, Australia and the United Kingdom. Appvantage Asia develops innovative digital solutions that grants Automotive Brands and Dealerships across their Sales &amp; Marketing, Finance, Operations and After-Sales business. Appvantage Asia have launched more than 160 digital applications across 20 countries, which reflects a secure and strong track record of transforming Automotive Retail and Automotive Financial Services.Appvantage Asia envisions to be a world-leading enterprise digital solutions provider, with an aim to transform automotive enterprises through innovative digital solutions. Their team comprises young and passionate digital strategists, designers and developers.</t>
  </si>
  <si>
    <t>+65 66118738</t>
  </si>
  <si>
    <t>Appvolution Pte. Ltd</t>
  </si>
  <si>
    <t>UEN 201306618Z</t>
  </si>
  <si>
    <t>Information Technology &amp; Services Provider</t>
  </si>
  <si>
    <t>Adtech</t>
  </si>
  <si>
    <t>Appvolution is a business mobile application developer in Singapore that creates affordable iPhone &amp; Andriod Marketing Apps for SMEs. Focus on helping SMEs with customers retention, building brand awareness, and improving their customer relationship management</t>
  </si>
  <si>
    <t>+65 94501391</t>
  </si>
  <si>
    <t>APPXONIC</t>
  </si>
  <si>
    <t>UEN T11LL1230C</t>
  </si>
  <si>
    <t>Web-based Email Marketing Software Solution</t>
  </si>
  <si>
    <t>APPXONIC offers a smart, user-friendly and affordable web-based email marketing software solution designed to help businesses save valuable time and money. The Company is extremely focused on developing and delivering mobile technological solutions to meet the ever-changing needs of customers. APPXONIC aspires to make email marketing available to all businesses of all shapes and sizes. The Company believes in the value and freedom that comes with email marketing, and stand behind several core principles of email marketing for their company, product and service.</t>
  </si>
  <si>
    <t>info@emailmarketing.sg</t>
  </si>
  <si>
    <t>+65 68014002</t>
  </si>
  <si>
    <t>Apta Biosciences Ltd</t>
  </si>
  <si>
    <t>UEN 201308525W</t>
  </si>
  <si>
    <t>bespoke diagnostic applications provider</t>
  </si>
  <si>
    <t>Apta Biosciences has developed a proprietary, groundbreaking method for creating synthetic alternatives to antibodies, a core component of medical diagnostics and therapeutics. The company is a spin-out from Fujitsu, where the technology was originally developed.</t>
  </si>
  <si>
    <t>+44 2036088056</t>
  </si>
  <si>
    <t>USD 2.7M</t>
  </si>
  <si>
    <t>18 Mar 2014,USD 2.7M,Undisclosed,Undisclosed</t>
  </si>
  <si>
    <t>APTOIDE PTE. LTD.</t>
  </si>
  <si>
    <t>UEN 201530350D</t>
  </si>
  <si>
    <t>Android App Marketplace</t>
  </si>
  <si>
    <t>Infotech, Lifestyle</t>
  </si>
  <si>
    <t>Aptoide is an Android app store positioning itself as an alternative to Google Play. A popular, safe alternative to Google Play, Aptoide is the largest independent app marketplace where manufacturers run their own Android app stores for free. Its key difference is that it allows app developers and brands to create and manage customized stores or channels within the platform.  To ensure that Aptoide reaches a larger audience, Aptoide partners with original equipment manufacturers (OEMs) globally to increase its visibility and accessibility among Android users.This includes preloading Aptoide in Xiaomi__s Mi Picks and other Android TVs.  Founded by _lvaro Pinto and Paulo Trezentos in Portugal in 2011, Aptoide claims to be the third biggest Android market after Google Play and Amazon__s app store.</t>
  </si>
  <si>
    <t>support@aptoide.com</t>
  </si>
  <si>
    <t>Aptsys</t>
  </si>
  <si>
    <t>UEN 201119932D</t>
  </si>
  <si>
    <t>Point of Sales application provider</t>
  </si>
  <si>
    <t>Food &amp; Beverage, Others</t>
  </si>
  <si>
    <t>Aptsys Technology Solutions provides multilingual interactive food and beverage applications. Aptsys' innovative applications are designed to improve guest experience, generate additional revenue, reduce dependency on labor, improve productivity and reduce costs for owners of restaurants and F&amp;B outlets.</t>
  </si>
  <si>
    <t>Sales.Demo@aptsys.com.sg</t>
  </si>
  <si>
    <t>+65 64577991</t>
  </si>
  <si>
    <t>APVERA PTE. LTD.</t>
  </si>
  <si>
    <t>UEN 201330175G</t>
  </si>
  <si>
    <t>Business Security Solutions Provider</t>
  </si>
  <si>
    <t>Seed</t>
  </si>
  <si>
    <t>Apvera aims to help clients address security needs with a portfolio of security, risk and compliance offerings from assessment and design to full implementation and governance. Apvera's team of security experts works closely with clients via the Insight360 platform uncover areas of high risk in your organization, identify security gaps and prioritize your security and compliance efforts. By understanding the client's security posture, the company is able to make sure that any risk associated with organizational activities is identified against the organization__s goals. The company also control and manage expectations by ensuring that organizational activities are operated in a way that meets the organization__s laws and regulations.</t>
  </si>
  <si>
    <t>info@apvera.com</t>
  </si>
  <si>
    <t>USD 1.6M</t>
  </si>
  <si>
    <t>15 Nov 2016,USD 1.2M,Undisclosed,NEST, muru-D, Central Exchange, ACP, Spring Seeds Capital(5);24 Mar 2016,USD 29.0K,Seed,muru-D(1);1 Nov 2014,USD 388.0K,Undisclosed,SPRING Singapore(1)</t>
  </si>
  <si>
    <t>Aquaporin Asia</t>
  </si>
  <si>
    <t>UEN 201102156D</t>
  </si>
  <si>
    <t>Water treatment technology provider, R&amp;D</t>
  </si>
  <si>
    <t>Biotech, Cleantech</t>
  </si>
  <si>
    <t>Aquaporin Asia Pte. Ltd. was incorporated in Singapore in early 2011 as a Singapore-based joint venture between Aquaporin A/S, Nanyang Technological University - NTUitive, and DHI Singapore. It was established on the basis of the successful 5 million SGD R&amp;D project at Singapore Membrane Technology Centre (SMTC) of Nanyang Environment and Water Research Institute (NEWRI), funded by the Singapore National Research Foundation under its Environmental &amp; Water Technologies Strategic Research Programme.Aquaporin Asia is 80% owned by Aquaporin A/S, a Danish Cleantech company founded in 2005. Aquaporin A/S is the company behind the Aquaporin Inside__ technology and currently 40 people are working on further developing the technology in Copenhagen, Denmark.</t>
  </si>
  <si>
    <t>aquaporin@aquaporin.dk</t>
  </si>
  <si>
    <t>+65 83586471</t>
  </si>
  <si>
    <t>Aquarius21 Solutions</t>
  </si>
  <si>
    <t>UEN 201416746M</t>
  </si>
  <si>
    <t>Digital Marketing</t>
  </si>
  <si>
    <t>admin@aquarius21solutions.com</t>
  </si>
  <si>
    <t>+65 91834413</t>
  </si>
  <si>
    <t>Aquilus</t>
  </si>
  <si>
    <t>UEN 201014357K</t>
  </si>
  <si>
    <t>contact lens manufacturer</t>
  </si>
  <si>
    <t>Industrial Electronics, Pharmaceutical</t>
  </si>
  <si>
    <t>Aquilus Lens International Pte Ltd (AQUILUS__) was founded in 2010 and is involved indesign, manufacture, and market premium quality and comfortable soft contact lens for both vision correction and cosmetic enhancement to the global market.</t>
  </si>
  <si>
    <t>vincent-ho@aquiluslens.com</t>
  </si>
  <si>
    <t>+65 63392300</t>
  </si>
  <si>
    <t>AR IN ACTION PTE. LTD.</t>
  </si>
  <si>
    <t>UEN 201427975D</t>
  </si>
  <si>
    <t>Virtual reality solution provider</t>
  </si>
  <si>
    <t>AR IN ACTION  is an augmented reality (AR) &amp; virtual Rrality (VR) solutions provider. The company aims to make AR &amp; VR easy and cheap for seamless adoption. The company based their fundamentals in listening, talking, designing, developing and building digital content for their customers.Moving forward, AR in Action hopes to push the boundaries of possibility, and remain relentless in their pursuit of the next big thing in immersion technology, to make people more connected, to make a difference in everyday life.</t>
  </si>
  <si>
    <t>+65 62531433</t>
  </si>
  <si>
    <t>Arcadier</t>
  </si>
  <si>
    <t>UEN 201206204C</t>
  </si>
  <si>
    <t>White Label Marketplace Solutions Provider</t>
  </si>
  <si>
    <t>51 - 100 employees</t>
  </si>
  <si>
    <t>Arcadier is a Software-as-a-Service (SaaS) platform company that provides white label marketplace solutions to enable users to build their own online marketplace. Retail goods, service bookings, space rental or goods rental; we got you covered.Arcadier currently powers more than 5000 marketplaces in approximately over 130 countries.</t>
  </si>
  <si>
    <t>hello@arcadier.com</t>
  </si>
  <si>
    <t>ARCENS PTE. LTD</t>
  </si>
  <si>
    <t>UEN 201322774W</t>
  </si>
  <si>
    <t>Cloud computing solutions provider</t>
  </si>
  <si>
    <t>ARCENS PTE. LTD provides Cloud computing solutions for their clients, their services include large-scaled distributed computing, database solutions and networking solutions. Arcens suggest and offer effective strategies and solutions that delivers products and services to their clients.</t>
  </si>
  <si>
    <t>hr@arcens.net</t>
  </si>
  <si>
    <t>+65 31613580</t>
  </si>
  <si>
    <t>ARCHISEN PTE. LTD.</t>
  </si>
  <si>
    <t>UEN 201542187Z</t>
  </si>
  <si>
    <t>design develop and support urban agriculture system</t>
  </si>
  <si>
    <t>Food &amp; Beverage</t>
  </si>
  <si>
    <t>Archisen design, develop and operate systems and solutions to grow ultra-fresh, ultra-local produce in urban cities. Their team has the experience in deploying different agricultural growing systems in indoor, open field and rooftop environments. Their team comprises experienced specialists in the fields of system design, network architecture, sensing infrastructure, urban agriculture and data analytics .</t>
  </si>
  <si>
    <t>info@archisen.com</t>
  </si>
  <si>
    <t>+65 69125326</t>
  </si>
  <si>
    <t>ARCO HOLDINGS PTE. LTD.</t>
  </si>
  <si>
    <t>UEN 200819334W</t>
  </si>
  <si>
    <t>Lighting Designs and Ideas</t>
  </si>
  <si>
    <t xml:space="preserve">Arco Holdings was founded by a group of professionals with long term experience in design, manufacturing and sales, providing customers with innovative lighting designs and ideas. </t>
  </si>
  <si>
    <t>+65 6296 0080</t>
  </si>
  <si>
    <t>Arcstone Pte. Ltd.</t>
  </si>
  <si>
    <t>UEN 201314580M</t>
  </si>
  <si>
    <t>optimize real-time data</t>
  </si>
  <si>
    <t>Utilize the data that is flowing through the factory floor all the way to senior management to run advanced analytics. Identify areas of improvement, perform preventive maintenance, and ensure workforce accountability.</t>
  </si>
  <si>
    <t>contact@arcstoneincorporated.com</t>
  </si>
  <si>
    <t>+65 69095381</t>
  </si>
  <si>
    <t>18 Nov 2015,Undisclosed,Seed,Global Brain Corporation, Wavemaker Partners, 500 Startups, YSS Capital(4)</t>
  </si>
  <si>
    <t>ARETEON PTE. LTD.</t>
  </si>
  <si>
    <t>UEN 201110660H</t>
  </si>
  <si>
    <t>Technology Consultancy Firm</t>
  </si>
  <si>
    <t xml:space="preserve">Areteon is a technology consultancy focused on providing cutting-edge software development services for products that are delivered through the web. The company specialises in traditionally disenfranchised software markets, focusing on smaller user clusters, and aid startups with enterprise quality strategy and implementation. Utilizing the best available methods of user-experience modeling and application development to narrow solution scope to that which makes an immediate impact. As strong advocates of web standards and open-source production tools to elevate the entire digital medium, Areteon embraces change through continuous improvement and a proactive emphasis on preparation. </t>
  </si>
  <si>
    <t>AREVA GROUP PTE. LTD.</t>
  </si>
  <si>
    <t>UEN 200821845C</t>
  </si>
  <si>
    <t>Import / Export,Consulting services, Foreign Trade</t>
  </si>
  <si>
    <t>ArevA Group is a Singapore based International Holding company that specialises in wide range of business areas including import-export, international sales, marketing and foreign trade. The company was established in Singapore and Malaysia with aim of providing wholesale and retail distribution of wide range of products from Armenia and CIS countries.</t>
  </si>
  <si>
    <t>+65 68416366</t>
  </si>
  <si>
    <t>Arevainna</t>
  </si>
  <si>
    <t>UEN 201310599W</t>
  </si>
  <si>
    <t>IT Services Provider</t>
  </si>
  <si>
    <t>Arevainna is a I.T Solution company formed by a group of system administrators and developers. Arevainna provides a range of I.T services and support for clients</t>
  </si>
  <si>
    <t>+65 93686328</t>
  </si>
  <si>
    <t>Argent Systems</t>
  </si>
  <si>
    <t>UEN 201404656Z</t>
  </si>
  <si>
    <t>IT Solutions Provider</t>
  </si>
  <si>
    <t>Web Development</t>
  </si>
  <si>
    <t>Argent Systems provides consulting and outsourcing services to Small and Medium Enterprises.Argent Systems develops and implements technology to enhance their clients__ productivity and efficiency. Their products are designed for small to medium size companies willing to optimize their performance.Argent Systems listens to clients' requests and needs, in order to understand their clients' business better, no hard selling involved. Argent Systems believes that understanding the challenges that their clients' business faces enables them to give an honest assessment of their clients' needs.</t>
  </si>
  <si>
    <t>info@argentsys.com.sg</t>
  </si>
  <si>
    <t>+65 66318570</t>
  </si>
  <si>
    <t>Diagnostics;Medical devices</t>
  </si>
  <si>
    <t>Waste Management;Renewable Energy;Pollution Control;Emission Control</t>
  </si>
  <si>
    <t>Yeli Feng,Founder</t>
  </si>
  <si>
    <t>Yi Ming Kau,Founder, Chief Executive Officer (CEO)</t>
  </si>
  <si>
    <t>Sean Ng,Co-founder;Nicholas Guan,Co-founder;Caleb Quek,Co-founder</t>
  </si>
  <si>
    <t>William G. Temple,Founder</t>
  </si>
  <si>
    <t>Dinesh Raju,Co-founder, Chief Executive Officer (CEO);Zach C,Co-founder;Josh Holland,Chief Executive Officer (CEO)</t>
  </si>
  <si>
    <t>Olivier M,Founder</t>
  </si>
  <si>
    <t>Jayanthra Jayachandran,Founder, Chief Executive Officer (CEO);JG Giridhar (Giri),Chief Technology Officer (CTO)</t>
  </si>
  <si>
    <t>Pierre-Antoine Arrighi,Co-founder;Martin Lansard,,Co-founder, Chief Executive Officer (CEO)</t>
  </si>
  <si>
    <t>Max Kantelia,Founder;Mihee Park,Chief Financial Officer (CFO)</t>
  </si>
  <si>
    <t>Junhao Hu,Founder, Chief Executive Officer (CEO)</t>
  </si>
  <si>
    <t>Rei Ng L.H,Chief Marketing Officer (CMO);Daniel Kyaw Ko Ko Htet,Chief Executive Officer (CEO)</t>
  </si>
  <si>
    <t>Wei Khang Ng,Chief Executive Officer (CEO)</t>
  </si>
  <si>
    <t>Reagan Goh,Founder</t>
  </si>
  <si>
    <t>Vidyaranya N H;Ajith Kumar;Arun Chaturvedi;Vijayaraghavan M G;Srikanta Prasad</t>
  </si>
  <si>
    <t>(THESE)ABILITIES PTE. LTD.</t>
  </si>
  <si>
    <t>UEN 201524628D</t>
  </si>
  <si>
    <t>Provider of products for people with disabilities</t>
  </si>
  <si>
    <t>(these)abilities is a design &amp; technology company that aims to "Disable Disabilities" by designing &amp; building products that level the playing field for Persons with Disabilities (PwDs) at work, at home and during play.Their products are designed together with PwDs using high and low tech, design thinking as well as community engagement and are usable for both PwDs and non-PwDs.</t>
  </si>
  <si>
    <t>1 Tampines St 73, #-, Singapore 528704</t>
  </si>
  <si>
    <t>hello@theseabilities.com</t>
  </si>
  <si>
    <t>Ken Chua,Founder</t>
  </si>
  <si>
    <t>100/100 IT SOLUTION PROVIDER (PTE. LTD.)</t>
  </si>
  <si>
    <t>UEN 201430037G</t>
  </si>
  <si>
    <t>THONG CHAI BUILDING 50 CHIN SWEE ROAD, #09-04, Singapore 169874</t>
  </si>
  <si>
    <t>12 Geeks</t>
  </si>
  <si>
    <t>UEN 201316419Z</t>
  </si>
  <si>
    <t>Community Platform for Developers</t>
  </si>
  <si>
    <t>12Geeks is a platform where makers and developers can connect, discover and share projects, get access to tools and knowledge</t>
  </si>
  <si>
    <t>KING GEORGE'S BUILDING 344 KING GEORGE'S AVENUE, #3-44B, Singapore 208576</t>
  </si>
  <si>
    <t>Fazli Mansor,Founder, Chief Technology Officer (CTO)</t>
  </si>
  <si>
    <t>121 Technology</t>
  </si>
  <si>
    <t>UEN 201423369C</t>
  </si>
  <si>
    <t>HONG LEONG BUILDING 16 RAFFLES QUAY, #41-07, Singapore 048581</t>
  </si>
  <si>
    <t>help@121tech.sg</t>
  </si>
  <si>
    <t>+65 98508265</t>
  </si>
  <si>
    <t>13 LITTLE PICTURES LLP</t>
  </si>
  <si>
    <t>UEN T10LL1888C</t>
  </si>
  <si>
    <t>Motion Pictures Production</t>
  </si>
  <si>
    <t>Driven by a love of cinema, 13 Little Pictures is a film collective bound by the spirit of collaboration and shared hope of creating films with unique directorial visions. Based in Singapore, 13 Little Pictures produces and promotes films that celebrate cinema with all its diversities. Making films and friends at the same time, 13 Little Pictures works together in the belief that taking this journey together__challenging, inspiring, helping, and supporting each other__fosters a sense of community in our individual exploration of the possibilities of cinema.To date, 13 Little Pictures has made more than 15 feature and short films that have screened to international audiences in Rotterdam, Berlin, Vancouver, Tokyo, Bueno Aires, and more.</t>
  </si>
  <si>
    <t>LAGOON VIEW 5000M MARINE PARADE ROAD, #13-56, Singapore 449294</t>
  </si>
  <si>
    <t>13littlepictures@gmail.com</t>
  </si>
  <si>
    <t>Sherman Ong,Founder</t>
  </si>
  <si>
    <t>1CARE GLOBAL</t>
  </si>
  <si>
    <t>UEN 201017400N</t>
  </si>
  <si>
    <t>IT Equipments Protection Care</t>
  </si>
  <si>
    <t>1CARE Global provides a comprehensive range of products and services for consumers and enterprises seeking secured additional protection and coverage for their IT equipment and valuable assets. Our core areas of specializations are in damage assessment, warranty claim management, break fixes as well as providing call centre solution services that cater across 13 countries in the Asia Pacific region.</t>
  </si>
  <si>
    <t>CT HUB 2 KALLANG AVENUE, #05-12, Singapore 339407</t>
  </si>
  <si>
    <t>customercare@1care-global.com</t>
  </si>
  <si>
    <t>1CONNEX</t>
  </si>
  <si>
    <t>UEN 201311420M</t>
  </si>
  <si>
    <t>subscription-based apps</t>
  </si>
  <si>
    <t>1connex offers Grabz, a subscription-based service allowing users to experience insider rewards and privileges from a wide range of merchants including spas, F&amp;B outlets and travel experiences.The app utilises its inbuilt Geo-fencing technology to notify users about the hottest insider privileges around them through location-based alerts. Subscribers also get to enjoy exclusive promotions and luxury features like discounted business class flight tickets and __members only__ prices on limited edition luxury watches.</t>
  </si>
  <si>
    <t>HENGDA BUILDING 137 CECIL STREET, #11-01, Singapore 069537</t>
  </si>
  <si>
    <t>1degreenorth Pte Ltd</t>
  </si>
  <si>
    <t>UEN 200918881H</t>
  </si>
  <si>
    <t>AI, Analytics &amp; Big Data</t>
  </si>
  <si>
    <t>Infocomm Tech</t>
  </si>
  <si>
    <t>1degreenorth deals with AI, analytics, big data and high performance computing for companies</t>
  </si>
  <si>
    <t>INTERNATIONAL PLAZA 10 ANSON ROAD, #10-11, Singapore 079903</t>
  </si>
  <si>
    <t>venture@1degreenorth.com</t>
  </si>
  <si>
    <t>+65 67730113</t>
  </si>
  <si>
    <t>24K DESIGN STUDIO</t>
  </si>
  <si>
    <t>UEN 200918093G</t>
  </si>
  <si>
    <t>Website Design and Comprehensive IT Solutions</t>
  </si>
  <si>
    <t>24K Design Studio Pte Ltd is a Singapore based creative agency specializing in responsive website development and online marketing services. Using the latest technologies, coupled with creativity and proficiency, the agency offers web-based IT solutions including corporate website design, content management system (CMS), eCommerce solution, online facility booking system, web application development, search engine optimization (SEO), search engine marketing (SEM), and digital marketing. Other services cover interactive media design, social media marketing, mobile application development, web hosting, graphic design, eCard design, eBook design, and professional photography. 24K Design Studio Pte Ltd works closely with clients to ensure the content and platforms is an excellent reflective of the brand.</t>
  </si>
  <si>
    <t>PAYA LEBAR SQUARE 60 PAYA LEBAR ROAD, #12-40, Singapore 409051</t>
  </si>
  <si>
    <t>info@24k.com.sg</t>
  </si>
  <si>
    <t>+65 68440132</t>
  </si>
  <si>
    <t>James Cao,Founder, Chief Executive Officer (CEO)</t>
  </si>
  <si>
    <t>3 LITTLE PIGS PTE. LTD.</t>
  </si>
  <si>
    <t>UEN 200904609C</t>
  </si>
  <si>
    <t>MIDVIEW CITY 22 SIN MING LANE, #05-85, Singapore 573969</t>
  </si>
  <si>
    <t>36 TECH SOLUTIONS PTE. LTD.</t>
  </si>
  <si>
    <t>UEN 201318179E</t>
  </si>
  <si>
    <t>ECM Solutioning provider</t>
  </si>
  <si>
    <t>36 Tech solutions provide the below services:* ECM Solutioning on 2 platforms - FileNet P8 Suite and Microsoft SharePoint* SI services, specializing in J2EE and ASP .Net* Customized mobile application development on Android* Ad-hoc AIX Support</t>
  </si>
  <si>
    <t>A'POSH BIZHUB 1 YISHUN INDUSTRIAL STREET 1, #04-27, Singapore 768160</t>
  </si>
  <si>
    <t>3D PRINTECH</t>
  </si>
  <si>
    <t>UEN 53311112M</t>
  </si>
  <si>
    <t>Exclusive Distributor (Geeetech)</t>
  </si>
  <si>
    <t>3D Tech Printing provides printers, filament and 3D design/printing services to the burgeoning maker community.</t>
  </si>
  <si>
    <t>446 HOUGANG AVENUE 8, #B1-1635, Singapore 530446</t>
  </si>
  <si>
    <t>info@3d-printech.com.sg</t>
  </si>
  <si>
    <t>+65 66816738</t>
  </si>
  <si>
    <t>3F Asia</t>
  </si>
  <si>
    <t>UEN 201200270H</t>
  </si>
  <si>
    <t>Fire fighting solutions provider</t>
  </si>
  <si>
    <t xml:space="preserve">3F is incorporated in 2012. The Company led by highly experienced people who have been a driving force in their own area of expertise within the fire protection industry for the last three decades.The 3F team comprises a dedicated team of people focused on the design and manufacture of the highest quality fire fighting products in both chemical and engineering applications.The 3F business concept is simple and has been developed on three fundamental aspects of extinguishing fire safely. Firstly, supplying a foam chemical product range that is all about ensuring the customer has the most appropriate fire fighting chemical for the risk. Secondly, ensuring an engineering solution to deliver the chemical to the fire in the most cost effective, efficient and safe application.  And finally, doing something very different to other fire fighting chemical manufacturers and that is to supply customers with a clean environmental package that will not only deliver significant reductions but in almost all cases eliminate post fire environmental damage caused by foam use.   </t>
  </si>
  <si>
    <t>1002 TOA PAYOH INDUSTRIAL PARK, #03-1447, Singapore 319074</t>
  </si>
  <si>
    <t>sales@3fffasia.com;sales@3fff.co.uk</t>
  </si>
  <si>
    <t>+65 63566040</t>
  </si>
  <si>
    <t>3H RESOURCES PTE. LTD.</t>
  </si>
  <si>
    <t>UEN 201013511G</t>
  </si>
  <si>
    <t>Electronic Soldering Solutions</t>
  </si>
  <si>
    <t>Electroloy Group is a group of companies that develops, manufactures and supplies soldering solutions to electronic, semi-conductor as well as plating industries. They are  ISO 9001 and 14001 Certified</t>
  </si>
  <si>
    <t>67 TUAS AVENUE 1, #-, Singapore 639509</t>
  </si>
  <si>
    <t>enquiry_sg@electroloy.com;enquiry_suzhou@electroloy.com</t>
  </si>
  <si>
    <t>+65 64912663</t>
  </si>
  <si>
    <t>3I Medtech Solutions</t>
  </si>
  <si>
    <t>UEN 201408317C</t>
  </si>
  <si>
    <t>30 LOYANG WAY, #05-10, Singapore 508769</t>
  </si>
  <si>
    <t>3P Power</t>
  </si>
  <si>
    <t>UEN 201310078H</t>
  </si>
  <si>
    <t>Total Integrated Engineering Solution</t>
  </si>
  <si>
    <t>Precision Engineering</t>
  </si>
  <si>
    <t>3P Power Pte Ltd was established in June__ 2013 as a Power Solutions Service Provider Company with subsidiaries in Malaysia and Myanmar, 3P Power (M) Sdn. Bhd. and Ottimo Power Co., Ltd respectively. 3P Power is the affiliation of Regards Engineering Pte Ltd, MPT Solutions Pte Ltd and Regards Engineering Co., Ltd (Myanmar) established in 2011 and founded by the group of Engineers who had well gained the various technical trainings, technical knowledges, managerial knowledges and the various field experiences in different industries while working for the renowned Multi-national Companies.   They provide the TIES (Total Integrated Engineering Solution) for the Mechanical and Electrical Equipment such as Valves, components of Rotating and stationary Machines, Back-up Power Electronic equipment, Gen-set and Control Process of Vertical Market Segments such as OIL/GAS &amp; Petrochemical, Telco &amp; DIT and Power Generation, Transportation &amp; General Industries.</t>
  </si>
  <si>
    <t>FOCUS ONE 1 UBI VIEW, #04-12, Singapore 408555</t>
  </si>
  <si>
    <t>enquiry@3ppower.com</t>
  </si>
  <si>
    <t>+65 67431006, 66357632</t>
  </si>
  <si>
    <t>3PlayGrounds</t>
  </si>
  <si>
    <t>UEN 201416758G</t>
  </si>
  <si>
    <t>Bringing People Together for Fun, Sometimes Unconventional Vacations</t>
  </si>
  <si>
    <t>3PlayGrounds is a startup that focuses on connecting travellers seeking unique and/or unconventional travel experiences together.</t>
  </si>
  <si>
    <t>71 AYER RAJAH CRESCENT, #04-01, Singapore 139951</t>
  </si>
  <si>
    <t>3SI TECHNOLOGIES PTE. LTD.</t>
  </si>
  <si>
    <t>UEN 201511043Z</t>
  </si>
  <si>
    <t>889A WOODLANDS DRIVE 50, #06-235, Singapore 731889</t>
  </si>
  <si>
    <t>sales@3Si.com.sg</t>
  </si>
  <si>
    <t>+65 62975343</t>
  </si>
  <si>
    <t>Yugu R,Founder</t>
  </si>
  <si>
    <t>3W Materials</t>
  </si>
  <si>
    <t>UEN 201311824N</t>
  </si>
  <si>
    <t>manufacturer and supplier of organotin catalysts, silicone surfactants and special polyether</t>
  </si>
  <si>
    <t xml:space="preserve">3W MATERIALS PTE.,LTD is a professional manufacturer and supplier of organotin catalysts, silicone surfactants and special polyether in the global market. It is a multi-divisional company comprising research &amp; development, production, sales and service department, they provide customized solutions and services to customers, apart from supplying them high quality chemical products. Currently, they are supplying products for a wide range of applications, such as polyester resin, silicone resin, silicone rubber, electrophoretic coating, glass coating, polyurethane, synthetic leather, textile, oil and gas, personal care and other fields. </t>
  </si>
  <si>
    <t>KEPPEL BAY TOWER 1 HARBOURFRONT AVENUE, #13-03, Singapore 098632</t>
  </si>
  <si>
    <t>+65 66946700</t>
  </si>
  <si>
    <t>3Waves Energy</t>
  </si>
  <si>
    <t>UEN 201205978Z</t>
  </si>
  <si>
    <t>Marine Communication services</t>
  </si>
  <si>
    <t>Marine &amp; Offshore</t>
  </si>
  <si>
    <t>3Waves Energy Pte Ltd is a Marine Communication Company founded by a group of highly active personnel who has over 20 years each of working experience in the marine and offshore industry.They specialized in integrated solutions for marine communication, navigation, automation and bio energy systems. Based in Singapore, the Company is known for their wide ranging capabilities in designing, supplying, installing, integrating, testing and commissioning integrated solutions for the marine, Military and offshore oil &amp; gas industries, backed up by their excellent Asia Network maintenance and world-wide support services. Satellite airtime services are also offered to complement their communication business.</t>
  </si>
  <si>
    <t>CITILINK WAREHOUSE COMPLEX 102F PASIR PANJANG ROAD, #08-04, Singapore 118530</t>
  </si>
  <si>
    <t>sales@3wavesenergy.com</t>
  </si>
  <si>
    <t>+65 62720411</t>
  </si>
  <si>
    <t>4xLabs</t>
  </si>
  <si>
    <t>UEN 201104120M</t>
  </si>
  <si>
    <t>Provides cloud-based cash exchange market service</t>
  </si>
  <si>
    <t>4xLabs is a fintech start-up headquartered in Singapore. The company develops cloud-based services addressing the needs of all players in the often overlooked cash exchange market.Their one-stop suite of services, Biz4x, improves topline, by helping money changers acquire new business, optimize their price setting, and scale their business; as well as bottomline, by improving efficiency, managing cost of stock, and facilitating compliance risk management. Through Biz4x, money changers can list their business and cash exchange rates on a directory called Get4x to access new customers.With Get4x, travelers can search for licensed money changers offering the best rates nearby for greater transparency, convenience, and security. Their tools improve the entire cash exchange industry by providing greater transparency and regulatory compliance.4xLabs envisions themselves to be the operating system of choice for money changers at every stage of their development to accelerate their business growth.</t>
  </si>
  <si>
    <t>37A HONGKONG STREET, #-, Singapore 059676</t>
  </si>
  <si>
    <t>hello@4xlabs.co</t>
  </si>
  <si>
    <t>+65 31593368</t>
  </si>
  <si>
    <t>Chris Vanden Berghe,Founder, Chief Executive Officer (CEO)</t>
  </si>
  <si>
    <t>USD 2.5M</t>
  </si>
  <si>
    <t>16 May 2017,USD 1.5M,Pre-series A,OSK Ventures, Dymon Asia Ventures(2);1 May 2016,USD 1.0M,Seed,Dymon Asia Ventures(1)</t>
  </si>
  <si>
    <t>65DOCTOR (PRIVATE) LIMITED</t>
  </si>
  <si>
    <t>UEN 201014124K</t>
  </si>
  <si>
    <t>Doctor Appointment Booking platform</t>
  </si>
  <si>
    <t xml:space="preserve">65Doctor is Singapore's online doctor appointment booking platform. Their aim is to connect doctors to patients from all over the region seamlessly online, through a variety of integrated services and fresh technology. </t>
  </si>
  <si>
    <t>59 NEW UPPER CHANGI ROAD, #01-1284, Singapore 461059</t>
  </si>
  <si>
    <t>enquiry@65doctor.com</t>
  </si>
  <si>
    <t>+65 64738123</t>
  </si>
  <si>
    <t>Kenneth Chang,Founder</t>
  </si>
  <si>
    <t>6ESTATES PTE. LTD.</t>
  </si>
  <si>
    <t>UEN 201413517G</t>
  </si>
  <si>
    <t>Market Research, Consumer Insights, and TV Rating Service Provider</t>
  </si>
  <si>
    <t>Infotech, Enterprise Solutions</t>
  </si>
  <si>
    <t>Artificial intelligence</t>
  </si>
  <si>
    <t>6Estates provides global businesses with real-time insights and predictions of consumer behavior and preferences with a focus on China. The company helps clients to bridge the gap of large volumes of data collection and analysis with AI-based Natural Language Processing, Machine Learning &amp; Knowledge Graph technologies. 6Estates develops state-of-the-art tools that can gather, analyze and predict digital signals about organisations, products, brands, people, location and events, to deliver real-time, deep intelligence to businesses to enable critical and time-sensitive decision-making on marketing, product development, manufacturing and customer service.6Estates aims to provide automated and deep AI solutions for the gathering, analysis, discovery and prediction of digital signals from multiple unstructured data sources so as to enable smarter business decision making for the domains of Market Intelligence and Financial Intelligence with focus on China and South-East Asia markets.</t>
  </si>
  <si>
    <t>79 AYER RAJAH CRESCENT, #01-05, Singapore 139955</t>
  </si>
  <si>
    <t>ami@6estates.com</t>
  </si>
  <si>
    <t>GARY CHIN,Co-founder;Roger Yuen,Co-founder;Luan Huanbo,Co-founder</t>
  </si>
  <si>
    <t>776 CONSULTING PTE. LTD.</t>
  </si>
  <si>
    <t>UEN 201606442N</t>
  </si>
  <si>
    <t>WCEGA TOWER 21 BUKIT BATOK CRESCENT, #09-79, Singapore 658065</t>
  </si>
  <si>
    <t>88Hub</t>
  </si>
  <si>
    <t>UEN 53222445X</t>
  </si>
  <si>
    <t>232 ANG MO KIO AVENUE 3, #07-1214, Singapore 560232</t>
  </si>
  <si>
    <t>8PACKS PTE. LTD.</t>
  </si>
  <si>
    <t>UEN 201403068K</t>
  </si>
  <si>
    <t>Online Race Management Platform</t>
  </si>
  <si>
    <t>8packs is an Online Race Management Platform that makes it easier to organise Running, Cycling and Swimming Events.From Registration to Race Pack Collection, Inventory Management to Race Results and E-Certification, 8packs seamlessly connects all the systems that any race event organiser will ever need in one place.</t>
  </si>
  <si>
    <t>307 WOODLANDS AVENUE 1, #04-305, Singapore 730307</t>
  </si>
  <si>
    <t>hello@8packs.com</t>
  </si>
  <si>
    <t>+65 6567777</t>
  </si>
  <si>
    <t>Allan Teng,Co-founder;John Luo,Co-founder;Vivek K,Co-founder</t>
  </si>
  <si>
    <t>8villages</t>
  </si>
  <si>
    <t>UEN 201114945G</t>
  </si>
  <si>
    <t>Information technology &amp; services provider</t>
  </si>
  <si>
    <t>Infotech, Agritech</t>
  </si>
  <si>
    <t>8villages is a mobile platform linking farmers to their communities of peers and their external business partners. - The first online network combining voice, SMS and internet that connects farmers by relevant business communities ("Villages"__).Their technology 8VILLAGES offers robust, cloud-based carrier-grade messaging platform, allowing real-time communication between you and your rural customers.</t>
  </si>
  <si>
    <t>GUTHRIE HOUSE 1 FIFTH AVENUE, #03-08, Singapore 268802</t>
  </si>
  <si>
    <t>info@8villages.com</t>
  </si>
  <si>
    <t>+62 218853808</t>
  </si>
  <si>
    <t>8VOLUTION PTE. LTD.</t>
  </si>
  <si>
    <t>UEN 201607494R</t>
  </si>
  <si>
    <t>Digital Platforms and Growth Marketing Services.</t>
  </si>
  <si>
    <t>Digital Marketing;Web Development</t>
  </si>
  <si>
    <t>8VOLUTION PTE. LTD. is a provider of Web, Mobile Application, and SEO or Social Media Marketing.The company acts as a unique digital agency that fuses both Technology and Digital Marketing as one. With creatively designed solutions, they are developed and intended for individual to large enterprise. Using a omni-channel solutions, 8volution offers business to business solutions such as mobile, web and backend development that is cater for various business needs. For digital marketing, it includes video marketing, social media marketing and search engine optimize.</t>
  </si>
  <si>
    <t>PRIMZ BIZHUB 21 WOODLANDS CLOSE, #09-01, Singapore 737854</t>
  </si>
  <si>
    <t>Concierge@8volution.com</t>
  </si>
  <si>
    <t>+65 6910 0873</t>
  </si>
  <si>
    <t>9 yards innovation</t>
  </si>
  <si>
    <t>UEN 201415767M</t>
  </si>
  <si>
    <t>41 JALAN KELABU ASAP, #-, Singapore 278234</t>
  </si>
  <si>
    <t>sjiva@9yardsinnovation.com</t>
  </si>
  <si>
    <t>+65 91905920</t>
  </si>
  <si>
    <t>Sjiva De Meester,Founder</t>
  </si>
  <si>
    <t>90 SECONDS PTE. LTD.</t>
  </si>
  <si>
    <t>UEN 201433895G</t>
  </si>
  <si>
    <t>YEE LAN COURT 28 BUKIT PASOH ROAD, #-, Singapore 089842</t>
  </si>
  <si>
    <t>tim@90seconds.tv</t>
  </si>
  <si>
    <t>999 EDNA CONSULTING</t>
  </si>
  <si>
    <t>UEN 201104412E</t>
  </si>
  <si>
    <t>HIGHLAND CENTRE 22 YIO CHU KANG ROAD, #02-05, Singapore 545535</t>
  </si>
  <si>
    <t>@PPSOLUTE PTE. LTD.</t>
  </si>
  <si>
    <t>UEN 201415546G</t>
  </si>
  <si>
    <t>SOUTHBANK 883 NORTH BRIDGE ROAD, #02-04, Singapore 198785</t>
  </si>
  <si>
    <t>A &amp; Z ELECTRICAL ENTERPRISE</t>
  </si>
  <si>
    <t>UEN 53169554M</t>
  </si>
  <si>
    <t>3013 BEDOK INDUSTRIAL PARK E, #01-2088, Singapore 489979</t>
  </si>
  <si>
    <t>A BETTER FLORIST PTE. LTD.</t>
  </si>
  <si>
    <t>UEN 201436222G</t>
  </si>
  <si>
    <t>Floral Delivery Service</t>
  </si>
  <si>
    <t xml:space="preserve">A Better Florist strives to be the best florist delivery service provider in Singapore. The company showcases a wide collection of flowers and other gifts at various price points. The flowers are sourced directly from flower farms in the Cameron Highlands to offer the freshest produce at affordable prices. The company prioritises customer satisfaction and maintains open communication channels for constructive feedback. The company has recently expanded to Hong Kong and Dubai and Abu Dhabi.A Better Florist aims to make the process of giving and receiving flowers simple, affordable, and beautiful. </t>
  </si>
  <si>
    <t>11 KENG CHEOW STREET, #01-02, Singapore 059608</t>
  </si>
  <si>
    <t>Steve@abetterflorist.com</t>
  </si>
  <si>
    <t>+65 3163 1525</t>
  </si>
  <si>
    <t>A Square Apllications</t>
  </si>
  <si>
    <t>UEN 201402993H</t>
  </si>
  <si>
    <t>Mobile app developer and intergrater.</t>
  </si>
  <si>
    <t>Square Fresco was founded in early of 201, is a software company who focuses in mobile application development. Their focus is in the design of customized mobile application for different industry sectors. Their experienced developers and designers are passionate about developing beautiful mobile applications that across all the major platforms such as IOS, Android, and Windows Phone 7.</t>
  </si>
  <si>
    <t>VERTEX 33 UBI AVENUE 3, #08-68, Singapore 408868</t>
  </si>
  <si>
    <t>info@squarefresco.com</t>
  </si>
  <si>
    <t>+65 66357498</t>
  </si>
  <si>
    <t>Terrence Tey,Founder</t>
  </si>
  <si>
    <t>A TO Z ONLINE SERVICES PTE. LTD.</t>
  </si>
  <si>
    <t>UEN 201434533C</t>
  </si>
  <si>
    <t>SYH LOGISTICS BUILDING 68 KALLANG PUDDING ROAD, #04-03, Singapore 349327</t>
  </si>
  <si>
    <t>A&amp;B Group</t>
  </si>
  <si>
    <t>UEN 201428231D</t>
  </si>
  <si>
    <t>Infotech, Enterprise Solutions, Manufacturing &amp; Engineering</t>
  </si>
  <si>
    <t>Software Solution;Human Resources;Enterprise Solutions;Manufacturing &amp; Engineering</t>
  </si>
  <si>
    <t>HENDERSON INDUSTRIAL PARK 205 HENDERSON ROAD, #02-01, Singapore 159549</t>
  </si>
  <si>
    <t>contact@singaporeadvancetech.com</t>
  </si>
  <si>
    <t>+65 68372336</t>
  </si>
  <si>
    <t>Prabjeet Singh Anand,Chief Executive Officer (CEO);Surjit Singh,Chief Executive Officer (CEO)</t>
  </si>
  <si>
    <t>A1BIZ</t>
  </si>
  <si>
    <t>UEN 201215503R</t>
  </si>
  <si>
    <t>Web Design and Professional Services</t>
  </si>
  <si>
    <t xml:space="preserve">A1Biz is a software and web solution company. A1biz provides customization of website design &amp; development, software development programming, SEO services and mobile apps development </t>
  </si>
  <si>
    <t>INTERNATIONAL PLAZA 10 ANSON ROAD, #03-05, Singapore 079903</t>
  </si>
  <si>
    <t>a1bizssg@a1bizs.com</t>
  </si>
  <si>
    <t>+65 96850606</t>
  </si>
  <si>
    <t>A2 BioScience</t>
  </si>
  <si>
    <t>UEN 200822726H</t>
  </si>
  <si>
    <t>Therapeutics Supplements</t>
  </si>
  <si>
    <t>Pharmaceutical, Healthcare</t>
  </si>
  <si>
    <t xml:space="preserve">A2 Bioscience was formed in 2008 in partnership with research pharmacologists and SPRING, an agency of the Singapore government.  Together, the strategy was to develop a library of therapeutic supplements for the consumer (Over-The-Counter) market.  Therapeutics supplements  take known active natural molecules and merge them with modern pharmaceutical technology for better effectiveness. </t>
  </si>
  <si>
    <t>WILKIE EDGE 8 WILKIE ROAD, #03-01, Singapore 228095</t>
  </si>
  <si>
    <t>me@mydomain.com</t>
  </si>
  <si>
    <t>AAGNAA Private Limited</t>
  </si>
  <si>
    <t>UEN 201325122N</t>
  </si>
  <si>
    <t>IOT Solution Provider</t>
  </si>
  <si>
    <t>Aagnaa focuses on __internet of smart retail things__. Aagnaa is a new generation organization that leverages Internet of Things technology to redefine the future of lifestyle marketing worldwide. While helping consumers on their needs to make their shopping experience pleasant Aagnaa also enable retailers with a great marketing tool that can help stores to increase the sales, and also to improve the productivity of sales assistants inside the store.</t>
  </si>
  <si>
    <t>CASA MERAH 66 TANAH MERAH KECHIL AVENUE, #07-29, Singapore 465532</t>
  </si>
  <si>
    <t>connect@aagnaa.com</t>
  </si>
  <si>
    <t>+65 81574565</t>
  </si>
  <si>
    <t>Ramesh V,Chief Executive Officer (CEO)</t>
  </si>
  <si>
    <t>AAIKYA SOFTWARE</t>
  </si>
  <si>
    <t>UEN 201026533C</t>
  </si>
  <si>
    <t>128D PUNGGOL FIELD WALK , #17-323, Singapore 824128</t>
  </si>
  <si>
    <t>AB SCIEX PTE. LTD.</t>
  </si>
  <si>
    <t>UEN 200914174C</t>
  </si>
  <si>
    <t>Biomedical and Pharmaceutical</t>
  </si>
  <si>
    <t>Biotech, Healthcare</t>
  </si>
  <si>
    <t>AB SCIEX PTE. LTD. is a company specialising in providing service and support in the capillary electrophoresis and liquid chromatography-mass spectrometry industry, they focus on basic research, drug discovery and development, food and environmental testing, forensics and clinical research.</t>
  </si>
  <si>
    <t>33 MARSILING IND ESTATE ROAD 3, #04-06, Singapore 739256</t>
  </si>
  <si>
    <t>suporte@sciex.com;vendas@sciex.com</t>
  </si>
  <si>
    <t>+65 6586 1110</t>
  </si>
  <si>
    <t>Inese Lowenstein;Andrew Clark,Chief Financial Officer (CFO);Gordon Logan,Chief Technology Officer (CTO)</t>
  </si>
  <si>
    <t>ABACUS GLOBAL TECHNOLOGY PTE. LTD.</t>
  </si>
  <si>
    <t>UEN 201131758K</t>
  </si>
  <si>
    <t>Healthcare Robotics Specialist</t>
  </si>
  <si>
    <t>Industrial Electronics, Digital Health, Infocomm Tech</t>
  </si>
  <si>
    <t>Robotics</t>
  </si>
  <si>
    <t xml:space="preserve">Abacus Global Technology Pte Ltd is in the business of healthcare robotics including but not limited to service robots and surgical robots. Its products include the Projector Vein Finder, Robotic and Control Technology, Service Robot, and Surgical Robot. The company has also developed a Laboratory Samples delivery Service Robot installed in Khoo Teck Puat Hospital in April 2012. </t>
  </si>
  <si>
    <t>55 AYER RAJAH CRESCENT, #05-01, Singapore 139949</t>
  </si>
  <si>
    <t>ivankhoo@abacusgt.com</t>
  </si>
  <si>
    <t>AbbyCard</t>
  </si>
  <si>
    <t>UEN 201326388C</t>
  </si>
  <si>
    <t>Reward &amp; Loyalty service solution provider</t>
  </si>
  <si>
    <t>Retail, Food &amp; Beverage, Travel &amp; Hospitality</t>
  </si>
  <si>
    <t>Loyalty Programmes</t>
  </si>
  <si>
    <t>Shoppie started operation their first operation in Vietnam. They aim to help store increase sales and traffic by providing them with a reward and loyalty software solution.Their product is AbbyCard which is a mobile application available on both Android and iOS. They have over 120 brands in Vietnam using their service, it helps customer to manage their loyalty memberships in one place without the hassle of cards or long registration time.</t>
  </si>
  <si>
    <t>THE VERVE 23 JALAN RAJAH, #05-06, Singapore 329138</t>
  </si>
  <si>
    <t>+84 462592111</t>
  </si>
  <si>
    <t>ABEL Network Solutions Pte Ltd</t>
  </si>
  <si>
    <t>UEN 201200068N</t>
  </si>
  <si>
    <t>System Integration and Network Solutions provider</t>
  </si>
  <si>
    <t>Abel Network Solutions Pte Ltd is incorporated in 2012. The Company have years of professional experience in System Integration and Network Solutions from IT Outsourcing, Networking Solutions (LAN / WAN), System Integration, web / email hosting to E-business, Business Accounting and Distribution system and others.Abel Network Solutions Pte Ltd have the business tools and qualified people to meet business IT needs. The Company's team comprises well trained and knowledgeable Professionals, who are committed to deliver the right products with right solutions.</t>
  </si>
  <si>
    <t>MAXWELL HOUSE 20 MAXWELL ROAD, #10-05, Singapore 069113</t>
  </si>
  <si>
    <t>abel@abel-net.com</t>
  </si>
  <si>
    <t>+65 90298860</t>
  </si>
  <si>
    <t>ABERDEEN ALLIANCE GROUP PTE. LTD.</t>
  </si>
  <si>
    <t>UEN 201511306E</t>
  </si>
  <si>
    <t>management consulting</t>
  </si>
  <si>
    <t xml:space="preserve">Assists owners and senior executives by providing practical, cost effective and individualized guidance and solutions to a wide range of business situations. These include strategic planning, operational management, new product marketing, information technology, career counseling, legal support and employee benefits management. Most small businesses are unable, because of limits on human and capital resources, to complete all tasks associated with managing a profitable operation. </t>
  </si>
  <si>
    <t>AZ @ PAYA LEBAR 140 PAYA LEBAR ROAD, #09-22, Singapore 409015</t>
  </si>
  <si>
    <t>enquiries@aagroup.com.sg</t>
  </si>
  <si>
    <t>ABHRIYA PTE. LTD.</t>
  </si>
  <si>
    <t>UEN 201332391K</t>
  </si>
  <si>
    <t>niranjan@get6degrees.com</t>
  </si>
  <si>
    <t>ABI-TECH SOLUTION PTE. LTD.</t>
  </si>
  <si>
    <t>UEN 201538597K</t>
  </si>
  <si>
    <t>Custom Software Development BIM Service</t>
  </si>
  <si>
    <t>ABI-Tech helps company to transform businesses with innovative ideas and processes. This help businesses in their digital transformation effort which grow business revenue and profitability.ABI-Tech has 18 years of experience in AEC and information technology, ABI-Tech Solution__s team of experts are continuously trained with existing and emerging technologies to deliver innovative solutions. The team implement strategic solution to drive their clients' productivity and profitability.ABI-Tech provide solutions to their client in two area.1. ABI-Tech helps businesses in their digital transformation effort. ABI-Tech acts as trusted advisory to the client, they help to analyse their current business model and then provide transformation proposal with a new business model. ABI-Tech implements the digital transformation project by analysing their business gaps and provide bespoke solutions in the area of IOT,Big Data,Robotic,AR and VR. ABI-Tech has broad knowledge in the mentioned area.2. ABI-Tech has ready-to-use project-based resource planning with Facial recognition mobile application</t>
  </si>
  <si>
    <t>CHAMPIONS COURT 572A WOODLANDS AVENUE 1, #11-806, Singapore 731572</t>
  </si>
  <si>
    <t>info@abi-tech.com.sg</t>
  </si>
  <si>
    <t>+65 66532412</t>
  </si>
  <si>
    <t>ability factors</t>
  </si>
  <si>
    <t>UEN 201218742N</t>
  </si>
  <si>
    <t>Infrastructure Solution provider</t>
  </si>
  <si>
    <t>Ability Factors help their clients to integrate into the Asian business and technology chains, attracting local investment resources to finance innovative industries and to facilitate the export of innovative products and technologies.</t>
  </si>
  <si>
    <t>THE CENTRAL 8 EU TONG SEN STREET, #14-94, Singapore 059818</t>
  </si>
  <si>
    <t>info@abilityfactors.com</t>
  </si>
  <si>
    <t>+65 65249574</t>
  </si>
  <si>
    <t>ABOUTNUMBER PTE. LTD.</t>
  </si>
  <si>
    <t>UEN 201509548Z</t>
  </si>
  <si>
    <t>DEVELOPMENT SOFTWARE FOR INTERACTIVE DIGITAL MEdia</t>
  </si>
  <si>
    <t>Strike is an email productivity platform, which runs business applications inside emails. Things like finding social information about people, sending tracked emails, snoozing emails, fetching data from CRM, pushing emails to CRM, all of it can be done right inside the Gmail app.</t>
  </si>
  <si>
    <t>INTERNATIONAL PLAZA 10 ANSON ROAD, #26-04, Singapore 079903</t>
  </si>
  <si>
    <t>app@getstrike.co</t>
  </si>
  <si>
    <t>Absolute Soft Solutions Pte Ltd</t>
  </si>
  <si>
    <t>UEN 201100070R</t>
  </si>
  <si>
    <t>ERP and Software Consulting Service</t>
  </si>
  <si>
    <t>An IT Consultant, Advisor, Project Manager &amp; Trainer with 15+ years experience in IT. Several years of senior level experience in the design, application and implementation of IT/BPO/ERP solutions. Services provided include ERP Consulting services, ERP Management, software consulting services, business process outsourcing as well as management information systems</t>
  </si>
  <si>
    <t>408 YISHUN AVENUE 6, #09-1258, Singapore 760408  Block A, Level 22-04 Suasana Sentral Condominium, No.2 Jalan Stesen Sentral 5, 50470 Kuala Lumpur MY</t>
  </si>
  <si>
    <t>info@absolutesoft.com.sg</t>
  </si>
  <si>
    <t>+65 93801569</t>
  </si>
  <si>
    <t>ABSOLUTUM SOLEIL PTE. LTD.</t>
  </si>
  <si>
    <t>UEN 201536085K</t>
  </si>
  <si>
    <t>Cleantech Company providing climate protection &amp; sustainable solutions</t>
  </si>
  <si>
    <t>Infotech, Cleantech</t>
  </si>
  <si>
    <t>Absolutumsoliel is a registered private limited company from 2012 with a focus towards services that can lead to climate protection and sustainable development.  As a member of UNGGIM private sector network, Absolutumsoliel adheres to the Mexico Declaration and other United Nations system  - Agenda 2030.</t>
  </si>
  <si>
    <t>contactus@absolutumsoliel.com</t>
  </si>
  <si>
    <t>Accela</t>
  </si>
  <si>
    <t>UEN 201414156E</t>
  </si>
  <si>
    <t>101C TELOK AYER STREET, #04-00, Singapore 068574</t>
  </si>
  <si>
    <t>hello@accela.asia</t>
  </si>
  <si>
    <t>+65 85188522</t>
  </si>
  <si>
    <t>Name hidden,Co-founder;Erin Padilla,Co-founder, Chief Executive Officer (CEO)</t>
  </si>
  <si>
    <t>ACCELTUS</t>
  </si>
  <si>
    <t>UEN 201303214H</t>
  </si>
  <si>
    <t>Acceltus is a system integrator that specialises in providing consultation and development services to organisations, to help them find the best way to use technology as an enabler to achieve business goals, reduce operational overheads, and increase productivity of your most important resources - You and Your Employee</t>
  </si>
  <si>
    <t>1003 BUKIT MERAH CENTRAL, #07-36, Singapore 159836</t>
  </si>
  <si>
    <t>Loke Kit Kai,Founder;Edwin Chan</t>
  </si>
  <si>
    <t>acceptbooking.com</t>
  </si>
  <si>
    <t>UEN 53238335D</t>
  </si>
  <si>
    <t>Transport Booking Mobile App Solution</t>
  </si>
  <si>
    <t>AcceptBooking.com is a transport booking mobile app solution that allows your users to book your taxi, limo, dispatch, mover, courier, logistics van, truck and more!</t>
  </si>
  <si>
    <t>TRIVEX 8 BURN ROAD, #15-13, Singapore 369977</t>
  </si>
  <si>
    <t>Acceset</t>
  </si>
  <si>
    <t>UEN 201810050N</t>
  </si>
  <si>
    <t>Anonymous Platform to Voice Concerns</t>
  </si>
  <si>
    <t>Digital Health, Lifestyle</t>
  </si>
  <si>
    <t>Platform</t>
  </si>
  <si>
    <t xml:space="preserve">Acceset is a platform for users to share problems and get support from the community. Acceset manages a blog dedicated to adversity issues as an alternative to therapy, as well as other support circles such as friends and family. Led by a team of dedicated professionals, Accesets works to improve the access to care for users who are in need of support. by building that optimises the process of communication between various groups of strangers on personal and mental health issues. Acceset aims to empower users to accept care and reset their lives. </t>
  </si>
  <si>
    <t>EUNOS SPRING 128 BEDOK RESERVOIR ROAD, #7-07, Singapore 470128</t>
  </si>
  <si>
    <t>acceset.sg@gmail.com</t>
  </si>
  <si>
    <t>Accion Labs</t>
  </si>
  <si>
    <t>UEN 201106959W</t>
  </si>
  <si>
    <t>Transforms business via innovative technologies</t>
  </si>
  <si>
    <t>Accion Labs is a Product Engineering Company dedicated to help clients transform their business using emerging technologies. It was founded in 2011 by Kinesh Doshi, Tony Kernan and Sandesh Sukumaran. Accion has been listed as one of Pittsburgh's Fastest Growing Companies by the Pittsburgh Business Times for four consecutive years, the Inc. 5000 Fastest Growing Private Companies in America for two consecutive years, a finalist for the Pittsburgh Technology Council Tech 50 for two consecutive years, and CEO, Kinesh Doshi, was an EY Entrepreneur of the Year.The Accion Labs Team comprises Engineers, Designers, Thinkers, Product Managers, Problem Solvers and more. They are bound by their commitment to help teams succeed and their culture of Innovation.</t>
  </si>
  <si>
    <t>GB BUILDING 143 CECIL STREET, #19-01, Singapore 069542</t>
  </si>
  <si>
    <t>SURESH.AKUNURI@ACCIONLABS.COM</t>
  </si>
  <si>
    <t>+65 62209649</t>
  </si>
  <si>
    <t>ACCOMO SINGAPORE PTE. LTD.</t>
  </si>
  <si>
    <t>UEN 201330882H</t>
  </si>
  <si>
    <t>INTERNATIONAL PLAZA 10 ANSON ROAD, #33-04A, Singapore 079903</t>
  </si>
  <si>
    <t>sales@accomo.asia</t>
  </si>
  <si>
    <t>ACCOUNTIT CONSULTANT PTE. LTD.</t>
  </si>
  <si>
    <t>UEN 200918028M</t>
  </si>
  <si>
    <t>Accounting &amp; Secretary Service Provider</t>
  </si>
  <si>
    <t>A premier Accounting &amp; Secretary Company catering to clients across diversified business verticals. An organization driven by technology and a strong team with domain expertise has given them the credence of being a preferred Accounting and Secretary Service company in Singapore.</t>
  </si>
  <si>
    <t>MOUNTBATTEN CENTRE 231 MOUNTBATTEN ROAD, #03-01, Singapore 397999</t>
  </si>
  <si>
    <t>enquiry@accountit.com.sg</t>
  </si>
  <si>
    <t>+65 63364900</t>
  </si>
  <si>
    <t>S Narasimhan,Founder, Chief Executive Officer (CEO);Oren Nataf,Chief Technology Officer (CTO)</t>
  </si>
  <si>
    <t>ACCUFIND TECHNOLOGIES PTE. LTD.</t>
  </si>
  <si>
    <t>UEN 201418013M</t>
  </si>
  <si>
    <t>71 AYER RAJAH CRESCENT, #04-11, Singapore 139951</t>
  </si>
  <si>
    <t>satheesh,Co-founder;kodu kumar,Co-founder;soundar pandian,Co-founder</t>
  </si>
  <si>
    <t>ACCURATO DATA SINGAPORE PRIVATE LIMITED</t>
  </si>
  <si>
    <t>UEN 201332818W</t>
  </si>
  <si>
    <t>VILLA MARINA 31 JALAN SEMPADAN, #03-02, Singapore 457403</t>
  </si>
  <si>
    <t>ACE Biomedical</t>
  </si>
  <si>
    <t>UEN 201502878G</t>
  </si>
  <si>
    <t>56 NEW UPPER CHANGI ROAD, #01-1288, Singapore 461056</t>
  </si>
  <si>
    <t>keehau@gmail.com</t>
  </si>
  <si>
    <t>Ace Link</t>
  </si>
  <si>
    <t>UEN 201004847M</t>
  </si>
  <si>
    <t>building material supply and services</t>
  </si>
  <si>
    <t xml:space="preserve">Ace Link Private Limited was founded by the late Mr Robert Tan in 1981. Ace link Pte Ltd provide building material supply and services to clients. Ace Link Private Limited provides various grades of concrete conforming to the Housing Development Board's and the industries' standards. Ace Link also provides various plywood and timbers for form-work and construction projects. For structural works, Ace Link provides reinforced cut and bend steel bars, welded mesh, construction chemicals, sand, plaster, crusher run, unwashed sand, aggregates and chipping materials. They also provides common and solid bricks, hollow bricks, OPC cement and 3 in 1 dry mix solution for building projects. </t>
  </si>
  <si>
    <t>SUNTEC TOWER ONE 7 TEMASEK BOULEVARD, #04-01A, Singapore 038987</t>
  </si>
  <si>
    <t>ace_link@singnet.com.sg</t>
  </si>
  <si>
    <t>+65 62978731</t>
  </si>
  <si>
    <t>Aceolution</t>
  </si>
  <si>
    <t>UEN 201202507M</t>
  </si>
  <si>
    <t>IT Services and Media Solutions</t>
  </si>
  <si>
    <t>Aceolution is built on the idea that today__s world has no simple answer, and requires solutions that are multidimensional and grounded in evidence. As a solutions-based practice, they draw on our expertise in fields as diverse as urban design, IT, and media, to provide comprehensive solutions for our clients.Their services includes IT Services, Media Services, Urban Planning and Consultancy Services</t>
  </si>
  <si>
    <t>600 SIN MING AVENUE, #-, Singapore 575733</t>
  </si>
  <si>
    <t>joseph.leung@aceolution.com</t>
  </si>
  <si>
    <t>+65 98894736</t>
  </si>
  <si>
    <t>Sajeeth Praveen Bristol,Chief Executive Officer (CEO)</t>
  </si>
  <si>
    <t>ACI MEDICAL PTE. LTD.</t>
  </si>
  <si>
    <t>UEN 201310335H</t>
  </si>
  <si>
    <t>Biomedical Engineering Firm</t>
  </si>
  <si>
    <t>Medtech, Pharmaceutical, Healthcare</t>
  </si>
  <si>
    <t>ACI Medical is a biomedical engineering firm engaged in the research, development, manufacture and sale of therapeutic products and technologies for individuals with varying degrees of limb- and life-threatening vascular conditions. The company is committed to supporting ongoing clinical research, especially in treatments for preventing amputations and other complications caused by vascular disease. In addition, ACI Medical also dedicates considerable effort to requesting Medicare reimbursement for patients who are at risk of losing a limb, but who cannot afford to pay out-of-pocket for therapies. With more than 30 years experience bringing innovative healthcare products to market, the company is committed to developing, producing and distributing the highest-quality products for patients, consumers and healthcare partners.</t>
  </si>
  <si>
    <t>80 ROBINSON ROAD, #02-00, Singapore 068898</t>
  </si>
  <si>
    <t>rong.wang@aci-medical.co</t>
  </si>
  <si>
    <t>Ack3 Bionetics</t>
  </si>
  <si>
    <t>UEN 201024324W</t>
  </si>
  <si>
    <t>Network Security Provider</t>
  </si>
  <si>
    <t>They are a Singapore-based innovator in the network security domain. They have reinvented network security, anchored on voice biometrics as a key security factor and have developed the 3FID VICS Authentication/Identification Gateway as an advanced security platform.</t>
  </si>
  <si>
    <t>20 COLLYER QUAY 20 COLLYER QUAY, #23-01, Singapore 049319</t>
  </si>
  <si>
    <t>sales@ack3bionetics.com</t>
  </si>
  <si>
    <t>Sajit Bhaskaran,Co-founder;Michael Ang Boo Chye,Co-founder;Rajeev Bhasi,Chief Operations Officer (COO)</t>
  </si>
  <si>
    <t>Undisclosed,Undisclosed,Seed,Wavemaker Partners(1)</t>
  </si>
  <si>
    <t>ACM BIOLABS PTE. LTD.</t>
  </si>
  <si>
    <t>UEN 201317235H</t>
  </si>
  <si>
    <t>Vaccine Research and Development Firm</t>
  </si>
  <si>
    <t>Medtech, Biotech, Healthcare</t>
  </si>
  <si>
    <t>Health Analytics;Biotech;Healthcare</t>
  </si>
  <si>
    <t xml:space="preserve">ACM Biolabs is focused on developing novel vaccines using proprietary artificial cell membrane ("ACM") technology. ACM Biolabs is able incorporate functional proteins into the artificial cell membranes which keep them stable, allowing them to induce a strong immune reaction. The company's proprietary technology is based on polymersomes which called Artificial Cell Membranes (__ACMs__). These ACMs are nanoscale vesicles which are conceptually very similar to liposomes, except that they are made from di-block or tri-block copolymers instead of lipids. With over 15 years of intensive R&amp;D, the company has perfected, and patented, techniques of making these ACMs and incorporating membrane proteins into the walls such that these proteins are stable and correctly presented and elicit strong immune responses. </t>
  </si>
  <si>
    <t>THE CENTRAL 8 EU TONG SEN STREET, #16-98, Singapore 059818</t>
  </si>
  <si>
    <t>mnallani@acmbiolabs.com</t>
  </si>
  <si>
    <t>ACMEFocus.</t>
  </si>
  <si>
    <t>UEN 201021602E</t>
  </si>
  <si>
    <t>Computer Software &amp; InfoComm Technology Service</t>
  </si>
  <si>
    <t>ACMEFocus.Net Pte Ltd is a Singapore based IT Software Company specializing in accounting software. We assist our clients to use software to increase productivity. Aside from software, we also setup Servers and networking infrastructure for their company. Providing consultation for IT systems are also part of our forte. Their company takes pride in helping customers take full advantage of Information Technology in the simplest way; creating simple to use software systems, minimizing the learning curve. We look forward into the future where everyone can be benefited from IT without any hassle.</t>
  </si>
  <si>
    <t>KINGLY BUILDING 46 SOUTH BRIDGE ROAD, #04-02, Singapore 058679</t>
  </si>
  <si>
    <t>inquiry@acmefocus.net</t>
  </si>
  <si>
    <t>+65 65331993</t>
  </si>
  <si>
    <t>Acom Asian Resources</t>
  </si>
  <si>
    <t>UEN 201401958R</t>
  </si>
  <si>
    <t>Security and telecommunication system integrator</t>
  </si>
  <si>
    <t>Acom provides security systems and technologies for companies and governments. They help people pinpoint and address issues in one's company related to security and threats. They deal with an array of telecommunications and control access systems to help companies, both new and old, run smoothly and safely.</t>
  </si>
  <si>
    <t>20 MACTAGGART ROAD, #04-01, Singapore 368079</t>
  </si>
  <si>
    <t>sales@acom.com.sg</t>
  </si>
  <si>
    <t>+65 64256366</t>
  </si>
  <si>
    <t>ACOUSTIC GROUP PTE. LTD.</t>
  </si>
  <si>
    <t>UEN 201500686R</t>
  </si>
  <si>
    <t>Marketing Solutions Provider</t>
  </si>
  <si>
    <t>Acoustic is a strategic innovation and transformation company that creates, develops and implements solutions that solve real-world problems.Serving the Asia Pacific region from its Singapore location and in collaboration with our network of partners across the region, the company has a bespoke servicing and collaboration model, that utilises the right resources at the right time. The model is fast, smart and tailor-made to the needs of each individual client.Acoustic's Infinite Loop strategy model is unique, as it takes a holistic lifespan perspective on businesses, going beyond daily activities, campaigns, and yearly KPIs.</t>
  </si>
  <si>
    <t>HIGH STREET CENTRE 1 NORTH BRIDGE ROAD, #08-08, Singapore 179094</t>
  </si>
  <si>
    <t>info@acoustic.agency</t>
  </si>
  <si>
    <t>+65 8420 9200</t>
  </si>
  <si>
    <t>ACROMOBILE PTE. LTD.</t>
  </si>
  <si>
    <t>UEN 200911577D</t>
  </si>
  <si>
    <t>Salesforce OEM</t>
  </si>
  <si>
    <t>Acromobile provide solutions for payments and automates related processes. The solution is based on complete security with Tokenization and it is based on Salesforce's platform. They also provide CRM and reporting system for Cybersource</t>
  </si>
  <si>
    <t>PAYA LEBAR SQUARE 60 PAYA LEBAR ROAD, #12-55, Singapore 409051</t>
  </si>
  <si>
    <t>support@acromobile.com;sales@acromobile.com</t>
  </si>
  <si>
    <t>Jason Masciarelli,Founder, Chief Executive Officer (CEO)</t>
  </si>
  <si>
    <t>ACTIGAGE PTE. LTD.</t>
  </si>
  <si>
    <t>UEN 201533388W</t>
  </si>
  <si>
    <t>Event Mobile Apps Developer</t>
  </si>
  <si>
    <t>Media, Infotech</t>
  </si>
  <si>
    <t>Actigage was started with the goal of bringing a new level of user engagement to audiences through the Internet of Things (IoT). The company builds SaaS products based on a self service model to allow any organisation or company to actively engage with their audiences. The app allows companies to have their own custom branding, promoted content, programmes, profiles, etc.</t>
  </si>
  <si>
    <t>MIDVIEW CITY 24 SIN MING LANE, #07-93, Singapore 573970</t>
  </si>
  <si>
    <t>sales@actigage.com</t>
  </si>
  <si>
    <t>Gautam Prabhu,Founder</t>
  </si>
  <si>
    <t>ACTXA PTE. LTD.</t>
  </si>
  <si>
    <t>UEN 201532101N</t>
  </si>
  <si>
    <t>Health and Fitness Tracker Products Company</t>
  </si>
  <si>
    <t>Medtech, Infotech, Digital Health, Others</t>
  </si>
  <si>
    <t>Medtech;Digital Health</t>
  </si>
  <si>
    <t>Actxa started as an Internet-of-Things unit of Activate Interactive Pte Ltd, a multi-national technology services company headquartered in Singapore. The company's products include various fitness trackers from heart rate activity trackers to smart scales. There is also the Actxa app, where users can personalise their profiles and sync daily stats to move towards their goals. Actxa aims to advocate a healthy and active lifestyle by providing the means to enable individuals to challenge their limits and strive for their personal best.</t>
  </si>
  <si>
    <t>SINGAPORE POST CENTRE 10 EUNOS ROAD 8, #13-08, Singapore 408600</t>
  </si>
  <si>
    <t>support@actxa.com</t>
  </si>
  <si>
    <t>+65 6835 7672</t>
  </si>
  <si>
    <t>Chun Hong Lim,Chief Executive Officer (CEO)</t>
  </si>
  <si>
    <t>ACUMEN RESEARCH LABORATORIES PTE. LTD.</t>
  </si>
  <si>
    <t>UEN 201005466E</t>
  </si>
  <si>
    <t>Clinical Drug Research and Development Company</t>
  </si>
  <si>
    <t>Medtech;Pharmaceutical;Healthcare</t>
  </si>
  <si>
    <t>Acumen Research Laboratories (ARL) is a contract research organization (CRO) that provides a comprehensive range of customized, high-quality contract R&amp;D services in drug target discovery and pre-clinical drug development to support the pharmaceutical industry and related biomedical sciences research communities world-wide. ARL specialises in translational research that addresses the gaps in the early stages of the drug discovery and development value chain, namely novel target discovery and lead generation. The company focuses mainly on cancer, where there are significant unmet medical needs for prescribed drugs. The target identification and validation strategies of ARL comprise an integrated approach involving clinical sample analysis, systems biology, bioinformatics, genomics, proteomics, disease markers, target-specific in vitro, cell-based and in vivo studies to understand the role of the targets in the cancer.</t>
  </si>
  <si>
    <t>92 TAMPINES ROAD, #-, Singapore 535117</t>
  </si>
  <si>
    <t>siew_hwa_ong@acumen-research.com</t>
  </si>
  <si>
    <t>Acuutech Pte Ltd</t>
  </si>
  <si>
    <t>UEN 201024400D</t>
  </si>
  <si>
    <t>IT Solution Provider</t>
  </si>
  <si>
    <t>Acuutech, established in 1996, is headquartered in London UK with Regional HQ's in Singapore and Houston.Acuutech provides comprehensive IT Solutions focused on corporate business customers, ranging from Small to Medium sized organisations requiring outsourced IT support to Large Multi-nationals requiring an extra pair of eyes to conduct IT Audits or hands to deliver projects. Acuutech provides expert advice, consultancy, Cloud hosting solutions, network design/installation, telephone systems, remote and/or onsite support and IT procurement.</t>
  </si>
  <si>
    <t>THE GLOBE 100 CECIL STREET, #09-02, Singapore 069532  5/6 York House, Langston Road, Loughton, Essex IG10 3TQ GB</t>
  </si>
  <si>
    <t>contactasia@acuutech.com</t>
  </si>
  <si>
    <t>+65 67094933</t>
  </si>
  <si>
    <t>PRITI MEHTA,Chief Executive Officer (CEO);BHAVESH MEHTA,Chief Technology Officer (CTO);HITAN MEHTA,Chief Executive Officer (CEO)</t>
  </si>
  <si>
    <t>Adaptive cloud Systems</t>
  </si>
  <si>
    <t>UEN 201323996K</t>
  </si>
  <si>
    <t>IT solutions for businesses</t>
  </si>
  <si>
    <t>Adaptive was established in 2013. They are a Singapore-based technology company.They provide system solutions for ERP, payroll. consignment and delivery tracking.</t>
  </si>
  <si>
    <t>123 DUNLOP STREET, #-, Singapore 209442</t>
  </si>
  <si>
    <t>info@adaptivebizapp.com</t>
  </si>
  <si>
    <t>+65 67089398</t>
  </si>
  <si>
    <t>Adaptive Learning Private</t>
  </si>
  <si>
    <t>UEN 201320259C</t>
  </si>
  <si>
    <t>GOURMET EAST KITCHEN 3017 BEDOK NORTH STREET 5, #05-05, Singapore 486121</t>
  </si>
  <si>
    <t>edric.teo@adaptivelearning.sg</t>
  </si>
  <si>
    <t>Additive MFG</t>
  </si>
  <si>
    <t>UEN 201412479N</t>
  </si>
  <si>
    <t>Fabrication of conformal cooling inserts for molds</t>
  </si>
  <si>
    <t>Additive MFG Pte Ltd was a spinoff company from ExpressTech MFG Pte Ltd. It is currently located at the heart of Singapore where their core expertise is in the field of design and fabrication of conformal cooling inserts for molds using state-of-the-art technology __ DMLS (Direct Metal Laser Sintering). With the leverage of more than 18 years of mold making experience with customers from Europe, USA and Japan, this allows them to understand the paramount of cooling system in delivering high quality parts and reducing production cost. Additive MFG believes this is the fundamental motivation for them to pursue conformal cooling system. As they are focused in making the best out of it, they are committed to enhance their customers__ competitiveness with this disruptive technology. Beside conformal cooling mold inserts, they do extend their support in plastic injection, aluminium/zinc die casting mold fabrication with their parent company. Additive MFG Pte Ltd is a team made out of dedicated and experienced engineers that are responsive to their customer__s needs. They hope to work together and becoming their clients' distinctive service provider.</t>
  </si>
  <si>
    <t>MAXWELL HOUSE 20 MAXWELL ROAD, #09-17, Singapore 069113</t>
  </si>
  <si>
    <t>enquiry@additivemfg.com.sg</t>
  </si>
  <si>
    <t>+65 64812212</t>
  </si>
  <si>
    <t>Kieth Leong,Founder</t>
  </si>
  <si>
    <t>ADEPETE INNOVEE</t>
  </si>
  <si>
    <t>UEN 201004666W</t>
  </si>
  <si>
    <t>KAMPONG UBI INDUSTRIAL ESTATE 3025 UBI ROAD 3, #04-131, Singapore 408653</t>
  </si>
  <si>
    <t>ADHOCSPACE</t>
  </si>
  <si>
    <t>UEN 201312768K</t>
  </si>
  <si>
    <t>MOUNTBATTEN SQUARE 229 MOUNTBATTEN ROAD, #02-41, Singapore 398007</t>
  </si>
  <si>
    <t>hello@workwander.com</t>
  </si>
  <si>
    <t>ADI INC.</t>
  </si>
  <si>
    <t>UEN 53347969W</t>
  </si>
  <si>
    <t>Analogue Device Distributor</t>
  </si>
  <si>
    <t>ADI enables customers to interpret the world by intelligently bridging the physical and digital with unmatched technologies that sense, measure and connect.Understanding that solving the problems of tomorrow and today relies on intelligently bridging the digital and analog worlds, ADI creates unmatched technologies and solutions to solve customers' problems in instrumentation, automation, communications, healthcare, automotive and numerous other industries.</t>
  </si>
  <si>
    <t>659A JURONG WEST STREET 65, #12-321, Singapore 641659</t>
  </si>
  <si>
    <t>ADNETi</t>
  </si>
  <si>
    <t>UEN 201202598W</t>
  </si>
  <si>
    <t>Adneti Technologies Pte Ltd (ADNETi ) is a Singapore based IT Solutions and Services Provider company offering end-to-end business solutions leveraging technology. They design and deliver IT solutions that help companies to streamline their business processes to compete in today__s dynamic business environment. ADENTi provides could consulting services, digital marketing solutions, and business solutions.</t>
  </si>
  <si>
    <t>KEMBANGAN SUITES 16 JALAN MASJID, #03-13, Singapore 418941</t>
  </si>
  <si>
    <t>info@adneti.net;sales@adneti.net;hr@adneti.net</t>
  </si>
  <si>
    <t>+65 66401687</t>
  </si>
  <si>
    <t>Adroitlogic</t>
  </si>
  <si>
    <t>UEN 201001194M</t>
  </si>
  <si>
    <t>Enterprise Integration Solutions</t>
  </si>
  <si>
    <t>AdroitLogic is a privately held innovative technology company founded in January 2010, that believes and proves that better design and clever code can yield exceptional software! Their core values of Quality, Performance and Ease of use, saves organizations time spent in development of Enterprise Integration flows - resulting in shorter time to market, better development and test experiences, and savings in infrastructure deployment and management costs, due to the performance and operational efficiencies of the products.</t>
  </si>
  <si>
    <t>THE ADELPHI 1 COLEMAN STREET, #10-06, Singapore 179803</t>
  </si>
  <si>
    <t>sales@adroitlogic.com;info@adroitlogic.com;info@adroitlogic.com</t>
  </si>
  <si>
    <t>+94 72 280 5724</t>
  </si>
  <si>
    <t>Asankha Perera,Founder, Chief Executive Officer (CEO)</t>
  </si>
  <si>
    <t>ADSYS+KZEPT</t>
  </si>
  <si>
    <t>UEN 53166715D</t>
  </si>
  <si>
    <t>Engineering Services</t>
  </si>
  <si>
    <t>ADSYS+KZEPT provides engineering services to Oil &amp; Gas, Chemical, Marine, Hard Disk, Utility and General industrial engineering solutions. They offer integrated engineering, fabrication and installation solutions to our clients from concept to fully functional end product.</t>
  </si>
  <si>
    <t>SKYTECH 2 BUKIT BATOK STREET 24, #09-05, Singapore 659480</t>
  </si>
  <si>
    <t>+65 65606789</t>
  </si>
  <si>
    <t>Advance Recycling Enterprise</t>
  </si>
  <si>
    <t>UEN 201003970M</t>
  </si>
  <si>
    <t>Recycling Services</t>
  </si>
  <si>
    <t>Advance Recycling is a recycling company specialised in recycling all forms and grades of material, from post industrial plastics, metals to electronic scraps.</t>
  </si>
  <si>
    <t>1 GUL STREET 2, #-, Singapore 629286</t>
  </si>
  <si>
    <t>advancerecycling@singnet.com.sg</t>
  </si>
  <si>
    <t>+65 63680062</t>
  </si>
  <si>
    <t>ADVANCED MATERIAL GROUP PTE. LTD.</t>
  </si>
  <si>
    <t>UEN 201430573G</t>
  </si>
  <si>
    <t>Metal Supplyer</t>
  </si>
  <si>
    <t>Established in 2008 and based in the trade and financial hub of Singapore, Advance Materials Supplies Pte Ltd (AMS) has been known for reliably supplying specialty metals such as high-quality stainless steel, aluminium and super alloys worldwide to customers in the aviation, automotive, oil &amp; gas, semiconductor, and other sectors.  They offer consulting, cutting, testing, supply chain solutions and inventory management services.</t>
  </si>
  <si>
    <t>100 AM 100 TRAS STREET, #16-01, Singapore 079027</t>
  </si>
  <si>
    <t>sales@advancematerials.com.sg</t>
  </si>
  <si>
    <t>+65 67479572</t>
  </si>
  <si>
    <t>Advanced Ophthalmic Innovations Pte Ltd</t>
  </si>
  <si>
    <t>UEN 201432283H</t>
  </si>
  <si>
    <t>TAN EAN KIAM BUILDING 15 PHILLIP STREET, #10-00, Singapore 048694</t>
  </si>
  <si>
    <t>ADVANCESYN PTE. LTD.</t>
  </si>
  <si>
    <t>UEN 201417166G</t>
  </si>
  <si>
    <t>Integrated Simulation Platform</t>
  </si>
  <si>
    <t>AdvanceSyn Studio is an integrated platform that provides clients with easy-to-use tools for the design, simulation and optimization of engineered biological systems. The platform aims to facilitate synthetic biology activities from lab-scale to commercial production. Users are able to seamlessly convert between sequences and genetic circuit models to facilitate prediction of the behavior of your sequences. Users are also able to share your circuit and pathway designs with others and reuse each other's designs. AdvanceSyn aims to provide innovative and high-quality products and solutions for predictable biological engineering, setting a new standard in biological engineering.</t>
  </si>
  <si>
    <t>16 NANYANG DRIVE, #01-206, Singapore 637722</t>
  </si>
  <si>
    <t>CLPoh@ntu.edu.sg</t>
  </si>
  <si>
    <t>Advantir Innovations</t>
  </si>
  <si>
    <t>UEN 201810235M</t>
  </si>
  <si>
    <t>Innovative Dispensing System Manufacturer</t>
  </si>
  <si>
    <t>Food &amp; Beverage, Food Manufacturing &amp; Processing</t>
  </si>
  <si>
    <t>Food &amp; Beverage;Lifestyle;Food Manufacturing &amp; Processing</t>
  </si>
  <si>
    <t xml:space="preserve">Advantir's flagship product is the Swirl.Go Capsule Dispensing system. Customers would select a pre-packed capsule of their choice and insert it into the machine to produce soft, creamy ice cream. Customers can also explore a large variety of gelato, frozen yoghurt, low fat soft serve brands, as well as additional toppings to customise their soft serve experience. Advantir aims to create experience-defining innovations to shape the consumer lifestyle market. </t>
  </si>
  <si>
    <t>TRIVEX 8 BURN ROAD, #15-15-13, Singapore 369977</t>
  </si>
  <si>
    <t>ADVENT ACCESS PTE. LTD.</t>
  </si>
  <si>
    <t>UEN 201502287C</t>
  </si>
  <si>
    <t>Medtech, Biotech</t>
  </si>
  <si>
    <t>DELTA AVENUE ESTATE 5 DELTA AVENUE, #04-17, Singapore 160005</t>
  </si>
  <si>
    <t>general@adventaccess.com</t>
  </si>
  <si>
    <t>Ruey Feng PEH,Founder, Chief Executive Officer (CEO)</t>
  </si>
  <si>
    <t>USD 1.9M</t>
  </si>
  <si>
    <t>12 Dec 2017,USD 1.9M,Pre-series A,Accuron Technologies(1)</t>
  </si>
  <si>
    <t>Advent Integra</t>
  </si>
  <si>
    <t>UEN 201221467N</t>
  </si>
  <si>
    <t>71 AYER RAJAH CRESCENT, #05-01, Singapore 139951</t>
  </si>
  <si>
    <t>AERIN MEDICAL SINGAPORE PTE. LTD.</t>
  </si>
  <si>
    <t>UEN 201227275N</t>
  </si>
  <si>
    <t>Biomedical Devices Suppliers</t>
  </si>
  <si>
    <t>Aerin__s advanced treatment platform utilizes low-power radiofrequency energy to remodel nasal soft tissues and address the underlying cause of nasal congestion. Treatment styluses are uniquely designed for each procedure and deliver energy to the target tissue surface without the need for incisions or tissue penetration.  Proprietary algorithms ensure that targeted tissues are exposed to carefully controlled energy resulting in treatment temperatures that are below the tissue ablation range.  The technology is protected by a comprehensive patent estate consisting of both method and design patents.</t>
  </si>
  <si>
    <t>SGX CENTRE I 2 SHENTON WAY, #18-01, Singapore 068804</t>
  </si>
  <si>
    <t>info@aerinmedical.com</t>
  </si>
  <si>
    <t>+65 68021311</t>
  </si>
  <si>
    <t>Fred Dinger,Co-founder, Chief Executive Officer (CEO);Scott Wolf,Co-founder</t>
  </si>
  <si>
    <t>AEROLION TECHNOLOGIES PTE. LTD.</t>
  </si>
  <si>
    <t>UEN 201434140D</t>
  </si>
  <si>
    <t>Aerospace, Infotech, Manufacturing &amp; Engineering</t>
  </si>
  <si>
    <t>THE GALEN 61 SCIENCE PARK ROAD, #06-01, Singapore 117525</t>
  </si>
  <si>
    <t>info@aerolion.com</t>
  </si>
  <si>
    <t>+65 68020136</t>
  </si>
  <si>
    <t>AEROSPRING GARDENS PTE. LTD.</t>
  </si>
  <si>
    <t>UEN 201506612C</t>
  </si>
  <si>
    <t>Gardening system for urban home gardeners.</t>
  </si>
  <si>
    <t>Agritech, Lifestyle</t>
  </si>
  <si>
    <t>Aerospring Gardens' vertical growing system allows high-density planting and easy year-round harvesting. It gives users the ability to have a fully fledged garden right on your balcony, terrace or sunny spot in houses. The Aerospring is an easy and quick to assemble vertical aeroponic gardening system, allowing anyone to grow their urban farms, even in apartments.</t>
  </si>
  <si>
    <t>CLEMENTI PARK 120 SUNSET WAY, #01-01, Singapore 597152</t>
  </si>
  <si>
    <t>info@aerospringgardens.com</t>
  </si>
  <si>
    <t>+65 6493 6760</t>
  </si>
  <si>
    <t>Aerotec</t>
  </si>
  <si>
    <t>UEN 200913766C</t>
  </si>
  <si>
    <t>Complete Marine/Offshore/Land, Products Supplier</t>
  </si>
  <si>
    <t>Retail, Maritime</t>
  </si>
  <si>
    <t>Aerotec Pte Ltd is a Singapore-based company set up in August 2002.The Company is a one-stop shop supplying a complete marine/offshore/land HVAC, Accommodation, Machineries, Electrical and Environment control products. Despite the relatively short history in Singapore marine industry, the parent company have been active in China for more than 20 years</t>
  </si>
  <si>
    <t>UBI TECHPARK 10 UBI CRESCENT, #04-98, Singapore 408564</t>
  </si>
  <si>
    <t>sales@aerotec.com.sg</t>
  </si>
  <si>
    <t>+65 67494749</t>
  </si>
  <si>
    <t>HC Zhang,Founder;Bob Lo</t>
  </si>
  <si>
    <t>AETOS TECHNOLOGIES AND SOLUTIONS PTE. LTD.</t>
  </si>
  <si>
    <t>UEN 201500600H</t>
  </si>
  <si>
    <t>Integrated Security Solutions Provider</t>
  </si>
  <si>
    <t xml:space="preserve">AETOS provides an integrated suite of safety and security services that include infrastructure protection, training and consultancy, event and asset security management, and a host of other security and technology solutions that give our clients a complete sense of security.AETOS has also become a key security service provider for signature events such as the Marina Bay Countdown Celebration, Singapore Airshow, Singapore F1 Night Race and the 2015 Southeast Asian Games. The company is committed to the development and integration of innovative technologies as part of its total security and safety solutions. </t>
  </si>
  <si>
    <t>145 WEST COAST ROAD, #-, Singapore 127367</t>
  </si>
  <si>
    <t>sales@aetos.com.sg</t>
  </si>
  <si>
    <t>+65 6773 9296</t>
  </si>
  <si>
    <t>AEvice Health</t>
  </si>
  <si>
    <t>UEN 201619098M</t>
  </si>
  <si>
    <t>AEvice Health is a biomedical start-up</t>
  </si>
  <si>
    <t>Digital Health</t>
  </si>
  <si>
    <t>Health Analytics;Medical devices;Digital Health</t>
  </si>
  <si>
    <t xml:space="preserve">Established in 2016 and created from a research spin-off from NTU, AEvice Health is a biomedical start-up that creates asthma monitoring device.AEvice Health device registers data from the asthmatic patient which then sends notifications via smartphone to ensure early medical intervention. With the wellness tracker in the asthma monitoring device, patients will be able to manage their health and seek assistance from the doctor__s diagnosis effortlessly.  </t>
  </si>
  <si>
    <t>hello@aevice.com</t>
  </si>
  <si>
    <t>Rex Tan,Co-founder, Chief Technology Officer (CTO);Edmund Shao,Co-founder;Adrian Ang,Co-founder</t>
  </si>
  <si>
    <t>USD 35.0K</t>
  </si>
  <si>
    <t>1 Sep 2016,USD 35.0K,Undisclosed,Singapore Week of Innovation &amp; Technology (SWITCH)(1)</t>
  </si>
  <si>
    <t>AFAA PTE. LTD.</t>
  </si>
  <si>
    <t>UEN 201413592N</t>
  </si>
  <si>
    <t>HONG LIM COMPLEX 531 UPPER CROSS STREET, #04-52, Singapore 050531</t>
  </si>
  <si>
    <t>John Preston,Founder</t>
  </si>
  <si>
    <t>AFI LABS PTE. LTD.</t>
  </si>
  <si>
    <t>UEN 201331662K</t>
  </si>
  <si>
    <t>Afi Labs builds scalable and agile software to meet its clients logistics and transportation needs.The company specialises in rapid prototyping, working closely with its clients to build new and customized features on a fast iteration cycle. Using research, strategy, and design concepts, Afi Labs helps its clients to create a seamless experience for end-users.Afi Labs aims to provide fast and fully managed cloud solutions to clients so that they can scale their operations.</t>
  </si>
  <si>
    <t>27 MERAGI TERRACE, #-, Singapore 487850</t>
  </si>
  <si>
    <t>sales@afi.io</t>
  </si>
  <si>
    <t xml:space="preserve">AFON SYSTEMS </t>
  </si>
  <si>
    <t>UEN 201000122E</t>
  </si>
  <si>
    <t>Professional Consultancy</t>
  </si>
  <si>
    <t>Since 1999, they__ve seen many small and mid-sized enterprises (SMEs) face similar challenges at work. As their businesses grow, so do problems like systems scalability, miscommunication, and missed opportunity costs.Partnered with some of the biggest names in the ERP industry to help SMEs boost efficiency, visibility, and control. Think big global brands like SAP, Microsoft, Oracle (for NetSuite), and Sage, who've designed powerful, affordable ERP solutions for SMEs to take advantage of.</t>
  </si>
  <si>
    <t>ONE COMMONWEALTH 1 COMMONWEALTH LANE, #07-19, Singapore 149544</t>
  </si>
  <si>
    <t>sales-enquiry@afon.com.sg;supportsap@afon.com.sg</t>
  </si>
  <si>
    <t>+65 63230901</t>
  </si>
  <si>
    <t>BERNARD HO,Founder;SOPHIA YAP,Chief Financial Officer (CFO);AI KAR CHYUAN,Chief Operations Officer (COO)</t>
  </si>
  <si>
    <t xml:space="preserve">AFON TECHNOLOGIES </t>
  </si>
  <si>
    <t>UEN 201000125W</t>
  </si>
  <si>
    <t>Enterprise Resource Planning Solutions Provider</t>
  </si>
  <si>
    <t>Since 1999, AFON has helped SMEs and MNC subsidiaries transform the way they work through powerful, yet affordable enterprise resource planning (ERP) solutions.By partnering with the biggest brands in the ERP industry __ think SAP, Microsoft, Oracle, and Sage, they've empowered organisations worldwide with improved efficiency, control, and profitability. And to enable companies like yours to have everything within easy reach, you can also get business intelligence and reporting tools, hardware and infrastructure solutions, IT outsourcing services, Cloud hosting services, and mobile solutions from us.</t>
  </si>
  <si>
    <t>sales-enquiry@afon.com.sg</t>
  </si>
  <si>
    <t>BERNARD HO,Founder, Chief Executive Officer (CEO);SOPHIA YAP;LAI KAR CHYUAN</t>
  </si>
  <si>
    <t>AFORMIX SYSTEMS</t>
  </si>
  <si>
    <t>UEN 53257559L</t>
  </si>
  <si>
    <t>Design, manufacture and distribute tracking &amp; communication products</t>
  </si>
  <si>
    <t>Communication Systems</t>
  </si>
  <si>
    <t>Aformix systems sees the major need for communication product in corporate market. They aim to be the platform to advance the technology in this industry.They design, manufacture and distribute innovative tracking and communication products and solutions to enable digital transformation.</t>
  </si>
  <si>
    <t>ITE COLLEGE CENTRAL 2 ANG MO KIO DRIVE, #-, Singapore 567720</t>
  </si>
  <si>
    <t>contactus@aformixsystems.com</t>
  </si>
  <si>
    <t>+65 66815719</t>
  </si>
  <si>
    <t>AG Technologies</t>
  </si>
  <si>
    <t>UEN 201221712Z</t>
  </si>
  <si>
    <t>AG stands for Avant-Garde, it refers to people that are innovative and experimental in French - aligned with their long-term vision. They believe in improving lives and businesses through the effective and innovative use of technology.</t>
  </si>
  <si>
    <t>TECHNIQUES CENTRE 67 UBI CRESCENT, #04-02, Singapore 408560</t>
  </si>
  <si>
    <t>info@agtech.com.sg</t>
  </si>
  <si>
    <t>+65 66318530</t>
  </si>
  <si>
    <t>AGILENTIS</t>
  </si>
  <si>
    <t>UEN 53242108J</t>
  </si>
  <si>
    <t>232 ANG MO KIO AVENUE 3, #08-1210, Singapore 560232</t>
  </si>
  <si>
    <t>AGILEWERKZ PTE. LTD.</t>
  </si>
  <si>
    <t>UEN 201302016E</t>
  </si>
  <si>
    <t>INTERNATIONAL PLAZA 10 ANSON ROAD, #27-15, Singapore 079903</t>
  </si>
  <si>
    <t>AGILION PTE. LTD.</t>
  </si>
  <si>
    <t>UEN 201535919Z</t>
  </si>
  <si>
    <t>Agilion is a technology solutions provider which helps businesses to define, design, simplify and build web applications specific to their needs.</t>
  </si>
  <si>
    <t>CLEMENTI JADE 320 CLEMENTI AVENUE 4, #07-25, Singapore 120320</t>
  </si>
  <si>
    <t>AGPLUS TECHNOLOGIES PTE. LTD.</t>
  </si>
  <si>
    <t>UEN 201205972N</t>
  </si>
  <si>
    <t>PAYA LEBAR SQUARE 60 PAYA LEBAR ROAD, #07-31, Singapore 409051</t>
  </si>
  <si>
    <t>info@water-agplus.com</t>
  </si>
  <si>
    <t>AGRAWAL &amp; KESHAV PTE. LTD.</t>
  </si>
  <si>
    <t>UEN 200903957K</t>
  </si>
  <si>
    <t>ENTREPRENEUR CENTRE 50 TAGORE LANE , #04-11, Singapore 787494</t>
  </si>
  <si>
    <t>AGRONOSIS PTE. LTD.</t>
  </si>
  <si>
    <t>UEN 201229085K</t>
  </si>
  <si>
    <t>Micro-Algae Refinerer</t>
  </si>
  <si>
    <t>Renewable Energy;Cleantech</t>
  </si>
  <si>
    <t>Agronosis specialises in the research, production and refinement of micro-algae commercially in China. The company strives to seek out and engage in meaningul partnership with the business and academic community for mutual benefits.</t>
  </si>
  <si>
    <t>19 TAI SENG AVENUE, #06-19, Singapore 534054</t>
  </si>
  <si>
    <t>AHL</t>
  </si>
  <si>
    <t>UEN 201319951E</t>
  </si>
  <si>
    <t>Hydraulic Solutions Provider</t>
  </si>
  <si>
    <t xml:space="preserve">AHL Hydraulics &amp; Engineering Pte Ltd is a hydraulic service company that focus on providing customers with superior solution for your hydraulics problems, with quality service through attendance troubleshooting, spares, in-house workshop and technical advice. Factory trained field service team has the capability, experience in Electro-equipment Hydraulics equipment and system, are equipped with the knowledge to ensure company's hydraulic pump is working according to specification and classifications requirements. </t>
  </si>
  <si>
    <t>PIONEER LOT 33C BENOI ROAD, #-, Singapore 627787</t>
  </si>
  <si>
    <t>service@ahl.sg</t>
  </si>
  <si>
    <t>+65 62617457</t>
  </si>
  <si>
    <t>AI Biomedical</t>
  </si>
  <si>
    <t>UEN 201418782M</t>
  </si>
  <si>
    <t>THE RUTHERFORD 89 SCIENCE PARK DRIVE, #01-08, Singapore 118261</t>
  </si>
  <si>
    <t>enquiry@ai-biomedical.com</t>
  </si>
  <si>
    <t>+65 67786822</t>
  </si>
  <si>
    <t>Chung-Pei Ou,Chief Technology Officer (CTO);Alex Thian,Chief Executive Officer (CEO)</t>
  </si>
  <si>
    <t>AIDEK PTE. LTD.</t>
  </si>
  <si>
    <t>UEN 201310961K</t>
  </si>
  <si>
    <t>Company dealing with used equipments</t>
  </si>
  <si>
    <t>Aidek is a company dealing with used industrial equipments</t>
  </si>
  <si>
    <t>NORTH SPRING BIZHUB 11 YISHUN INDUSTRIAL STREET 1, #03-110, Singapore 768089</t>
  </si>
  <si>
    <t>AIM BIOTECH PTE. LTD.</t>
  </si>
  <si>
    <t>UEN 201215337H</t>
  </si>
  <si>
    <t>Medical Research and Development Company</t>
  </si>
  <si>
    <t>Medtech;Biotech;Healthcare</t>
  </si>
  <si>
    <t>AIM Biotech is a Singapore-based startup company that develops innovative tools for research, drug development &amp; clinical diagnostics. AIM's first offering is an easy-to-use, modular platform for 3D multicellular culture targeted at the research market. The multi-channel design of AIM 3D Cell Culture Chips enables the co-culture of different cell types in distinct compartments in the device, yet allowing paracrine signalling between cell types to take place. The movement of cells between different channels (or within an individual channel) can be easily observed &amp; tracked. The growth and/or migration of cells within gel can often cause gel shrinkage or degradation. This problem is mitigated by the use of posts in AIM chips. The posts help to stabilize the gel and increase cell culture duration before the matrix collapses.</t>
  </si>
  <si>
    <t>SINGAPORE POST CENTRE 10 EUNOS ROAD 8, #05-07, Singapore 408600</t>
  </si>
  <si>
    <t>kuancheemun@gmail.com</t>
  </si>
  <si>
    <t>AIO Interactive</t>
  </si>
  <si>
    <t>UEN 201400012M</t>
  </si>
  <si>
    <t>Business Management Software</t>
  </si>
  <si>
    <t>AIO Interactive helps local SMEs improve their productivity through our consultancy service.With client base mostly made up of local SME, we understand challenges our client faces in a market which rely heavily on operation efficiency to stay profitable.</t>
  </si>
  <si>
    <t>HONG LIM COMPLEX 531A UPPER CROSS STREET, #04-97, Singapore 051531</t>
  </si>
  <si>
    <t>sales@aio-interactive.com</t>
  </si>
  <si>
    <t>+65 96796966</t>
  </si>
  <si>
    <t>AIQ</t>
  </si>
  <si>
    <t>UEN 201404408H</t>
  </si>
  <si>
    <t>APEX @ HENDERSON 201 Henderson Road, #02-09, Singapore 159545</t>
  </si>
  <si>
    <t>sales@aiq.tech</t>
  </si>
  <si>
    <t>+65 62228743</t>
  </si>
  <si>
    <t>______ Marcus S Tan,Founder, Chief Executive Officer (CEO)</t>
  </si>
  <si>
    <t>AiraWear</t>
  </si>
  <si>
    <t>UEN 201132211G</t>
  </si>
  <si>
    <t>pain and stress relieving wearables provider</t>
  </si>
  <si>
    <t>Infotech, Healthcare</t>
  </si>
  <si>
    <t>Wearable technology</t>
  </si>
  <si>
    <t>Tware is a Singapore based wearable tech company founded in 2011. Tware has been developing pain and stress relieving wearables for Healthcare applications for years, and has had its products sold in over 10 countries and endorsed by numerous clinics and doctors. Tware aims to develop intelligent wearables that not only understand the body using data collected from many sensors, but also actively affect the body through pressure technology, improving health and people__s lives.Their product, AiraWear is a jacket that is designed for back aches. It can give massages and correct postures.</t>
  </si>
  <si>
    <t>71 AYER RAJAH CRESCENT, #06-15, Singapore 139951</t>
  </si>
  <si>
    <t>info@airawear.com</t>
  </si>
  <si>
    <t>+65 67750409</t>
  </si>
  <si>
    <t>Airfrov</t>
  </si>
  <si>
    <t>UEN 201426225C</t>
  </si>
  <si>
    <t>Infotech, Retail</t>
  </si>
  <si>
    <t>36 PURVIS STREET, #02-15, Singapore 188613</t>
  </si>
  <si>
    <t>support@airfrov.com</t>
  </si>
  <si>
    <t>+65 31639378</t>
  </si>
  <si>
    <t>Cai Li,Co-founder;Robi,Co-founder</t>
  </si>
  <si>
    <t>AIRGO DESIGN PTE. LTD.</t>
  </si>
  <si>
    <t>UEN 201311785G</t>
  </si>
  <si>
    <t>Aviation Seat Manufacturer</t>
  </si>
  <si>
    <t xml:space="preserve">AirGo is a Singapore-based company founded in 2013 and is the first economy class passenger seat developer in Asia.AirGo__s flagship product __Carbon S__, defines a new standard in the aviation industry, by introducing world__s first full composite aircraft passenger seat that is 50% lighter than existing seat in the market made of aluminum.AirGo has also established a global network of powerful strategic industry partners to develop its product. The company__s headquarters in Singapore is responsible for the business and marketing activities, while the R&amp;D operations are based in Kuala Lumpur (Malaysia) and at AirGo Design GmbH in Munich (Germany). </t>
  </si>
  <si>
    <t>Airsanz</t>
  </si>
  <si>
    <t>UEN 201128211G</t>
  </si>
  <si>
    <t>Rich heritage in arts and culture promoter</t>
  </si>
  <si>
    <t>Airsanz aims to explore the possibilities that could be driven by actively cooperating with various countries in the Southeast Asian region, in order to promote and honor the passion for the art and culture.The Company aims to actively collaborate with all parties in Southeast Asia to promote the rich heritage in arts and culture that will enhance the level of appreciation in this area at their respective countries. We shall facilitate Southeast Asia Arts and Antiques collectors with a conducive platform to learn, share, interact and exchange valuable opportunities.</t>
  </si>
  <si>
    <t>KAMPONG UBI INDUSTRIAL ESTATE 3014 UBI ROAD 1, #02-282, Singapore 408702</t>
  </si>
  <si>
    <t>info@airsanzsea.com</t>
  </si>
  <si>
    <t>+65 67413954</t>
  </si>
  <si>
    <t>AIRSELL PTE. LTD.</t>
  </si>
  <si>
    <t>UEN 201524360D</t>
  </si>
  <si>
    <t>Online property agency targetting Chinese buyers</t>
  </si>
  <si>
    <t>Real Estate</t>
  </si>
  <si>
    <t>Airsell Pte. Ltd. is an property agency focusing on Chinese buyers. They provide the necessary information in local translated form (Chinese) so that they can be understood easily.Their website kanyangfang.com uses online house viewing to help Chinese prospects to have quick views of the many overseas properties and understand the whole market through the voice explanation during the online house viewing.</t>
  </si>
  <si>
    <t>GHIM MOH GREEN 2 GHIM MOH ROAD, #09-320, Singapore 270002</t>
  </si>
  <si>
    <t>support@kanyangfang.com</t>
  </si>
  <si>
    <t>+65 96721861</t>
  </si>
  <si>
    <t>AK_N</t>
  </si>
  <si>
    <t>UEN 201201023E</t>
  </si>
  <si>
    <t>Brand Marketing Agency</t>
  </si>
  <si>
    <t>AK_N is a Human Brand Marketing Agency that helps brands design human-centered experiences through inbound marketing. With the fervent belief that brands can have meaningful engagements and quality interactions with their consumers, we work closely with their clients to transform their businesses into human brands. This is achieved through their Human Brand Methodology: a framework that enables brands to define what they stand for and guides them to communicate consistent messages, to help them create meaningful relationships.</t>
  </si>
  <si>
    <t>OXLEY BIZHUB 61 UBI ROAD 1, #04-05, Singapore 408727</t>
  </si>
  <si>
    <t>Oh@helloakin.com</t>
  </si>
  <si>
    <t>ALBATRUS ASIA PTE. LTD.</t>
  </si>
  <si>
    <t>UEN 201110337D</t>
  </si>
  <si>
    <t>High-performance Sales Cycle Management provider</t>
  </si>
  <si>
    <t>Albatrus Asia Pte Ltd is an Information Technology company providing high-performance Sales Cycle Management Solutions designed to keep their clients' sales team connected and make revenue stream predictable.Albatrus Asia Pte Ltd's business applications are specifically designed for small and mid-size organizations and is delivered via Software-as-a-Service, therefore removing the traditional requirements of having hardware to maintain and software to install and support.</t>
  </si>
  <si>
    <t>1557 KEPPEL ROAD, #02-09C, Singapore 089066</t>
  </si>
  <si>
    <t>Alchemy Foodtech</t>
  </si>
  <si>
    <t>UEN 201536021K</t>
  </si>
  <si>
    <t>Developer of Pro-Health Food Ingredients</t>
  </si>
  <si>
    <t>Food Science and Technology, Complementary Health Products, Food Manufacturing &amp; Processing</t>
  </si>
  <si>
    <t>Functional/Novel Ingredient</t>
  </si>
  <si>
    <t>Alchemy Foodtech is a startup in the food science industry that aims to provide solutions to help combat the prevalence of diabetes_in today's society. Primarily, Alchemy Foodtech intends to lower the_glycaemic index of carbohydrate food staples such as rice, white bread, noodles through the addition of their patent-pending technology, 5ibrePlus._Repeated tests have shown no significant changes in taste, texture and appearance with the addition of 5ibrePlus, all while lowering GI and providing 25% of the daily suggested requirement with the addition of just 15g of 5ibrePlus._Moving forward, Alchemy Foodtech will work with food manufacturers to incorporate 5ibrePlus into everyday staples.</t>
  </si>
  <si>
    <t>GOLDEN HILL ESTATE 53 LI HWAN TERRACE, #-, Singapore 556981</t>
  </si>
  <si>
    <t>hello@alchemyfoodtech.com</t>
  </si>
  <si>
    <t>Verleen Goh,Founder</t>
  </si>
  <si>
    <t>ALEMHEALTH PTE. LTD.</t>
  </si>
  <si>
    <t>UEN 201526966H</t>
  </si>
  <si>
    <t>SHAMROCK PARK 64A NAMLY PLACE, #-, Singapore 267215</t>
  </si>
  <si>
    <t>info@alemhealth.com</t>
  </si>
  <si>
    <t>+65 8886457661</t>
  </si>
  <si>
    <t>Aschkan Abdul-Malek,Founder</t>
  </si>
  <si>
    <t>ALFA Connections</t>
  </si>
  <si>
    <t>UEN 201212034D</t>
  </si>
  <si>
    <t>Comprehensive IT Solutions Provider</t>
  </si>
  <si>
    <t>Enterprise Solutions, Others</t>
  </si>
  <si>
    <t>ALFA Connections plays a niche solution implementer role basing on focused products of Microsoft SharePoint, Microsoft Office 365, Nintex Workflow, GSX Monitoring for Microsoft SharePoint and Custom Application Solution developed using Microsoft .NET Framework.ALFA Connections hosts monthly events and seminars with live demonstration on the products which ALFA Connections takes it's primary focus on. Training is part of the offering to customers whom engage with them on project basis or ad-hob basis. ALFA Connections is a official Microsoft Silver Competency Partner with "Midmarket Solutions Delivery" and "Hosting Solutions Delivery". ALFA Connections is also official partners with Nintex as endorsed license reseller plus a solution developer/implementer, the same goes with GSX Solutions where they are official license reseller plus the solution implementation and delivery. At ALFA Connections, their technical team and sales team go the extra mile to cover their customer's requirements by even on a case to case basis developing a mock up prototype of customer requirement at no cost. In most cases the team is competent enough to advice customer of the design and outcome without a mockup due to their vast prior experience.</t>
  </si>
  <si>
    <t>PRIMZ BIZHUB 21 WOODLANDS CLOSE, #03-18, Singapore 737854  E-5-2 Setiawalk Block E Persiaran Wawasan Pusat Bandar Puchong 47100 Puchong, Selangor Darul Ehsan MY</t>
  </si>
  <si>
    <t>sales@alfaconnections.com</t>
  </si>
  <si>
    <t>+65 63550979</t>
  </si>
  <si>
    <t>ALGAE ENVIRO-ENGINEERING PTE. LTD.</t>
  </si>
  <si>
    <t>UEN 201223864M</t>
  </si>
  <si>
    <t>Environmental Research Collaborator</t>
  </si>
  <si>
    <t>Biotech, Urban Solutions, Cleantech</t>
  </si>
  <si>
    <t>Urban Solutions;Cleantech</t>
  </si>
  <si>
    <t>Algae Enviro-Engineering is a research collaborator and commercial partner of National Research Foundation, under its Campus for Research Excellence and Technological Enterprise (CREATE) programme.To align with national interests, Algae Enviro-Engineering, in conjunction with National Research Foundation has set up a major collaborative research programme SPURc (Singapore-Peking University Research Centre for a Sustainable Low-carbon Future) with Peking University, National University of Singapore (NUS) and Nanyang Technological University (NTU). This collaboration focuses on the capturing of CO2 from gas emission of power plants and its conversion into useful chemical and fuels.</t>
  </si>
  <si>
    <t>SHUN LI INDUSTRIAL PARK 73 KAKI BUKIT AVENUE 1, #-, Singapore 417949</t>
  </si>
  <si>
    <t>info@algae-ee.com</t>
  </si>
  <si>
    <t>Algattas</t>
  </si>
  <si>
    <t>UEN 201402953W</t>
  </si>
  <si>
    <t>Digital Engagement Solutions</t>
  </si>
  <si>
    <t>Retail;Food &amp; Beverage</t>
  </si>
  <si>
    <t>Algattas designs and deploys sophisticated digital engagement solutions to help organizations transform their operations and meet evolving customer expectations. They are customer-centric consulting firm that specializes in omnichannel technologies along with back office payment, augmented reality, in store engagement; supply chain management, contact centre optimization and digital signage solutions along with powerful analytics that translate the data you have into actionable insights.Algattas was founded trailing nearly 20 years of experience in senior-level strategic roles, and we bring that experience and insight into each and every client engagement. We intimately understand enterprise level operations and functions, able to plan and coordinate large-scale digital transformations while still ensuring business continually and productivity.As an impartial consultant, we__re uniquely able to pinpoint inefficiencies and bottlenecks that often go overlooked during the course of business as usual Technology agnostic, we design solutions that are remarkably customized to your unique operations __ whether innovating a healthcare organization, a leading retail brand, or a public service or government entity.</t>
  </si>
  <si>
    <t>OXLEY BIZHUB 73 UBI ROAD 1, #07-59, Singapore 408733</t>
  </si>
  <si>
    <t>admin@algattas.com</t>
  </si>
  <si>
    <t>+65 31580456</t>
  </si>
  <si>
    <t>ISABEL MILFORD,Co-founder;NOOR ALI,Co-founder;CARIS LIM,Co-founder</t>
  </si>
  <si>
    <t>ALGO ACCESS PTE. LTD.</t>
  </si>
  <si>
    <t>UEN 201302446C</t>
  </si>
  <si>
    <t>434 CLEMENTI AVENUE 3, #13-240, Singapore 120434</t>
  </si>
  <si>
    <t>ALGOMERCHANT PTE. LTD.</t>
  </si>
  <si>
    <t>UEN 201314972Z</t>
  </si>
  <si>
    <t>Fintech Platforms</t>
  </si>
  <si>
    <t>Series A</t>
  </si>
  <si>
    <t>PAYA LEBAR SQUARE 60 PAYA LEBAR ROAD, #07-26, Singapore 409051</t>
  </si>
  <si>
    <t>support@algomerchant.com</t>
  </si>
  <si>
    <t>+65 6810 3789</t>
  </si>
  <si>
    <t>Aditya Santoso,Co-founder, Chief Technology Officer (CTO);Justin Tjoa,Co-founder, Chief Executive Officer (CEO);Marco Raditya,Co-founder, Chief Operations Officer (COO)</t>
  </si>
  <si>
    <t>USD 910.0K</t>
  </si>
  <si>
    <t>3 Nov 2017,Undisclosed,Series A,East Ventures(1);25 Jan 2016,USD 910.0K,Seed,East Ventures(1)</t>
  </si>
  <si>
    <t>20 WOODLANDS LINK, #04-36, Singapore 738733</t>
  </si>
  <si>
    <t>AXA TOWER 8 SHENTON WAY, #43-01, Singapore 068811</t>
  </si>
  <si>
    <t>Jingming Li,Founder;Eric Jing,Chief Executive Officer (CEO);Li Cheng,Chief Technology Officer (CTO)</t>
  </si>
  <si>
    <t>PRESTIGE CENTRE 71 BUKIT BATOK CRESCENT, #05-10, Singapore 658071</t>
  </si>
  <si>
    <t>541 BUKIT PANJANG RING ROAD, #12-865, Singapore 670541</t>
  </si>
  <si>
    <t>Gregory Costamagna,Co-founder, Chief Executive Officer (CEO);Yiping Goh,Co-founder</t>
  </si>
  <si>
    <t>67 AYER RAJAH CRESCENT, #02-18, Singapore 139950</t>
  </si>
  <si>
    <t>Alfred Leong,Founder</t>
  </si>
  <si>
    <t>WOODLANDS INDUSTRIAL XCHANGE 71 WOODLANDS AVENUE 10, #06-13, Singapore 737743</t>
  </si>
  <si>
    <t>419 SERANGOON CENTRAL, #02-430, Singapore 550419</t>
  </si>
  <si>
    <t>Gavin Yew Bunn Lai</t>
  </si>
  <si>
    <t>WOODLANDS 11 11 WOODLANDS CLOSE, #07-27, Singapore 737853</t>
  </si>
  <si>
    <t>507A WELLINGTON CIRCLE, #07-164, Singapore 751507</t>
  </si>
  <si>
    <t>Manish Gupta,Founder, Chief Executive Officer (CEO)</t>
  </si>
  <si>
    <t>150 CECIL STREET, #16-00, Singapore 069543</t>
  </si>
  <si>
    <t>I.BIZ CENTRE 32 OLD TOH TUCK ROAD, #05-02, Singapore 597658</t>
  </si>
  <si>
    <t>TRADEHUB 21 18 BOON LAY WAY, #03-110, Singapore 609966</t>
  </si>
  <si>
    <t>681 HOUGANG AVENUE 8, #01-831, Singapore 530681</t>
  </si>
  <si>
    <t>RIO GARDENS 55B Jalan Taman, #06-06, Singapore 329001</t>
  </si>
  <si>
    <t>SHAW CENTRE 1 SCOTTS ROAD, #24-10, Singapore 228208  Jl. Pantai Indah Barat Kompleks Ruko Toho Blok A no. 15 Kamal Muara - Penjaringan, Jakarta Utara 14460 ID</t>
  </si>
  <si>
    <t>MIDVIEW CITY 22 SIN MING LANE, #06-76, Singapore 573969</t>
  </si>
  <si>
    <t>WOODLANDS SPECTRUM 2 WOODLANDS SECTOR 1, #03-15, Singapore 738068</t>
  </si>
  <si>
    <t>info@amashub.com;eorder@amashub.com</t>
  </si>
  <si>
    <t>316 TANGLIN ROAD, #02-01, Singapore 247978</t>
  </si>
  <si>
    <t>PEACE CENTRE 1 SOPHIA ROAD, #02-05, Singapore 228149</t>
  </si>
  <si>
    <t>Thomson Garden Estate 25 JALAN CHEGAR, #-, Singapore 578483</t>
  </si>
  <si>
    <t>221 SOUTH BRIDGE ROAD, #-, Singapore 058770</t>
  </si>
  <si>
    <t>6 VISTA TERRACE, #-, Singapore 117885</t>
  </si>
  <si>
    <t>Midview City 20 SIN MING LANE, #05-32, Singapore 573968</t>
  </si>
  <si>
    <t>TOWNERVILLE 83 McNair Road, #-, Singapore 328555</t>
  </si>
  <si>
    <t>WISMA ALSAGOFF 520 NORTH BRIDGE ROAD, #05-01, Singapore 188742</t>
  </si>
  <si>
    <t>TRIVEX 8 BURN ROAD, #15-13, Singapore 369977  244 Second Floor Room 24 Seik Kan Tha Street Upper Block Kyauktada Township, Yangon MM</t>
  </si>
  <si>
    <t>10 RAEBURN PARK, #01-17, Singapore 088702</t>
  </si>
  <si>
    <t>mail@aimlessdesign.com;sales@aimlessdesign.com</t>
  </si>
  <si>
    <t>ARCSPHERE 124 LORONG 23 GEYLANG, #02-01, Singapore 388405</t>
  </si>
  <si>
    <t>71 AYER RAJAH CRESCENT, #06-26, Singapore 139951  599 2nd St, San Francisco, CA 94107, USA US</t>
  </si>
  <si>
    <t>HIGH STREET CENTRE 1 NORTH BRIDGE ROAD, #22-08, Singapore 179094</t>
  </si>
  <si>
    <t>THE CO BUILDING 75 HIGH STREET, #-, Singapore 179435</t>
  </si>
  <si>
    <t>SKY LINE BUILDING 192 WATERLOO STREET, #05-01, Singapore 187966</t>
  </si>
  <si>
    <t>CHALLENGER TECHUB 1 UBI LINK, #-, Singapore 408553</t>
  </si>
  <si>
    <t>59 TUAS VIEW WALK 2, #-, Singapore 637629</t>
  </si>
  <si>
    <t>417 YISHUN AVENUE 11, #01-331, Singapore 760417  #1245 (old #1144),Trichy Road Coimbatore 641 045, India IN  305 Madison Avenue, Suite 449 New York, NY 10165, US</t>
  </si>
  <si>
    <t>SYH LOGISTICS BUILDING 68 KALLANG PUDDING ROAD, #06-01, Singapore 349327</t>
  </si>
  <si>
    <t>ONE RAFFLES PLACE 1 RAFFLES PLACE, #44-02, Singapore 048616</t>
  </si>
  <si>
    <t>9 KALLANG PLACE, #06-08, Singapore 339154</t>
  </si>
  <si>
    <t>22 OLD AIRPORT ROAD, #07-80, Singapore 390022</t>
  </si>
  <si>
    <t>OXLEY BIZHUB 67 UBI ROAD 1, #10-15, Singapore 408730</t>
  </si>
  <si>
    <t>SYNAPSE 3 BIOPOLIS DRIVE, #05-19, Singapore 138623</t>
  </si>
  <si>
    <t>177 TOA PAYOH CENTRAL, #01-118, Singapore 310177</t>
  </si>
  <si>
    <t>WOOLLERTON PARK 30 WOOLLERTON PARK, #04-30, Singapore 257530</t>
  </si>
  <si>
    <t>TOA PAYOH NORTH 206 TOA PAYOH NORTH, #01-1213, Singapore 310206</t>
  </si>
  <si>
    <t>PALMWOODS 450 UPPER CHANGI ROAD, #01-08, Singapore 487040</t>
  </si>
  <si>
    <t>5 KAKI BUKIT ROAD 1, #01-06, Singapore 415936</t>
  </si>
  <si>
    <t>660A JURONG WEST STREET 64, #14-390, Singapore 641660</t>
  </si>
  <si>
    <t>WEST POINT BIZHUB 224 TUAS SOUTH AVENUE 2, #-, Singapore 637217</t>
  </si>
  <si>
    <t>GOLDEN MILE TOWER 6001 BEACH ROAD, #21-08, Singapore 199589</t>
  </si>
  <si>
    <t>MARINA BAY FINANCIAL CENTRE 10 MARINA BOULEVARD, #39-01, Singapore 018983</t>
  </si>
  <si>
    <t>5 NEYTHAL ROAD, #-, Singapore 628572</t>
  </si>
  <si>
    <t>59 UBI AVENUE 1, #05-09, Singapore 408938</t>
  </si>
  <si>
    <t>WOODLANDS 11 11 WOODLANDS CLOSE, #03-13, Singapore 737853</t>
  </si>
  <si>
    <t>SUNTEC TOWER TWO 9 TEMASEK BOULEVARD, #29-01, Singapore 038989</t>
  </si>
  <si>
    <t>NORTH POINT BIZHUB 2 YISHUN INDUSTRIAL STREET 1, #06-06, Singapore 768159</t>
  </si>
  <si>
    <t>79 AYER RAJAH CRESCENT, #04-09, Singapore 139955</t>
  </si>
  <si>
    <t>Name hidden,Co-founder;Prateek Panda,Co-founder, Chief Marketing Officer (CMO);Subho Halder,Co-founder, Chief Technology Officer (CTO);Harshit Agarwal,Co-founder, Chief Technology Officer (CTO)</t>
  </si>
  <si>
    <t>MIDVIEW CITY 18 SIN MING LANE, #08-36, Singapore 573960</t>
  </si>
  <si>
    <t>HAIG COURT 156 HAIG ROAD, #07-05, Singapore 438793</t>
  </si>
  <si>
    <t>11 MOUNT PLEASANT DRIVE, #-, Singapore 298382</t>
  </si>
  <si>
    <t>Kent Ertugrul,Chief Executive Officer (CEO)</t>
  </si>
  <si>
    <t>47 AYER RAJAH CRESCENT, #05-06, Singapore 139947</t>
  </si>
  <si>
    <t>Marcus Lee,Chief Operations Officer (COO)</t>
  </si>
  <si>
    <t>PANTECH BUSINESS HUB 192 PANDAN LOOP, #07-02, Singapore 128381</t>
  </si>
  <si>
    <t>Ching Weng Khoong,Founder</t>
  </si>
  <si>
    <t>DELTA HOUSE 2 ALEXANDRA ROAD, #05-02A, Singapore 159919</t>
  </si>
  <si>
    <t>Sudhan Raj,Founder, Chief Executive Officer (CEO)</t>
  </si>
  <si>
    <t>CT HUB 2 KALLANG AVENUE, #07-31, Singapore 339407</t>
  </si>
  <si>
    <t>MAPLE WOODS 989 BUKIT TIMAH ROAD, #03-09, Singapore 589629</t>
  </si>
  <si>
    <t>25 ANN SIANG ROAD, #-, Singapore 069705</t>
  </si>
  <si>
    <t>info@appsels.com;careers@appsels.com</t>
  </si>
  <si>
    <t>232 HOUGANG AVENUE 1, #03-244, Singapore 530232</t>
  </si>
  <si>
    <t>Patrick Palacios,Founder</t>
  </si>
  <si>
    <t>Consumer &amp; Marketing Analytics;Software Solution;Data Analytics</t>
  </si>
  <si>
    <t>HENDERSONVILLE 104 HENDERSON CRESCENT, #07-72, Singapore 150104</t>
  </si>
  <si>
    <t>GOLDEN WALL CENTRE 89 SHORT STREET, #09-03A, Singapore 188216</t>
  </si>
  <si>
    <t>LONGVALE 761 BEDOK RESERVOIR VIEW, #17-325, Singapore 470761</t>
  </si>
  <si>
    <t>PRIMZ BIZHUB 21 WOODLANDS CLOSE, #04-33, Singapore 737854</t>
  </si>
  <si>
    <t>SIM LIM TOWER 10 JALAN BESAR, #11-02, Singapore 208787</t>
  </si>
  <si>
    <t>ENTREPRENEUR BUSINESS CENTRE 18 KAKI BUKIT ROAD 3, #02-12, Singapore 415978</t>
  </si>
  <si>
    <t>Allen Poon,Founder</t>
  </si>
  <si>
    <t>16 PURVIS STREET, #02-00, Singapore 188595</t>
  </si>
  <si>
    <t>CT HUB 2 114 LAVENDER STREET, #07-86, Singapore 338729</t>
  </si>
  <si>
    <t>info@appvantage.asia;sales@appvantage.asia</t>
  </si>
  <si>
    <t>SEASONS VIEW 5 PEMIMPIN DRIVE, #04-06, Singapore 576149</t>
  </si>
  <si>
    <t>156 JOO CHIAT ROAD, #-, Singapore 427434</t>
  </si>
  <si>
    <t>PRUDENTIAL TOWER 30 CECIL STREET, #19-08, Singapore 049712</t>
  </si>
  <si>
    <t>info@aptabiosciences.com;will@aptabiosciences.com</t>
  </si>
  <si>
    <t>Shozo Fujita,Founder</t>
  </si>
  <si>
    <t>YELLOW PAGES BUILDING 1 LORONG 2 TOA PAYOH, #05-03, Singapore 319637</t>
  </si>
  <si>
    <t>CLEANTECH ONE 1 CLEANTECH LOOP, #03-05, Singapore 637141</t>
  </si>
  <si>
    <t>Thomas Beck,Chief Executive Officer (CEO);Bo Karmark,Chief Financial Officer (CFO)</t>
  </si>
  <si>
    <t>NORDCOM ONE 3 GAMBAS CRESCENT, #06-15, Singapore 757088</t>
  </si>
  <si>
    <t>Melvin Ho,Founder</t>
  </si>
  <si>
    <t>Maxwell House 20 Maxwell RD, #05-03, Singapore 069113</t>
  </si>
  <si>
    <t>HENDERSON INDUSTRIAL PARK 203 HENDERSON ROAD, #09-12, Singapore 159546</t>
  </si>
  <si>
    <t>7 JALAN KILANG, #07-01, Singapore 159407  Arcadier Inc. Suite 204A, S3440 East Russell Road as Vegas, Nevada 89120 US</t>
  </si>
  <si>
    <t>Kenneth Low,Chief Commercial Officer (CCO);Dinuke Ranasinghe,Chief Executive Officer (CEO);Paul John Cascun,Chief Technology Officer (CTO)</t>
  </si>
  <si>
    <t>WESTGATE TOWER 1 GATEWAY DRIVE, #16-12, Singapore 608531</t>
  </si>
  <si>
    <t>79 AYER RAJAH CRESCENT, #01-14, Singapore 139955</t>
  </si>
  <si>
    <t>Sven Yeo,Co-founder;Vincent Wei,Co-founder</t>
  </si>
  <si>
    <t>429 BALESTIER ROAD, #-, Singapore 329811</t>
  </si>
  <si>
    <t>ALEXANDRA 38 38 ALEXANDRA TERRACE, #03-00, Singapore 119932</t>
  </si>
  <si>
    <t>Willson Deng,Founder, Chief Executive Officer (CEO)</t>
  </si>
  <si>
    <t>UBI TECHPARK 10 UBI CRESCENT, #06-39, Singapore 408564</t>
  </si>
  <si>
    <t>350 WEST COAST ROAD, #-, Singapore 127426</t>
  </si>
  <si>
    <t>enquiries@www.arevainna.com;support@www.arevainna.com</t>
  </si>
  <si>
    <t>LAM SOON INDUSTRIAL BUILDING 63 HILLVIEW AVENUE, #09-22, Singapore 669569</t>
  </si>
  <si>
    <t>PENINSULA PLAZA 111 NORTH BRIDGE ROAD, #21-01, Singapore 179098</t>
  </si>
  <si>
    <t>PENINSULA PLAZA 111 NORTH BRIDGE ROAD, #23-04, Singapore 179098</t>
  </si>
  <si>
    <t>53 CHAI CHEE STREET, #05-344, Singapore 460053</t>
  </si>
  <si>
    <t>2 PENJURU LANE, #-, Singapore 609183</t>
  </si>
  <si>
    <t>Platform;Lifestyle</t>
  </si>
  <si>
    <t>KENSINGTON SQUARE 2 JALAN LOKAM, #02-02-21, Singapore 537846</t>
  </si>
  <si>
    <t>ART HOP PTE. LTD.</t>
  </si>
  <si>
    <t>UEN 201505888H</t>
  </si>
  <si>
    <t>Art Guide for Southeast Asia</t>
  </si>
  <si>
    <t>Events, Entertainment, Lifestyle</t>
  </si>
  <si>
    <t>Events</t>
  </si>
  <si>
    <t>Founded in 2015, ArtHop is Southeast Asia__s Art Guide. The comapany is about helping users discover and appreciate art in the region . Starting with Singapore, ArtHop aims to build an art community of professionals and enthusiasts__the place for art lovers to interact and learn. Singapore-based startup, ArtHop, has created an app that curats a selection of geotagged art events and spaces listings. The app simplifies the process of discovering interesting art events all around Singapore as it allows art events in Singapore to reach a wider audience through its platform.</t>
  </si>
  <si>
    <t>16 NANYANG DRIVE, #01-111, Singapore 637722</t>
  </si>
  <si>
    <t>info@arthop.co</t>
  </si>
  <si>
    <t>Art of Click</t>
  </si>
  <si>
    <t>UEN 201113899D</t>
  </si>
  <si>
    <t>Mobile advertising agency</t>
  </si>
  <si>
    <t>Art of Click is a mobile advertising agency. They have marketing and technical experts from the Mobile, Internet, Software Development and IT industries formed our executive team. They founded Art Of Click in 2011 to create a new generation ad optimization platform and deliver real ROI and LTV to advertisers and publishers. Our headquarter is in Singapore, a strategic hub for mobile technologies in the world and a central market in Asia.</t>
  </si>
  <si>
    <t>PRINSEP PLACE 50 PRINSEP STREET, #02-01, Singapore 188672  4th floor, Cambridge Centre, 108 Tordesillas St., Salcedo Village Makati City, Philippines 1227 PH</t>
  </si>
  <si>
    <t>eallix@artofclick.com;pcasem@artofclick.com;hsiregar@artofclick.com</t>
  </si>
  <si>
    <t>+65 68169069</t>
  </si>
  <si>
    <t>USD 45.5M</t>
  </si>
  <si>
    <t>6 Oct 2016,USD 45.0M,Undisclosed,Xurpas(1);1 Oct 2013,USD 500.0K,Seed,Wavemaker Partners, Singapore National Research Foundation (NRF)(2)</t>
  </si>
  <si>
    <t xml:space="preserve">Arts Of Maya </t>
  </si>
  <si>
    <t>UEN 53196981M</t>
  </si>
  <si>
    <t>Web Design &amp; Development</t>
  </si>
  <si>
    <t>Arts Of Maya is incorporated in 2011.Arts Of Maya is a Singapore website development Company. Their business activity includes complete IT &amp; Web Design solutions, SEO, Web Maintenance, Web Hosting, eCommerce &amp; more.</t>
  </si>
  <si>
    <t>info@artsofmaya.com</t>
  </si>
  <si>
    <t>+65 64066571</t>
  </si>
  <si>
    <t>ARVIVO</t>
  </si>
  <si>
    <t>UEN 53314453A</t>
  </si>
  <si>
    <t>tuition matching services</t>
  </si>
  <si>
    <t>Raising English is a sole proprietor focusing on education services such as tuition matching services and software consultancy.</t>
  </si>
  <si>
    <t>CITYVISTA RESIDENCES 21 PECK HAY ROAD, #18-01, Singapore 228314</t>
  </si>
  <si>
    <t>info@arvivoit.com</t>
  </si>
  <si>
    <t>ASALTA TECHNOLOGIES PTE. LTD.</t>
  </si>
  <si>
    <t>UEN 200920927Z</t>
  </si>
  <si>
    <t>End-to-End Business Automation Suite</t>
  </si>
  <si>
    <t>Asalta is an End to End Business Automation software. A powerful software that centralizes business operation and help to increase productivity; improve efficiency; reduce operating costs; eliminate human errors and increase revenue.</t>
  </si>
  <si>
    <t>55 LAVENDER STREET, #01-00, Singapore 338713</t>
  </si>
  <si>
    <t>hello@asalta.com</t>
  </si>
  <si>
    <t>+65 82848659</t>
  </si>
  <si>
    <t>Arun Karthikeyan,Founder</t>
  </si>
  <si>
    <t>ASCEND SUCCESS PTE. LTD.</t>
  </si>
  <si>
    <t>UEN 201413137N</t>
  </si>
  <si>
    <t>accounting software provider</t>
  </si>
  <si>
    <t>At SgAccounting we believe to offer the best solution for your Accounting needs by providing the best Accounting Software andServices either for personal business use or SME.</t>
  </si>
  <si>
    <t>WATERWAY BANKS 673C EDGEFIELD PLAINS, #17-627, Singapore 823673</t>
  </si>
  <si>
    <t>enquiry@SgAccounting.net</t>
  </si>
  <si>
    <t>+65 63477870</t>
  </si>
  <si>
    <t>ASCENDERE 9 PTE. LTD.</t>
  </si>
  <si>
    <t>UEN 201110114R</t>
  </si>
  <si>
    <t>ERP solutions provider</t>
  </si>
  <si>
    <t>Ascendere9 is part of 9 IT Group of Companies, founded on the idea to help FMCG Distribution and F&amp;B businesses to take advantage of web and mobile technologies for end to end value chain and logistic automation solutions from inventory, ordering, merchandising, sales and customer relationship management.</t>
  </si>
  <si>
    <t>INNOVATION PLACE 29 MANDAI ESTATE, #07-05, Singapore 729932</t>
  </si>
  <si>
    <t>sales@9itgroup.com</t>
  </si>
  <si>
    <t>+65 62918020</t>
  </si>
  <si>
    <t>ascent solutions</t>
  </si>
  <si>
    <t>UEN 201018732N</t>
  </si>
  <si>
    <t>IoT Solutions for Logistics and Cargo Security Tracking</t>
  </si>
  <si>
    <t>Enterprise Solutions, Supply Chain &amp; Logistics</t>
  </si>
  <si>
    <t>Ascent Solutions is a Singapore based global company that provides IoT Solutions for Logistics and Cargo Security Tracking.  They are a domain expert in security, transport and logistics operations with the technical know-how in state-of-art IoT solutions involving BLE, NB-IoT, GPS, GPRS, Satcom and both Passive and Active RFID technology.</t>
  </si>
  <si>
    <t>100 PASIR PANJANG 100 PASIR PANJANG ROAD, #08-02, Singapore 118518</t>
  </si>
  <si>
    <t>enquiry@myascents.com</t>
  </si>
  <si>
    <t>+65 65622556</t>
  </si>
  <si>
    <t>Lim Chee Kean,Founder, Chief Executive Officer (CEO);Chew Kia Boon,Chief Technology Officer (CTO)</t>
  </si>
  <si>
    <t>ASCENZ</t>
  </si>
  <si>
    <t>UEN 201109798W</t>
  </si>
  <si>
    <t>Operational risk intelligence solutions provider</t>
  </si>
  <si>
    <t>Maritime</t>
  </si>
  <si>
    <t>Ascenz Solutions is a leading provider for vessel performance solutions in the maritime industry. Ascenz Solutions'__ award-winning solutions portfolio delivers end-to-end service delivery in a global maritime market including fuel consumption and bunkering monitoring for global shipping companies seeking fuel savings, emissions compliance and efficiency management. Their decision support systems provide transparency for regulatory compliance, operational efficiency, and risk management.Ascenz Solutions Pte Ltd provides operational risk intelligence solutions for the maritime industry worldwide. The company offers Shipulse, a decision support and risk monitoring, and compliance tool for maritime fleet operators. Its solutions are used in various applications, such as vessel tracking/geo-fencing, fuel consumption and bunkering monitoring, hull and propulsion performance, activity monitoring, engine performance, voyage management, and emission compliance.</t>
  </si>
  <si>
    <t>VERTEX 33 UBI AVENUE 3, #04-08, Singapore 408868</t>
  </si>
  <si>
    <t>admin@ascenz.com;media@ascenz.com</t>
  </si>
  <si>
    <t>+65 68415219</t>
  </si>
  <si>
    <t>Ascodia</t>
  </si>
  <si>
    <t>UEN T13LL1144L</t>
  </si>
  <si>
    <t>Landscaping and Nursery Designer</t>
  </si>
  <si>
    <t>Ascodia is a nature conservation company.Their product and services are:- Nature Appreciation Workshops and Trails         - National Orchid Garden Trail         - Singapore Botanic Gardens Heritage Trail         - Orchid Appreciation and Cultivation- Botany Refresher Seminar for School Teachers- Botany appreciation courses- Butterfly garden design and setup- Eco pond design and setup- Host and nectar plants for butterflies- Orchids for sale (clay potted/ gift potted)- Contract propagation services for special plant species- Beneficial bacteria- Beneficial insects</t>
  </si>
  <si>
    <t>307B ANCHORVALE ROAD, #03-50, Singapore 542307</t>
  </si>
  <si>
    <t>chansc@ascodia.com;sales@ascodia.com</t>
  </si>
  <si>
    <t>+65 96403313</t>
  </si>
  <si>
    <t>ASIA BIOTECH PTE. LTD.</t>
  </si>
  <si>
    <t>UEN 201512679G</t>
  </si>
  <si>
    <t>Biotech News Publisher</t>
  </si>
  <si>
    <t>Asia Pacific Biotech News (APBN) was first established in year 1997. The company was established to bring biotech and life sciences news in a comprehensive and concise manner to, but not limited to, clinicians, research scientists, students and biotech investors.The print edition appears once a month. Articles published in APBN are clear, concise and comprehensive. In accordance to the theme of the issue, editors serve to provide a good coverage of news and information in the School of Life Sciences; e.g. Pharmaceuticals, Healthcare, Policies &amp; Regulatory Affairs, Acquisitions, Food &amp; Agriculture, and Technology.</t>
  </si>
  <si>
    <t>MYP CENTRE 9 BATTERY ROAD, #15-01, Singapore 049910</t>
  </si>
  <si>
    <t>biotech_ad@wspc.com</t>
  </si>
  <si>
    <t>ASIA HAWK PTE. LTD.</t>
  </si>
  <si>
    <t>UEN 201222896R</t>
  </si>
  <si>
    <t>Asia Hawk Pte Ltd is an established IT Software Solution Provider in Singapore which specializes in assisting small and medium sized companies and businesses to  improve their operational efficiency, streamline business process and reducing operating costs.They help businesses succeed by using easy to use Accounting, CRM or ERP softwares like moneyworks, MYOB, Infusionsoft and Ostendo.</t>
  </si>
  <si>
    <t>VERTEX 33 UBI AVENUE 3, #05-25, Singapore 408868</t>
  </si>
  <si>
    <t>sales@asiahawk.com</t>
  </si>
  <si>
    <t>+65 68505150</t>
  </si>
  <si>
    <t>Asia Offshore</t>
  </si>
  <si>
    <t>UEN 201118890G</t>
  </si>
  <si>
    <t>Engineering design service provider</t>
  </si>
  <si>
    <t>Industrial Electronics</t>
  </si>
  <si>
    <t>Asia Offshore quality API Certified Oilfield Equipment &amp; Engineering Services to the Marine &amp; Petrochemical IndustryTheir services include engineering design service, steel fabrication, and CNC machining</t>
  </si>
  <si>
    <t>TUAS LOT 50 TUAS AVENUE 11, #03-41, Singapore 639107</t>
  </si>
  <si>
    <t>sales@asia-off.com</t>
  </si>
  <si>
    <t>+65 66847720</t>
  </si>
  <si>
    <t>AsiaDealGroup</t>
  </si>
  <si>
    <t>UEN 201101500R</t>
  </si>
  <si>
    <t>South East Asia digital venture developer</t>
  </si>
  <si>
    <t>Asia Deal Group develops Digital Ventures in South East Asia. Asia Deal Group brings together decades of digital expertise, and helps develop and shape emerging digital products and ideas in South East Asia.Asia Deal Group helps bring new and established ventures to their fullest potential through corporate structures in Singapore, Malaysia, Indonesia, Thailand, Sri Lanka, The Philippines and Vietnam.Much like an Early-Stage Accelerator they leverage their technology, marketing expertise and experience in South East Asia to support new ventures. Together with their strategic advisors they create scale and expand businesses.Asia Deal Group builds lean and scalable technologies. All their products support cross device experiences, multi-market/language deployments and deep integrations to top-tier third party applications. A data analytic layer is at the core of each product to enable teams to measure and track decisions. Asia Deal Group's expertise is in online customer acquisition and retention.</t>
  </si>
  <si>
    <t>+65 31588743</t>
  </si>
  <si>
    <t>ASIAN INFO TECHNOLOGIES PTE. LTD.</t>
  </si>
  <si>
    <t>UEN 200822396Z</t>
  </si>
  <si>
    <t>Asian Info Technologies Pte Ltd is a Singapore based company specializes in IT Consulting, System Integration and Custom Application Development services with associates in India, Thailand and Malaysia. They develop custom software solutions based on a range of platforms and technologies, including Windows, Macintosh, UNIX, and Linux, .Net, J2EE, J2SE, J2ME, Symbian OS, Windows Mobile 2003 and other mobile embedded systems.</t>
  </si>
  <si>
    <t>PAYA LEBAR SQUARE 60 PAYA LEBAR ROAD, #11-09, Singapore 409051</t>
  </si>
  <si>
    <t>hr@asianinfotech.net</t>
  </si>
  <si>
    <t>+65 66787584</t>
  </si>
  <si>
    <t>Willis Wee,Founder, Chief Executive Officer (CEO)</t>
  </si>
  <si>
    <t>ASIAN TECHNOLOGY SOLUTIONS</t>
  </si>
  <si>
    <t>UEN 201403623M</t>
  </si>
  <si>
    <t>AFRO-ASIA BUILDING 63 ROBINSON ROAD, #05-05, Singapore 068894</t>
  </si>
  <si>
    <t>contact@asian-technology.com</t>
  </si>
  <si>
    <t>+65 66352150</t>
  </si>
  <si>
    <t>Gopalarao Gorumutchu,Co-founder;Hemantha Gorumutchu,Co-founder</t>
  </si>
  <si>
    <t>AsiaPac Holdings</t>
  </si>
  <si>
    <t>UEN 201206800E</t>
  </si>
  <si>
    <t>aftersales support services provider</t>
  </si>
  <si>
    <t>AsiaPac Holdings is a manufacturers__ representative of innovative and quality consumer electronics accessories and professional audio products covering the Asia Pacific region. AsiaPac Holdings represents key manufacturing leaders from countries such as USA, Europe, Japan and Taiwan etc. in our industry and with our many years of experience and expertise it has enabled us to build strong and cohesive relationship with key manufacturing leaders and business partners. The Company is strategically located in Singapore, a city which provides excellent infrastructure, communications and links with the rest of the Asia Pacific region. Their combined industry experiences, relationships, well established network and strategic location allow them to assist their manufacturers to rapidly introduce their products and build strong branding presence throughout the Asia Pacific region, and have likewise enables them to support and service their valued business partners throughout the Asia Pacific region.</t>
  </si>
  <si>
    <t>OXLEY BIZHUB 2 62 UBI ROAD 1, #07-04, Singapore 408734</t>
  </si>
  <si>
    <t>sales@asiapacholdings.com</t>
  </si>
  <si>
    <t>+65 64439980</t>
  </si>
  <si>
    <t>Askabt Pte. Ltd.</t>
  </si>
  <si>
    <t>UEN 201307608D</t>
  </si>
  <si>
    <t>Software Developer</t>
  </si>
  <si>
    <t xml:space="preserve">Scrollback is a product by Askabt and it is an open source text chat service designed for communities.Scrollback hosts rooms which you can embed into any webpage and link it with Twitter hashtags or IRC channels. A room brings together a long-lived, interactive community that is stickier and more engaging than any forum system. </t>
  </si>
  <si>
    <t>Vertex 33 UBI AVENUE 3, #08-34, Singapore 408868</t>
  </si>
  <si>
    <t>+91 94484 68036</t>
  </si>
  <si>
    <t>Aslan</t>
  </si>
  <si>
    <t>UEN 201007695N</t>
  </si>
  <si>
    <t>oncology-focused biopharmaceutical</t>
  </si>
  <si>
    <t>Series C</t>
  </si>
  <si>
    <t xml:space="preserve">ASLAN Pharmaceuticals (ASLAN, 6497.TT) is a clinical-stage oncology-focused biopharmaceutical company developing novel therapeutics for global markets. ASLAN targets diseases that are both highly prevalent in Asia and orphan indications in the United States and Europe. Led by a senior management team with extensive experience in global and regional development and commercialization, ASLAN is headquartered in Singapore and has offices in Taiwan and China. ASLAN__s portfolio is comprised of four product candidates which target validated growth pathways applied to new patient segments, novel immune checkpoints and novel cancer metabolic pathways. ASLAN__s partners include Array BioPharma, Bristol-Myers Squibb, Almirall and CSL. </t>
  </si>
  <si>
    <t>83 CLEMENCEAU AVENUE, #12-03, Singapore 239920</t>
  </si>
  <si>
    <t>contact@aslanpharma.com</t>
  </si>
  <si>
    <t>+65 62224235</t>
  </si>
  <si>
    <t>Carl Firth,Co-founder, Chief Executive Officer (CEO);Jeff Tomlinson,Co-founder;Mark McHale,Co-founder, Chief Operations Officer (COO)</t>
  </si>
  <si>
    <t>USD 77.0M</t>
  </si>
  <si>
    <t>7 Jan 2016,USD 9.0M,Series C,Morningside Group, BioVeda Capital, Accuron Technologies, Cenova Capital, Sagamore Investments, MVP Capital Partners, Tianda Pharmaceuticals Limited, Haitong International(8);7 Dec 2015,USD 34.0M,Series C,Haitong International, Tianda Pharmaceuticals Limited, Cenova Capital, Morningside Group, Sagamore Investments, Accuron Technologies, BioVeda Capital(7);14 Oct 2013,USD 22.0M,Series B,Morningside Group, BioVeda Capital, Cenova Capital, Sagamore Investments, XinChen Ventures(5)</t>
  </si>
  <si>
    <t>ASPAGTEQ SOLUTIONS</t>
  </si>
  <si>
    <t>UEN 53286579X</t>
  </si>
  <si>
    <t>Software development company</t>
  </si>
  <si>
    <t>Aspagteq is a software development company offering enterprise solutions, iOS &amp; Android mobile app development and web solutions to their clients. The business functions under a business to business and business to customer business model and has locations in Singapore and India.</t>
  </si>
  <si>
    <t>653 JALAN TENAGA, #03-58, Singapore 410653  1st office ground floor Sector 63 B-28 Noida-201301 IN</t>
  </si>
  <si>
    <t>info@aspagteq.com</t>
  </si>
  <si>
    <t>+65 91150605</t>
  </si>
  <si>
    <t>aSpecial Media</t>
  </si>
  <si>
    <t>UEN 201112741C</t>
  </si>
  <si>
    <t>Consumer profiling service provider</t>
  </si>
  <si>
    <t>aSpecial Media- specializes in providing and analysing the customer information to profile them to increase reach, engagement, and thus revenue with better targeted ads.</t>
  </si>
  <si>
    <t>MIDVIEW CITY 22 SIN MING LANE, #05-81, Singapore 573969</t>
  </si>
  <si>
    <t>chris@aspecialmedia.com</t>
  </si>
  <si>
    <t>USD 1.4M</t>
  </si>
  <si>
    <t>22 Jul 2015,USD 1.4M,Seed,GNum(1);25 Dec 2012,Undisclosed,Seed,Small World Group, Red Dot Ventures(2)</t>
  </si>
  <si>
    <t>Aspire Designs</t>
  </si>
  <si>
    <t>UEN 201209529N</t>
  </si>
  <si>
    <t>Web design &amp; development services</t>
  </si>
  <si>
    <t>Aspire Designs, based in Singapore, is an innovative web design and web development company, offering a wide range of services such as customised web application development, eCommerce web design, web design, SEO services, content management systems and more.With their website design and development services, they will ensure that clients' website is well-organised, clear and concise, easy to navigate, functional and creates the best impression on their potential customers. The Company's services are highly affordable while adhering to the best of standards.As one of the best web design companies in Singapore, Aspire Designs will ensure that their web project turns out to be an exciting experience for them, complete with top quality and maximum affordability.</t>
  </si>
  <si>
    <t>PRESTIGE CENTRE 71 BUKIT BATOK CRESCENT, #09-08, Singapore 658071</t>
  </si>
  <si>
    <t>sales@aspiredesigns.com.sg</t>
  </si>
  <si>
    <t>ASPIRING CITIZENS CLEANTECH PTE. LTD.</t>
  </si>
  <si>
    <t>UEN 201408616N</t>
  </si>
  <si>
    <t>Clean Energy Startup</t>
  </si>
  <si>
    <t>Aspiring Citizens CleanTech (ACC) Pte. Ltd. is a clean energy startup founded by Dr. Andy Zheng, who graduated from the University of California, Berkeley with a PhD degree of Mechanical Engineering.The company__s long-term vision is to build the 21st century information freeway for a big open data exchange (BODE), which enables a data-driven approach towards a sustainable and prosperous global society: to better aid the decision-making of citizens' daily life and government__s civic management.  This BODE model fits into Singapore__s Smart Nation vision, which can later be exported to the growing Asian cities after successful test-bedding in Singapore.Our initial focuses are: implementing these BODE solutions to elevate the efficiency in urban transportation, air quality, and solar PV installations.</t>
  </si>
  <si>
    <t>INTERNATIONAL PLAZA 10 ANSON ROAD, #12-08, Singapore 079903</t>
  </si>
  <si>
    <t>support@aspiringcitizens.com</t>
  </si>
  <si>
    <t>Andy Zheng,Founder</t>
  </si>
  <si>
    <t>ASSETS &amp; TALENTS INTERNATIONAL LLP</t>
  </si>
  <si>
    <t>UEN T13LL0548A</t>
  </si>
  <si>
    <t>SKY LINE BUILDING 192 WATERLOO STREET, #06-03, Singapore 187966</t>
  </si>
  <si>
    <t>val@assetsandtalents.com</t>
  </si>
  <si>
    <t>Assurity Trusted Solutions Pte Ltd</t>
  </si>
  <si>
    <t>UEN 201013383H</t>
  </si>
  <si>
    <t>Authentication infrastructure provider</t>
  </si>
  <si>
    <t>Assurity Trusted Solutions Pte Ltd ("Assurity") is a wholly-owned subsidiary of the Government Technology Agency (GovTech*). It was incorporated to operate the National Authentication Framework (NAF).The NAF is a project to improve the security of consumers performing online transactions. It is supported by the Monetary Authority of Singapore and respective regulators, such as the Ministry of Finance and the Ministry of Health.The NAF is a part of GovTech*__s vision of __An Intelligent Nation 2015 (iN2015) Masterplan__ to develop a secure and trusted infocomm infrastructure. This is to facilitate the delivery of safe online services offered by the public and private sectors. The NAF is one of the key initiatives of the Infocomm Security Masterplan and National Trust Framework.</t>
  </si>
  <si>
    <t>PSA BUILDING 460 ALEXANDRA ROAD, #28-4/5&amp;amp;6, Singapore 119963</t>
  </si>
  <si>
    <t>helpdesk@assurity.sg</t>
  </si>
  <si>
    <t>+65 65663539</t>
  </si>
  <si>
    <t>Robert Chew;Charles Fan,Chief Executive Officer (CEO)</t>
  </si>
  <si>
    <t>ASTrio</t>
  </si>
  <si>
    <t>UEN 201317724W</t>
  </si>
  <si>
    <t>Industry IT Solutions provider, design and develop</t>
  </si>
  <si>
    <t>Founded in year 2013, ASTrio Pte Ltd is an industry IT solutions provider specialized in design and development of supervisory control, real-time networked control and optimization, information integration systems in various industrial sectors.</t>
  </si>
  <si>
    <t>ONE PEMIMPIN 1 PEMIMPIN DRIVE, #09-06, Singapore 576151</t>
  </si>
  <si>
    <t>support@astriotech.com</t>
  </si>
  <si>
    <t>+65 90250098</t>
  </si>
  <si>
    <t>Zhuang Liqun;Zhang Danhong</t>
  </si>
  <si>
    <t>ASTROSCALE PTE. LTD.</t>
  </si>
  <si>
    <t>UEN 201312046C</t>
  </si>
  <si>
    <t>cleaning up space junk</t>
  </si>
  <si>
    <t>Aerospace</t>
  </si>
  <si>
    <t>This company is a privately funded operation that aims to clean up space debris for future space flight. Astroscale is leading the team of "Space Sweepers," consisting of over 20 companies all with the same goal of keeping the skies clear. The team is currently developing the necessary technology.</t>
  </si>
  <si>
    <t>MARINA ONE EAST TOWER 7 STRAITS VIEW, #05-01, Singapore 018936</t>
  </si>
  <si>
    <t>y.yamazaki@astroscale.com</t>
  </si>
  <si>
    <t>NOBU OKADA,Founder, Chief Executive Officer (CEO);CHRIS BLACKERBY,Chief Operations Officer (COO)</t>
  </si>
  <si>
    <t>USD 66.7M</t>
  </si>
  <si>
    <t>14 Jul 2017,USD 24.0M,Series C,ANA Holdings, OSG Corporation(2);1 Mar 2016,USD 35.0M,Series B,JAFCO (JP), Innovation Network Corporation of Japan (INCJ)(2);31 Jan 2015,USD 7.7M,Series A,Mari Murata, Kotaro Yamagishi, Osamu Kaneda, Kiyoshi Nishikawa, Takao Ozawa, JAFCO (JP), Kenji Kasahara, Shuhei Morofuji, Mistletoe, Mamoru Taniya(10)</t>
  </si>
  <si>
    <t>Asxban Technologies</t>
  </si>
  <si>
    <t>UEN 201119891N</t>
  </si>
  <si>
    <t>Water Filtration Hardware Supplier</t>
  </si>
  <si>
    <t>Water Treatment</t>
  </si>
  <si>
    <t>Asxban Technologies Pte Ltd was established in August 2011 to handle the Arsenic absorbent materials under licensing agreement with A*Star for production and distribution of the arsenic filter __ with world wide distribution rights.  This technology was developed by Prof. Paul of National University of Singapore whereby the arsenic poison in the water can be reduced from 1000ppb to less then 2ppb, which at this publication time is the most effective absorbent in this world.Currently best standard established by WHO is 10ppb.  However, even at this level __ the death rate is 1 death per 100 pax.</t>
  </si>
  <si>
    <t>7 KAKI BUKIT ROAD 1, #03-04, Singapore 415937</t>
  </si>
  <si>
    <t>+65 67429558</t>
  </si>
  <si>
    <t>Athena Dynamics</t>
  </si>
  <si>
    <t>UEN 201420660W</t>
  </si>
  <si>
    <t>8 PENJURU LANE, #-, Singapore 609189</t>
  </si>
  <si>
    <t>contact@athenadynamics.com</t>
  </si>
  <si>
    <t>+65 62102354</t>
  </si>
  <si>
    <t>Ken Soh,Chief Executive Officer (CEO)</t>
  </si>
  <si>
    <t>ATHLEDE PTE LTD</t>
  </si>
  <si>
    <t>UEN 201733357R</t>
  </si>
  <si>
    <t>Wearable training feedback device</t>
  </si>
  <si>
    <t>Retail, Digital Health, Lifestyle</t>
  </si>
  <si>
    <t>ATHLEDE PTE LTD is the developer of the tiny yet powerful wearable device, Athlede. The device is suitable for workouts of various intensities, from occasional runs to triathlons. Athlede tracks the runner's fitness profile and takes into account the fitness goals set. The in-built feedback function is able to provide runners with real-time feedback while they are running. The device is able to detect and identify moments when the runners are not giving their best and gives feedbacks in the form of a nudge.</t>
  </si>
  <si>
    <t>Singapore Institude of Managemen 41 NAMLY AVENUE, #-, Singapore 267616</t>
  </si>
  <si>
    <t>kwokcheong@athlede.sg</t>
  </si>
  <si>
    <t>+65 81800514</t>
  </si>
  <si>
    <t>Kwok Cheong Wong,Founder, Chief Technology Officer (CTO)</t>
  </si>
  <si>
    <t>USD 40.0K</t>
  </si>
  <si>
    <t>30 Nov 2017,USD 40.0K,Seed,Tri5 Ventures, Budding Innovations(2)</t>
  </si>
  <si>
    <t>ATRECA PTE. LTD.</t>
  </si>
  <si>
    <t>UEN 201510166R</t>
  </si>
  <si>
    <t>Novel therapeutics biotechnology company</t>
  </si>
  <si>
    <t>Medtech, Healthcare</t>
  </si>
  <si>
    <t>Atreca is a biotechnology company that develops novel therapeutics through a deep understanding of the human immune response, with a focus on innovative novel cancer immunotherapeutics. With its Immune Repertoire Capture__ (IRC__) technology, Atreca has an unparalleled insight into how cancer patients__ immune responses can drive better clinical outcomes.</t>
  </si>
  <si>
    <t>ONE MARINA BOULEVARD 1 MARINA BOULEVARD, #28-00, Singapore 018989</t>
  </si>
  <si>
    <t>info@atreca.com</t>
  </si>
  <si>
    <t>+65 1.__650.595.2595</t>
  </si>
  <si>
    <t>ATS APPLIED TECH SYSTEMS PTE. LTD.</t>
  </si>
  <si>
    <t>UEN 201100619E</t>
  </si>
  <si>
    <t>ATS Applied Tech Systems PTE Ltd is founded in 1986, and is The Independent Solution Provider for Smart Digital Transformation globally. With over 30 years of experience, ATS Applied Tech Systems PTE Ltd undertakes continuous improvement initiatives and Manufacturing IT solution design, deployments and 24/7 support assignments. ATS Applied Tech Systems PTE Ltd provides products and services for all three levels of the automation pyramid - control, execution and information. The company had developed six business activities specially catered to support the full life-cycle of automation and IT systems, namely ATS Consulting, ATS Projects, ATS Support Services, ATS Products &amp; Partners, ATS Software Development and ATS Training.</t>
  </si>
  <si>
    <t>ORANGETEE BUILDING 430 LORONG 6 TOA PAYOH, #10-01, Singapore 319402  Unit No. A-3-6, Empire Office Tower Jalan SS16/1 47500 Subang Jaya, Selangor Darul Ehsan MY</t>
  </si>
  <si>
    <t>+65 62585658</t>
  </si>
  <si>
    <t>ATT SECURITECH PTE. LTD.</t>
  </si>
  <si>
    <t>UEN 201331036H</t>
  </si>
  <si>
    <t>ATT SECURITECH PTE. LTD. is a member of ATT Systems Group. ATT SECURITECH PTE. LTD. using advanced technology to provide intelligently integrated and customised security management solutions that  meet client's specific requirements and budget.</t>
  </si>
  <si>
    <t>ATT BUILDING 35 UBI CRESCENT, #03-01, Singapore 408585</t>
  </si>
  <si>
    <t>sales@attsystemsgroup.com</t>
  </si>
  <si>
    <t>ATT TRAFFICOMMS PTE. LTD.</t>
  </si>
  <si>
    <t>UEN 201331030D</t>
  </si>
  <si>
    <t>Intelligent Traffic Management Solutions</t>
  </si>
  <si>
    <t>Transport</t>
  </si>
  <si>
    <t>ATT TRAFFICOMMS PTE. LTD. is a member of ATT systems group.  ATT TraffiComms provides Intelligent Traffic Management Solutions to create order and welcomes customisation for different traffic situations.</t>
  </si>
  <si>
    <t>ATT BUILDING 35 UBI CRESCENT, #02-01, Singapore 408585</t>
  </si>
  <si>
    <t>+65 6749 7840</t>
  </si>
  <si>
    <t>ATTONICS SYSTEMS PTE. LTD.</t>
  </si>
  <si>
    <t>UEN 201501574D</t>
  </si>
  <si>
    <t>Static Spectrometer Platform Manufacturer</t>
  </si>
  <si>
    <t xml:space="preserve">Attonics Systems specialises in the manufacture of the compact and static spectrometer platform, named the Multi-channel Fourier Transform Spectrometer (MCFTS). The spectrometer can be miniaturized easily and outperforms conventional fourier transform spectrometers in terms of speed and ruggedness. It has a wide spectrum of possible areas of application such as chemical, oil and gas, photovoltaic, medical, e-commerce and environmental industries.The spectrometer can provide miniature, ultra-fast and cost-effective spectrometer solutions for areas such as medical diagnostics, healthcare, cosmetics, online gas detection and sensing, defense &amp; security, food quality control, and AgriTech. </t>
  </si>
  <si>
    <t>HUB SYNERGY POINT 70 ANSON ROAD, #15-01, Singapore 079905</t>
  </si>
  <si>
    <t>contact@attonics-systems.com</t>
  </si>
  <si>
    <t>+65 9863 7664</t>
  </si>
  <si>
    <t>ATTORES PTE. LTD.</t>
  </si>
  <si>
    <t>UEN 201525709Z</t>
  </si>
  <si>
    <t>Provider of Block chained solutions and documentation</t>
  </si>
  <si>
    <t>Attores provides secured contracts documentation, traceability and auditability for businesses using block chain technology. Other services include legal documentation, translation, electronic signatures.</t>
  </si>
  <si>
    <t>THE CENTRAL 6 EU TONG SEN STREET, #09-09, Singapore 059817</t>
  </si>
  <si>
    <t>David Moskowitz,Co-founder;Gaurang Torvekar,Co-founder, Chief Executive Officer (CEO);Dipesh Sukhani,Co-founder</t>
  </si>
  <si>
    <t>Auberon</t>
  </si>
  <si>
    <t>UEN 200902966R</t>
  </si>
  <si>
    <t>Infotech, Enterprise Solutions, Infocomm Tech</t>
  </si>
  <si>
    <t>Auberon I Pte Ltd is an international IT solutions and services provider with a breadth of knowledge and expertise. They provide innovative strategies customized to each group of audience, demographic and business. With over 85% of Internet users assessing social media daily, these platforms create huge opportunities to connect with existing and potential customers. Their team is well-equipped to help you develop and optimize your social presence online, strengthen customer loyalty and engage new clients.</t>
  </si>
  <si>
    <t>PRIMZ BIZHUB 21 WOODLANDS CLOSE, #08-44, Singapore 737854  Al Masaood Building, Suite 902 P.O.Box 127562 Abu Dhabi AE  1st Floor, C-Wing, "Chaithanya" Infopark - Cherthala, Pallipuram, K R Puram P.O, Kerala, India - 688 541 IN</t>
  </si>
  <si>
    <t>info@auberontech.com</t>
  </si>
  <si>
    <t>+65 65190643</t>
  </si>
  <si>
    <t>AUDACIOUS TECHNOLOGIES PTE. LTD.</t>
  </si>
  <si>
    <t>UEN 201533237H</t>
  </si>
  <si>
    <t>Software innovation consultancy firm</t>
  </si>
  <si>
    <t xml:space="preserve">AUDACIOUS is a software innovation consultancy firm dedicated to helping organizations innovate and grow. </t>
  </si>
  <si>
    <t>261 BISHAN STREET 22, #04-235, Singapore 570261</t>
  </si>
  <si>
    <t>+65 9665 5575</t>
  </si>
  <si>
    <t>Kevin Ng,Founder</t>
  </si>
  <si>
    <t>AUDITime</t>
  </si>
  <si>
    <t>UEN 201402931K</t>
  </si>
  <si>
    <t>Governance,Risk, Compliance  solutions and service</t>
  </si>
  <si>
    <t>AUDITime is a focused Governance, Risk, Compliance - solutions and services company comprising experts in risk &amp; audit management, Data analytics and Data Confidence. This company includes exprienced professionasl and technology experts in areas of banking, financial services, insurance, manufacturing risk and compliance, technology effectiveness and investigations. Their consultants have deep insights on par with the thought leaders of the world.</t>
  </si>
  <si>
    <t>APEX @ HENDERSON 201 HENDERSON ROAD, #08-28, Singapore 159545</t>
  </si>
  <si>
    <t>info@auditimeasia.com</t>
  </si>
  <si>
    <t>+65 63777555</t>
  </si>
  <si>
    <t>AUGUST COMMUNICATIONS PTE. LTD.</t>
  </si>
  <si>
    <t>UEN 201508237R</t>
  </si>
  <si>
    <t>One Stop IT solutions provider</t>
  </si>
  <si>
    <t>AugustComms is an IT company which was founded in 2015, by a group of IT veterans in various disciplines such as telco, security, data analytics, and applications development. The company delivers solutions and services in a different manner, tailored to the customers' business needs. AugustComms believes that technologies can be used to enable businesses in a more optimized and cost effective manner as it poised itself as a one stop IT solution provider.</t>
  </si>
  <si>
    <t>August Media Holdings</t>
  </si>
  <si>
    <t>UEN 201007354H</t>
  </si>
  <si>
    <t>Multimedia Contents for Kid and Young audiences</t>
  </si>
  <si>
    <t>August Media Holdings creates and manages high quality intellectual properties for Kid and Youth audiences. Together with its rights management arm __ August Rights, the company has built itself a library of some global iconic brands. Some of the brands in the August Media kitty include George of the Jungle, Ella Bella Bingo, Underdog.</t>
  </si>
  <si>
    <t>INTERLOCAL CENTRE 100G PASIR PANJANG ROAD, #06-14, Singapore 118523</t>
  </si>
  <si>
    <t>info@augustmh.com</t>
  </si>
  <si>
    <t>+65 6592 0577</t>
  </si>
  <si>
    <t>Jyotirmoy Saha,Founder, Chief Executive Officer (CEO);Prabha Pillai</t>
  </si>
  <si>
    <t>AUPHI DATA TECHNOLOGY PRIVATE LIMITED</t>
  </si>
  <si>
    <t>UEN 201607404C</t>
  </si>
  <si>
    <t>Software Consultancy Company</t>
  </si>
  <si>
    <t>AUPHI DATA is a software consultancy company.</t>
  </si>
  <si>
    <t>UNITED SQUARE 101 THOMSON ROAD, #06-01/06, Singapore 307591</t>
  </si>
  <si>
    <t>AUREUS ANALYTICS PTE. LTD.</t>
  </si>
  <si>
    <t>UEN 201313375H</t>
  </si>
  <si>
    <t>BigData, Machine Learning provider</t>
  </si>
  <si>
    <t>AUREUS is AI platform that enables Insurers to deliver superior customer experience to their consumers, leading to greater customer retention, loyalty and lifetime value.They do this by leveraging AI &amp; Machine learning technologies and delivering the actionable insights at the Point of Decision</t>
  </si>
  <si>
    <t>GRAND BUILDING 17 PHILLIP STREET, #05-01, Singapore 048695  20 Church Street, Hartford, CT 06103 US</t>
  </si>
  <si>
    <t>hr@aureusanalytics.com;info@aureusanalytics.com</t>
  </si>
  <si>
    <t>Nitin Purohit,Co-founder, Chief Technology Officer (CTO);Ashish Tanna,Co-founder;Anurag Shah,Co-founder, Chief Executive Officer (CEO)</t>
  </si>
  <si>
    <t>USD 850.0K</t>
  </si>
  <si>
    <t>25 Nov 2014,USD 850.0K,Seed,Let's Venture(1)</t>
  </si>
  <si>
    <t>Authenticate</t>
  </si>
  <si>
    <t>UEN 201323480Z</t>
  </si>
  <si>
    <t>Services provider for document fraud protection</t>
  </si>
  <si>
    <t>Authenticate's solution provides protection of documentation frauds and scams by detecting any tampering of critical/original data and its misrepresentation. Authenticate prevents incapable or wrong candidates getting hired in important positions and depriving deserving and qualified candidates from getting the right jobs and thus ruining/tarnishing the reputation of colleges, organizations and even countries.</t>
  </si>
  <si>
    <t>CLIFFORD CENTRE 24 RAFFLES PLACE, #25-02A, Singapore 048621</t>
  </si>
  <si>
    <t>Authors Consulting</t>
  </si>
  <si>
    <t>UEN 200923640N</t>
  </si>
  <si>
    <t>Consulting Business &amp; Management</t>
  </si>
  <si>
    <t>Our boutique consulting firm places emphasis on our people. They understand that the right people makes the most difference to their clients. They have maintained stringent criteria to select their management consultants who have in depth experience and expertise that will add overall synergy to our multi functional team.__Our consultants are trained to maintain a perfect balance between the science of theoretical savviness and the art of real world practicality.__Internally we maintain an highly effective and efficient team of specialist consultants from the Business strategies, Organization excellence and Risk management wings as well as generalist Business consultants who are able to interweave the different perspectives seamlessly.__Welcome to Authors Consulting, truly a consulting firm like no other.</t>
  </si>
  <si>
    <t>MING ARCADE 21 CUSCADEN ROAD, #02-02, Singapore 249720</t>
  </si>
  <si>
    <t>info@authorsconsulting.com.sg</t>
  </si>
  <si>
    <t>+65 67349055</t>
  </si>
  <si>
    <t>AUTO SENSE EDUCATION PTE. LTD.</t>
  </si>
  <si>
    <t>UEN 201005173C</t>
  </si>
  <si>
    <t>VILLA MARINA 25 JALAN SEMPADAN, #03-05, Singapore 457400</t>
  </si>
  <si>
    <t>AVALANCHE STUDIO PTE. LTD.</t>
  </si>
  <si>
    <t>UEN 201505442N</t>
  </si>
  <si>
    <t>Complementary Health Products, Lifestyle</t>
  </si>
  <si>
    <t>Lifestyle;Medical devices</t>
  </si>
  <si>
    <t>WATERSCAPE AT CAVENAGH 65C CAVENAGH ROAD, #05-22, Singapore 229631</t>
  </si>
  <si>
    <t>info@avalanche.com.sg</t>
  </si>
  <si>
    <t>AVANTPRISE</t>
  </si>
  <si>
    <t>UEN 201200927D</t>
  </si>
  <si>
    <t>926 YISHUN CENTRAL 1, #07-179, Singapore 760926</t>
  </si>
  <si>
    <t>AVANZ ASIA PTE. LTD.</t>
  </si>
  <si>
    <t>UEN 201117658W</t>
  </si>
  <si>
    <t>Integrated Solutions Provider for Aerial Lifts</t>
  </si>
  <si>
    <t>Avanz is a regional Access and Lifting specialist that provides integrated solutions for aerial lifts and material handling equipment, from sales, leasing, rental to servicing. Avanz see themselves as versatile solution providers who think beyond equipment, believing in optimised solutions and holistic service excellence.Avanz aims to become the leading Access and Lifting specialist in Asia that provides exceptional customer experiences and quality tools to enhance business productivity.</t>
  </si>
  <si>
    <t>9 TUAS SOUTH AVENUE 10, #04-09, Singapore 637014</t>
  </si>
  <si>
    <t>kelly@avanzequipment.com</t>
  </si>
  <si>
    <t>+65 66369919</t>
  </si>
  <si>
    <t>Avennetz</t>
  </si>
  <si>
    <t>UEN 201414252R</t>
  </si>
  <si>
    <t>Services for Telematics, Data Analytics, Contextual Tech</t>
  </si>
  <si>
    <t>Avennetz Technologies is a Tech startup that specializes in telematics, contextual technology, data analytics and mobile communications.Their team comprises of industry veterans who endeavour to bring enthusiasm, creativity and innovation when devising solutions for our customers.</t>
  </si>
  <si>
    <t>237 CHOA CHU KANG CENTRAL, #11-71, Singapore 680237</t>
  </si>
  <si>
    <t>enquiry@avennetz.com.sg</t>
  </si>
  <si>
    <t>+65 66676268</t>
  </si>
  <si>
    <t>Aver Vera</t>
  </si>
  <si>
    <t>UEN 201109641D</t>
  </si>
  <si>
    <t>Oil and diesel equipment &amp; accessories manufacturer</t>
  </si>
  <si>
    <t>Aver Vera Pte Ltd was formed in 2011 and presently led by Billy Ong who started his career as a compressed air equipment specialist. He pioneered in the development of engine air starting for use in diesel forklift in the early eighties for the booming oil rig building industry and the growing petro-chemical industry in Singapore.Aver Vera Pte Ltd prides itself in building good relationship with its partners and provide best value for aftersales service support to its growing list of reliable partners around the region.Aver Vera Pte Ltd is dedicated in serving the best for their partners and customers alike and had successfully completed various bespoke projects in the conversion of explosion protection system to industrial equipment operating in potentially explosive gas air mixture environment such as forklifts and portable machine and is confident in the future of the Asia Pacific region.</t>
  </si>
  <si>
    <t>TUAS LOT 50 TUAS AVENUE 11, #01-11, Singapore 639107</t>
  </si>
  <si>
    <t>+65 65708362</t>
  </si>
  <si>
    <t>Avernor</t>
  </si>
  <si>
    <t>UEN 201417550G</t>
  </si>
  <si>
    <t>EPL BUILDING 1100 LOWER DELTA ROAD, #03-03, Singapore 169206</t>
  </si>
  <si>
    <t>info@avernor.com</t>
  </si>
  <si>
    <t>+65 96463876</t>
  </si>
  <si>
    <t>Nelson Quek,Co-founder;Bili Yang,Co-founder</t>
  </si>
  <si>
    <t>AVETICS GLOBAL PTE. LTD.</t>
  </si>
  <si>
    <t>UEN 201320280C</t>
  </si>
  <si>
    <t>Advanced Drone Manufacturer</t>
  </si>
  <si>
    <t xml:space="preserve">Avetics Global is a drone solutions company based in Singapore and Malaysia serving Southeast-Asia. The company provides end-to-end drone services with a key focus in the industrial space using customised drones. The company also takes on R&amp;D projects to come up with solutions that uniquely solves problems by combine mechanical, systems, robotics and software expertise.Besides drones, Avetics Globals is also interested in the data obtained from the drones. </t>
  </si>
  <si>
    <t>71 AYER RAJAH CRESCENT, #07-05, Singapore 139951</t>
  </si>
  <si>
    <t>team@avetics.com</t>
  </si>
  <si>
    <t>Undisclosed,Undisclosed,Seed,Quest Ventures(1)</t>
  </si>
  <si>
    <t>Aviation Virtual</t>
  </si>
  <si>
    <t>UEN 201402063Z</t>
  </si>
  <si>
    <t>VR system solutions</t>
  </si>
  <si>
    <t>AVPL is empowering companies with VR solutions by deep diving with them to identify their needs and pain-points and then implementing the appropriate VR solutions to expand their operating __bandwidths.__ AVPL__s unique VR solutions approach and excellent relationships with thought leaders have earned it credibility and a position where it can capitalize on its access to top public officials and corporate C-suite management to offer the solutions.</t>
  </si>
  <si>
    <t>ZHAOLIM BUILDING 115 EUNOS AVENUE 3, #05-05, Singapore 409839</t>
  </si>
  <si>
    <t>hr@aviationvirtual.com.sg</t>
  </si>
  <si>
    <t>+65 67472324</t>
  </si>
  <si>
    <t>AVIXA SOLUTIONS PTE. LTD.</t>
  </si>
  <si>
    <t>UEN 200904337N</t>
  </si>
  <si>
    <t>Avixa Solutions Pte Ltd, is an IT company specializing in the provision of IT Support and Document Digitization Services.</t>
  </si>
  <si>
    <t>UBI TECHPARK 10 UBI CRESCENT, #06-78, Singapore 408564</t>
  </si>
  <si>
    <t>+65 6377 1422</t>
  </si>
  <si>
    <t>Avnos</t>
  </si>
  <si>
    <t>UEN 201414736G</t>
  </si>
  <si>
    <t>Computer &amp; Network Security service provider</t>
  </si>
  <si>
    <t>Cyber Security;Anti-Ransomware;Network Security</t>
  </si>
  <si>
    <t>Avnos is the simple solution to the complexity of network security. It is our mission to bridge the disconnects between IT OPS and IT SEC, creating a seamless environment that will protect around the clock.Avnos' unique approach to mapping organisations provides unparalleled visibility to schematics enabling rapid event investigation and incident response. They have a patented multi-layered protection technologies include real-time anti-ransomware and runtime behavioural analysis detection and prevention capabilities, thereby greatly reducing your cyber attack surface.</t>
  </si>
  <si>
    <t>FOOD EMPIRE BUILDING 31 HARRISON ROAD, #06-01, Singapore 369649  Bograshov St 9 2nd Floor, Suite #02-12 IL  The Plaza Office Tower, 40th Floor Jl. M.H. Thamrin Kav 28-30, Jakarta Pusat Indonesia 10350 ID</t>
  </si>
  <si>
    <t>enquiry@avnos.io</t>
  </si>
  <si>
    <t>+65 67146791</t>
  </si>
  <si>
    <t>Ivan Goh,Co-founder, Chief Executive Officer (CEO);Liad Mizrachi,Co-founder;Dvir Atias,Co-founder</t>
  </si>
  <si>
    <t>AW CONSULTING</t>
  </si>
  <si>
    <t>UEN 53280739A</t>
  </si>
  <si>
    <t>3 HOLLAND CLOSE, #-, Singapore 271003</t>
  </si>
  <si>
    <t>AXIOM IT SOLUTIONS PTE. LTD.</t>
  </si>
  <si>
    <t>UEN 201026975M</t>
  </si>
  <si>
    <t>Software Development</t>
  </si>
  <si>
    <t>Aerospace, Enterprise Solutions</t>
  </si>
  <si>
    <t>AXIOM IT SOLUTIONS PTE LTD was founded by a team of IT professionals who share a common vision of constantly translating state-of-the-art technology into customers__ benefits including sustainable and tangible values for the customers and their shareholders. Having held various roles and senior positions in MNCs and major SI (System Integration) firms, the competent team has accumulated extensive industry experiences and takes pride in its impressive track records in delivering comprehensive solutions that enable customers to meet the challenges of a highly competitive marketplace.Specializing in Software Development for businesses requiring custom software solutions &amp; services. They help to increase efficiency, improve productivity, reduce costs &amp; eliminate frustration with an easy, friendly approach to software development, &amp; provide solutions &amp; services that meet business needs of companies.</t>
  </si>
  <si>
    <t>PAYA LEBAR SQUARE 60 PAYA LEBAR ROAD, #09-23, Singapore 409051</t>
  </si>
  <si>
    <t>sales@axiomitsolns.com</t>
  </si>
  <si>
    <t>+65 62857288</t>
  </si>
  <si>
    <t>AXIOMSL</t>
  </si>
  <si>
    <t>UEN 201009353K</t>
  </si>
  <si>
    <t>Fintech and Business analystic</t>
  </si>
  <si>
    <t>AxiomSL combines deep industry expertise with an intelligent data management platform to deliver regulatory reporting, liquidity, capital &amp; credit, operations, trade &amp; transactions and tax analytics. Their customers include national, regional and global financial institutions.</t>
  </si>
  <si>
    <t>FAR EAST FINANCE BUILDING 14 ROBINSON ROAD, #10-01, Singapore 048545</t>
  </si>
  <si>
    <t>sales@axiomsl.com</t>
  </si>
  <si>
    <t>+65 31591055</t>
  </si>
  <si>
    <t>Alexander Tsigutkin,Chief Executive Officer (CEO);Vlad Etkin;Eyal Amsalem,Chief Financial Officer (CFO)</t>
  </si>
  <si>
    <t>AXLERATE</t>
  </si>
  <si>
    <t>UEN 201110947D</t>
  </si>
  <si>
    <t>Technology solutions provider</t>
  </si>
  <si>
    <t>AxleRate Pte Ltd. develops a cloud-based application that provides passenger security and engagement solutions. It offers AxleRate Fair Meter, an application that is used for real-time tracking of vehicles, distance, and fare calculation, as well as two way communication between the vehicle and a centralized command center; and AxleRate Bus Tracking And Passenger Aunthenticator, a real-time tracking and passenger authenticating solution for bus operators.</t>
  </si>
  <si>
    <t>PARKLANE SHOPPING MALL 35 SELEGIE ROAD, #01-29B, Singapore 188307</t>
  </si>
  <si>
    <t>varad@terratech.com.sg</t>
  </si>
  <si>
    <t>+65 93873665</t>
  </si>
  <si>
    <t>USD 710.0K</t>
  </si>
  <si>
    <t>2 Nov 2015,USD 710.0K,Seed,Undisclosed;1 Oct 2015,Undisclosed,Undisclosed,Mercatus Capital(1);1 Jan 2012,Undisclosed,Seed,Singapore National Research Foundation (NRF)(1)</t>
  </si>
  <si>
    <t>AXO Technology Pte Ltd</t>
  </si>
  <si>
    <t>UEN 201315817Z</t>
  </si>
  <si>
    <t>web, mobile and kiosk system developer</t>
  </si>
  <si>
    <t>AXO Technology helps companies reduce costs and increase sales through web, mobile and kiosk system development</t>
  </si>
  <si>
    <t>107 TECK WHYE LANE, #06-542, Singapore 680107</t>
  </si>
  <si>
    <t>team@axo.sg</t>
  </si>
  <si>
    <t>+65 91918301</t>
  </si>
  <si>
    <t>Ryan Teo Chia Chien,Founder</t>
  </si>
  <si>
    <t>Axslogic Pte Ltd</t>
  </si>
  <si>
    <t>UEN 201207733W</t>
  </si>
  <si>
    <t>Business &amp; Risk Management Software Products</t>
  </si>
  <si>
    <t>Axslogic is a Fintech analytics enterprise software company providing cloud and on premise solutions for financial institutions engaged in consumer and commercial lending. Axslogic Pte. Ltd. offers a combination of Business and Risk Management products and Knowledge Outsourcing Services for the Consumer Banking and Finance industry packaged as software-as-a-service. The company provides a range of innovative, unique and superior quality analytical services and tools that are designed to improveclients__ businesses substantially through Best In Class in Business and Risk Management while offering their own customers a superior customer experience. Axslogic__s WinnowTM creates a new early warning exception management paradigm to manage the challenges and risks associated with such businesses.</t>
  </si>
  <si>
    <t>71 AYER RAJAH CRESCENT, #05-07, Singapore 139951</t>
  </si>
  <si>
    <t>sales@axslogic.com</t>
  </si>
  <si>
    <t>+65 31525205</t>
  </si>
  <si>
    <t>Hari Baskaran,Chief Executive Officer (CEO);Dipan Bhattacharyy,Chief Technology Officer (CTO)</t>
  </si>
  <si>
    <t>Axxis Consulting</t>
  </si>
  <si>
    <t>UEN 201309175Z</t>
  </si>
  <si>
    <t>Business or IT solutions provider, SAP and Oracle Software</t>
  </si>
  <si>
    <t>Infotech, Enterprise Solutions, Others</t>
  </si>
  <si>
    <t>AXXIS Consulting is a technology and management consulting firm providing cost-effective, leading edge business solutions based on SAP and Oracle Software. Headquartered in Singapore, the members of AXXIS Consulting__s team of experts have been pioneering the concept of SAP All-In-One solutions, and have since helped many companies successfully deploy SAP and Oracle products in Asia Pacific.</t>
  </si>
  <si>
    <t>UBI TECHPARK 10 UBI CRESCENT, #02-26, Singapore 408564  Level 23, 1 Mont Kiara No 1, Jalan Kiara, Mont Kiara 50480 Kuala Lumpur MY  47-01 47-02 Jalan Austin Heights 8/8 Taman Mount Austin 81100 Johor Bahru MY  Karl-Kunger Str. 56 12435 Berlin DE</t>
  </si>
  <si>
    <t>info@axxis-consulting.com</t>
  </si>
  <si>
    <t>+65 67497069</t>
  </si>
  <si>
    <t>Harald Weinbrecht,Chief Executive Officer (CEO)</t>
  </si>
  <si>
    <t>AYNE PTE. LTD.</t>
  </si>
  <si>
    <t>UEN 201604364N</t>
  </si>
  <si>
    <t>Virtual Dressing Room</t>
  </si>
  <si>
    <t>Retail, E-Commerce, Infocomm Tech, Lifestyle</t>
  </si>
  <si>
    <t>E-Commerce;Fashion</t>
  </si>
  <si>
    <t>AYNE PTE. LTD. is the company behind iTry solution, a web add-on that be easily integrated to e-commerce platforms that retails clothings. The company hopes to increase sales conversion rates by providing a full-fitting room experience by providing a virtual try-on function. With the technology, it provides a fitting room in a user__s palm so she can try different clothes on her own images to see how looks before making a purchase in an e-commerce platform. In addition, through its smart recommendation technology, iTry can recommend clothes and accessories that are more suitable to users through data analytics to further increase sales.Besides increasing the sale, iTry will help e-commerce to reduce their unwanted cost. A significant percentage of online purchased clothes is returned based due to mis-fitting issues</t>
  </si>
  <si>
    <t>7 TANJONG PAGAR PLAZA, #02-104, Singapore 081007</t>
  </si>
  <si>
    <t>contact@ayne.co</t>
  </si>
  <si>
    <t>+65 9620 3834</t>
  </si>
  <si>
    <t>AYOXXA LIVING HEALTH TECHNOLOGIES PTE. LTD.</t>
  </si>
  <si>
    <t>UEN 201014471E</t>
  </si>
  <si>
    <t>Biotech - beads-on-a-chip technology</t>
  </si>
  <si>
    <t xml:space="preserve">AYOXXA Biosystems GmbH is based in Cologne (Germany), is an international biotech company focused on the development of its proprietary beads-on-a-chip technology for advanced protein analysis. LUNARIS__. </t>
  </si>
  <si>
    <t>IMM BUILDING 2 JURONG EAST STREET 21, #04-20, Singapore 609601</t>
  </si>
  <si>
    <t>sales@ayoxxa.com</t>
  </si>
  <si>
    <t>+65 91489709</t>
  </si>
  <si>
    <t>Daniel Lubrich,Co-founder, Chief Executive Officer (CEO);Dieter Trau __ __ __,Co-founder;Markus Zumbansen,Chief Technology Officer (CTO);Andreas Richter,Chief Financial Officer (CFO)</t>
  </si>
  <si>
    <t>AZA SOLUTIONS PTE. LTD.</t>
  </si>
  <si>
    <t>UEN 201431995H</t>
  </si>
  <si>
    <t>Venue and Solutions Provider</t>
  </si>
  <si>
    <t xml:space="preserve">AzA Solutions Pte Ltd focuses on providing solutions that enable their customers to concentrate on their core business. Leveraging on the use of appropriate technology and management information tools to further enhance the productivity and efficiency of business.  </t>
  </si>
  <si>
    <t>LTC BUILDING A 10 ARUMUGAM ROAD, #07-02, Singapore 409957</t>
  </si>
  <si>
    <t>AzA-Enquiries@lifelonglearning.sg</t>
  </si>
  <si>
    <t>+65 67139933</t>
  </si>
  <si>
    <t>Palaniappan Palaniappan,Founder</t>
  </si>
  <si>
    <t>aZaaS</t>
  </si>
  <si>
    <t>UEN 200909087R</t>
  </si>
  <si>
    <t>BPM Process Management</t>
  </si>
  <si>
    <t>aZaaS provides BPM process management, engines, tools, platforms and solutions based on hybrid cloud architecture. Their services offering include enterprise business process management, dealer management, customer relationship management, supply chain management, business intelligence, data management and other areas.</t>
  </si>
  <si>
    <t>MARINA BAY FINANCIAL CENTRE 12 MARINA BOULEVARD, #17-01, Singapore 018982  501, 807 North LongChuan Road New Xuhui District, Shanghai CN  C-710, Wangjing SOHO Tower 1 No.1 Futong Dongdajie Wangjing Area, Chaoyang District, Beijing CN  2912, No.2 Tongluowan Times Square, Hong Kong HK</t>
  </si>
  <si>
    <t>+65 31130169</t>
  </si>
  <si>
    <t>AZENDIAN SOLUTIONS PTE. LTD.</t>
  </si>
  <si>
    <t>UEN 201529748E</t>
  </si>
  <si>
    <t>Data Management and Operations Optimisation</t>
  </si>
  <si>
    <t>Data Analytics;Consumer &amp; Marketing Analytics</t>
  </si>
  <si>
    <t xml:space="preserve">Azendian is a data management company that specialises in helping to prepare organisations to transform their culture and operations towards a data and insight driven one. Azendian aims to demonstrate the value of data, analytics and the potential of data-driven insight together with the alignment of process and people in order to realise the full potential of data and their insight. Azendian assists in Information Management by helping their clients manage their data from disparate sources, make the data available when required to help their clients recognise the value of their data and their efforts to manage data over its entire life cycle. Azendian's Information Management Capabilities includes Data Governance Framework development and implementation, Data Warehousing and Business Intelligence Management, Data Architecture &amp; Design, Data Transformation &amp; Integration as well as Database Management. Azendian also brings the application of analytics into domains such as Human Capital, Sales &amp; Marketing, Finance and Operations as well as Risk and Non-Compliance to achieve goals of forecasting, prediction as well as behavior detection in these areas as well. Finally, Azendian assists in organisation transformation such as Revenue Enhancement, Operations Optimisation and Risk Management by providing their experience in process reengineering, skills improvement, governance enhancement and change management. </t>
  </si>
  <si>
    <t>FRONTECH CENTRE 15 JALAN KILANG BARAT, #07-03, Singapore 159357</t>
  </si>
  <si>
    <t>bill@azendian.com</t>
  </si>
  <si>
    <t>+65 6805 8940</t>
  </si>
  <si>
    <t>Valerie Nathan,Founder</t>
  </si>
  <si>
    <t>Aztech Group</t>
  </si>
  <si>
    <t>UEN 200922851K</t>
  </si>
  <si>
    <t>LED Lighting</t>
  </si>
  <si>
    <t>AZ e-lite Pte Ltd, a wholly-owned subsidiary of Aztech Group, specialises in the design and development of high quality LED lighting for commercial and residential lighting applications.</t>
  </si>
  <si>
    <t>31 UBI ROAD 1, #09-01, Singapore 408694</t>
  </si>
  <si>
    <t>sales@aztech.com;marketing@azelite.com</t>
  </si>
  <si>
    <t>+65 65942277</t>
  </si>
  <si>
    <t>Michael Mun Hong Yew,Founder, Chief Executive Officer (CEO);Tan Teik Seng;Jeremy Mun Weng Hung</t>
  </si>
  <si>
    <t>Azvic Enterprise</t>
  </si>
  <si>
    <t>UEN 201222564M</t>
  </si>
  <si>
    <t>Digital Solutions Provider</t>
  </si>
  <si>
    <t>Azvic is a digital solutions provider which empowers organizations with IT and business consultancy solutions with an objective to increase revenue and enhance your overall business productivity. They help organisations with IT &amp; business consultancy, to do strategic planning &amp; achieve organisational objectives. Services include:1) Enterprise Solutions: End-to-end Web Solutions, .NET Development, Oracle/MS Sql Database Migration, POS/Kiosk, ERP Interfacing, Silverlight2) SME Solutions: PHP, e-Commerce, Social Media, LAMP/WAMP, HTML53) WOW Solutions: Augmented Reality, Interactive Apps, 3D Animation &amp; Modeling</t>
  </si>
  <si>
    <t>sales@azvic.com</t>
  </si>
  <si>
    <t>+65 62933193</t>
  </si>
  <si>
    <t>B-Change Technology</t>
  </si>
  <si>
    <t>UEN __</t>
  </si>
  <si>
    <t>Be Inclusive is a search and discovery mobile app</t>
  </si>
  <si>
    <t>Mobile Tech</t>
  </si>
  <si>
    <t>B-Change Technology is a newly founded social enterprise with the goal of developing technology-based products and services for public development organizations.Be Inclusive is a search and discovery app for mobile that promotes the inclusion of minorities from people with disabilities, LGBTQ, and women facing ethnic and racial issues. B-Change Technology offers these diverse communities direct support through joint ventures with a foundation in Manila.</t>
  </si>
  <si>
    <t>Bangkok Bank Building 180 Cecil St, #-11-04, Singapore 069546</t>
  </si>
  <si>
    <t>webmaster@be-inclusive.com</t>
  </si>
  <si>
    <t>Laurindo Garcia,Chief Executive Officer (CEO);Nike Lawrence,Chief Financial Officer (CFO)</t>
  </si>
  <si>
    <t>Backstreet Inc Pte. Ltd</t>
  </si>
  <si>
    <t>UEN 201208784H</t>
  </si>
  <si>
    <t>Travel Marketplace Provider</t>
  </si>
  <si>
    <t>Infotech, Travel &amp; Hospitality</t>
  </si>
  <si>
    <t>Backstreet Academy is a marketplace which empowers anyone to create a unique travel experience. Locals who are amazing at what they do create one-of-a-kind tours or activities. The Company also believe in connecting with locals when users travel, as that is the best way to take in the culture of a city and human connections are what__s most memorable when they travel.</t>
  </si>
  <si>
    <t>117 SIMEI STREET 1, #08-554, Singapore 520117</t>
  </si>
  <si>
    <t>info@backstreetacademy.com</t>
  </si>
  <si>
    <t>+65 92964608</t>
  </si>
  <si>
    <t>BAKIPA PRIVATE LIMITED</t>
  </si>
  <si>
    <t>UEN 201407331E</t>
  </si>
  <si>
    <t>Mobile application provider</t>
  </si>
  <si>
    <t>Bakipa Private Limited develops a mobile application that allows parents to buy, sell, and search baby, kids, and parenting products in Singapore. It also enables users to find a directory of services, including health and fitness, education, consulting, music, and custom made services. The company was founded in 2014 and is based in Singapore.</t>
  </si>
  <si>
    <t>GRANGE HEIGHTS 15 ST. THOMAS WALK, #04-17, Singapore 238143</t>
  </si>
  <si>
    <t>+65 65613900</t>
  </si>
  <si>
    <t>Balanced</t>
  </si>
  <si>
    <t>UEN 201014655M</t>
  </si>
  <si>
    <t>Information Technology and Services</t>
  </si>
  <si>
    <t xml:space="preserve">Balanced Consultancy is an IT Technology Company providing solutions such as Mobile Apps, Customised Business Solutions (e.g. CRM, ERP, etc.), IT security services, Facebook Apps and Website Development. </t>
  </si>
  <si>
    <t>SAKAE BUILDING 28 Tai Seng Street, #04-06A, Singapore 534106</t>
  </si>
  <si>
    <t>contact.us@balancedconsultancy.com.sg</t>
  </si>
  <si>
    <t>+65 64382006</t>
  </si>
  <si>
    <t>BALDR BIOSYSTEMS PTE. LTD.</t>
  </si>
  <si>
    <t>UEN 201210368R</t>
  </si>
  <si>
    <t>29 MAYO STREET, #03-02, Singapore 208315</t>
  </si>
  <si>
    <t>info@baldrbiosystems.com</t>
  </si>
  <si>
    <t>BAMBOO SYSTEM TECHNOLOGY PTE. LTD.</t>
  </si>
  <si>
    <t>UEN 201430927E</t>
  </si>
  <si>
    <t>Cloud SAAS online learning platform and service.</t>
  </si>
  <si>
    <t>Bamboo System Technology is the Cloud SAAS online learning platform and service provider based in Singapore. Bamboo System Technology provides an innovative and fresh approach to open and advanced online learning solutions which enable knowledge learning, collaboration and sharing.BambooCloud has been deployed successfully in Singapore and China markets, helping global enterprises, schools and universities, SMEs to build an integrated and easily scalable learning ecosystem, create innovative, engaging and personalized learning services to enable the instructors and learners to learn, teach and collaborate.</t>
  </si>
  <si>
    <t>STRATFORD COURT 41A BEDOK RIA CRESCENT, #04-53, Singapore 489929</t>
  </si>
  <si>
    <t>info@bamboosys.com</t>
  </si>
  <si>
    <t>+65 66357760</t>
  </si>
  <si>
    <t>YU HAO,Co-founder;CHEN GUANG,Co-founder</t>
  </si>
  <si>
    <t>BANANA MOBILE APPS (S) PTE. LTD.</t>
  </si>
  <si>
    <t>UEN 201321840N</t>
  </si>
  <si>
    <t>Mobile Application and Web Designing Solutions</t>
  </si>
  <si>
    <t>Mobile Application developer and Web Site Designer, Authorized Distributor of the Connect2Social Wi-Fi Hotspot Platform. Connect2Social allows businesses to integrate a FREE Wi-Fi Offering into their Business for their Customers. This is done in exchange for marketing information and the building of a live demographic database.</t>
  </si>
  <si>
    <t>SULTAN-LINK 57 MOHAMED SULTAN ROAD, #03-05, Singapore 238997</t>
  </si>
  <si>
    <t>apps@bananamobileapps.com</t>
  </si>
  <si>
    <t>+65 84211840</t>
  </si>
  <si>
    <t>BANDLAB SINGAPORE PTE. LTD.</t>
  </si>
  <si>
    <t>UEN 201421314K</t>
  </si>
  <si>
    <t>Social Music Platform</t>
  </si>
  <si>
    <t>Music &amp; Podcasts</t>
  </si>
  <si>
    <t>BandLab is a social music platform that enables creators to make music and share the creative process with musicians and fans. With a global community of creators and fans, BandLab combines music making and collaboration tools like the world__s first cross-platform DAW, with social features like video sharing, messaging and discovery. BandLab__s mission is to break down the technical, geographic and creative barriers between creators, collaborators and community by providing a completely FREE and unlimited service.</t>
  </si>
  <si>
    <t>SWEE LEE BUILDING 12 JALAN KILANG BARAT, #03-01, Singapore 159354</t>
  </si>
  <si>
    <t>Steve Skillings,Founder;Ivan Chen,Chief Operations Officer (COO)</t>
  </si>
  <si>
    <t>Bandwagon</t>
  </si>
  <si>
    <t>UEN 201136384H</t>
  </si>
  <si>
    <t>Music media news, entertainment and events provider</t>
  </si>
  <si>
    <t>Media, Events</t>
  </si>
  <si>
    <t>Bandwagon Pte. Ltd. is incorporated in 2011. The Company is the leading independent music media company in Southeast Asia, delivering news, entertainment, and events happening in the region to millions of readers around the world.Bandwagon see themselves as builders of the music eco-system.</t>
  </si>
  <si>
    <t>ORCHARD PLAZA 150 ORCHARD ROAD, #08-05, Singapore 238841</t>
  </si>
  <si>
    <t>sales@bandwagon.sg;editorial@bandwagon.sg</t>
  </si>
  <si>
    <t>BANFF CYBER PTE. LTD.</t>
  </si>
  <si>
    <t>UEN 201329464R</t>
  </si>
  <si>
    <t>Cyber Security Solutions Provider</t>
  </si>
  <si>
    <t>Cyber Security;Software Solution;Enterprise Solutions</t>
  </si>
  <si>
    <t>Banff Cyber Technologies creates innovative solutions in the area of web, logs and cloud security. The company's flagship product, WebOrion, uses its patent pending technologies to provide our clients with a unique set of counter measures against web hackings including defacements, drive-by downloading, Blackhat SEOs, etc.Led by security professionals with more than 30 years of cumulative experience in service provider, government, financial and healthcare industries, the company constantly innovates and develops new products using its strong knowledge of web security, log analytics and cloud security.</t>
  </si>
  <si>
    <t>79 AYER RAJAH CRESCENT, #01-03, Singapore 139955</t>
  </si>
  <si>
    <t>enquiries@banffcyber.com</t>
  </si>
  <si>
    <t>Matthias Chin,Founder, Chief Executive Officer (CEO)</t>
  </si>
  <si>
    <t>BANKERBAY TECHNOLOGIES PTE. LTD.</t>
  </si>
  <si>
    <t>UEN 201332763M</t>
  </si>
  <si>
    <t>Deal Origination Service Platform</t>
  </si>
  <si>
    <t>Infotech, Fintech, Enterprise Solutions</t>
  </si>
  <si>
    <t>Software Solution;Fintech;Enterprise Solutions</t>
  </si>
  <si>
    <t xml:space="preserve">BankerBay is the world's first deal origination tool to use a scientific approach to matching opportunities in finance and introducing them. The company aims to a premier deal and opportunity network. Clients are able to add investment mandates and sell-side deals as propositions to be match against algorithm-based counterparties. Clients are also able to connect with the appropriate counterparties, based on their interests. </t>
  </si>
  <si>
    <t>BS BENDEMEER CENTRE 20 BENDEMEER ROAD, #03-12, Singapore 339914</t>
  </si>
  <si>
    <t>contact@bankerbay.com</t>
  </si>
  <si>
    <t>+65 31573183</t>
  </si>
  <si>
    <t>Romesh Jayawickrama,Founder</t>
  </si>
  <si>
    <t>Barsociety</t>
  </si>
  <si>
    <t>UEN 201533167M</t>
  </si>
  <si>
    <t>Bar Inventory Management, Nightlife Entertainment</t>
  </si>
  <si>
    <t>Bringing people closer to their favorite bars and enhancing the nightlife entertainment. Helping bar owners manage their inventories as well as their customers with BarOS app.</t>
  </si>
  <si>
    <t>265 SERANGOON CENTRAL DRIVE, #03-277, Singapore 550265</t>
  </si>
  <si>
    <t>support@barsociety.com</t>
  </si>
  <si>
    <t>Wee Kuo,Founder;Kerching Choo,Chief Technology Officer (CTO)</t>
  </si>
  <si>
    <t>Baseride Technologies</t>
  </si>
  <si>
    <t>UEN 201327469W</t>
  </si>
  <si>
    <t>Baseride Technologies is a Singapore based technology company focused on data analytics in transportation and logistics with RnD centre in Russia.  Their main product is a universal big data analytics and optimisation platform targeted to transportation and logistics industries.</t>
  </si>
  <si>
    <t>176 JOO CHIAT ROAD, #02-02, Singapore 427447  9, Lomonosova Street Nizhny Novgorod RU</t>
  </si>
  <si>
    <t>info@baseride.com;fazilov@baseride.com</t>
  </si>
  <si>
    <t>+7 8312809662</t>
  </si>
  <si>
    <t>Yury Starikov,Chief Financial Officer (CFO)</t>
  </si>
  <si>
    <t>USD 600.0K</t>
  </si>
  <si>
    <t>15 Oct 2014,USD 600.0K,Seed,IncuVest(1)</t>
  </si>
  <si>
    <t>BASIC INTEGRATION PTE. LTD.</t>
  </si>
  <si>
    <t>UEN 200905387N</t>
  </si>
  <si>
    <t>POS and Security System Providers</t>
  </si>
  <si>
    <t xml:space="preserve">Basic Integration Pte Ltd is a POS Systems Services provider. Their services offering include - AERO POS Retail Management software spowerful cash register. AERO POS (F&amp;B) a more powerful POS functions for the F&amp;B and high quality CCTV camera solutions. </t>
  </si>
  <si>
    <t>UBI TECHPARK 10 UBI CRESCENT, #5-100, Singapore 408564</t>
  </si>
  <si>
    <t>sales@basic.com.sg</t>
  </si>
  <si>
    <t>+65 67423814</t>
  </si>
  <si>
    <t>Battalion Games Pte Ltd</t>
  </si>
  <si>
    <t>UEN 201415949W</t>
  </si>
  <si>
    <t>PARC LUMIERE 167A SIMEI LANE, #03-10, Singapore 521167</t>
  </si>
  <si>
    <t>Logan Green,Co-founder;John Zimmer,Co-founder</t>
  </si>
  <si>
    <t>bbell</t>
  </si>
  <si>
    <t>UEN 201415722G</t>
  </si>
  <si>
    <t>SmartSwitch solution provider</t>
  </si>
  <si>
    <t>IoT</t>
  </si>
  <si>
    <t>SmartSwitch is simple, easy to use and non-intrusive. It allows the user to control every remote enabled appliances in your house, room by room with our exclusive bbellApp and minimalist designed glass touch panel screen anywhere, anytime.</t>
  </si>
  <si>
    <t>ENTERPRISE HUB 32 TOH GUAN ROAD EAST, #01-03, Singapore 608578</t>
  </si>
  <si>
    <t>brem@bbell.com.sg</t>
  </si>
  <si>
    <t>+65 88699910</t>
  </si>
  <si>
    <t>beam and go</t>
  </si>
  <si>
    <t>UEN 201327676G</t>
  </si>
  <si>
    <t>Alternative Remittance Service for Filipinos</t>
  </si>
  <si>
    <t>BeamAndGo is an alternative remittance service for the Philippines that enables overseas and local Filipinos to support their families by purchasing gift certificates for their life essential needs __ food, supplies, medicine, healthcare &amp; bills.</t>
  </si>
  <si>
    <t>THE SUMMIT 461 UPPER EAST COAST ROAD, #05-08, Singapore 466506</t>
  </si>
  <si>
    <t>customerservice@BeamAndGo.com</t>
  </si>
  <si>
    <t>+63 9498393322</t>
  </si>
  <si>
    <t>Mariliese T,Founder;Jonathan E. Chua,Chief Executive Officer (CEO)</t>
  </si>
  <si>
    <t>USD 250.0K</t>
  </si>
  <si>
    <t>31 Oct 2014,USD 250.0K,Seed,Jonathan Chua(1)</t>
  </si>
  <si>
    <t>BeanStack Innovation</t>
  </si>
  <si>
    <t>UEN 201413784M</t>
  </si>
  <si>
    <t>SKYTECH 2 BUKIT BATOK STREET 24, #04-05, Singapore 659480</t>
  </si>
  <si>
    <t>hello@beanstack.sg</t>
  </si>
  <si>
    <t>+65 96473016</t>
  </si>
  <si>
    <t>Benjamin Toh,Co-founder;Cedric Qihao Loy,Co-founder</t>
  </si>
  <si>
    <t>BEAUTEC</t>
  </si>
  <si>
    <t>UEN 200900723K</t>
  </si>
  <si>
    <t xml:space="preserve">Beautec is the leading SPA Software and SALON Software deigned to simply the tedious workflow processes of the highly complex beauty salons, hair salons, spas and aesthetic clinics. It is highly flexible and is able to adapt to the ever-growing and changing industry. Their system (SPA Software SALON Software) contains numerous features including: appointment system, package setup, service sheet tracking, sales commission computation, before and after images recording, sales consultation questionnaires, biometric attendance system, loyalty point programmes, voucher redemption, multi payment modes, SMS and email marketing, inventory, HQ and branches sychronization, 120 sales and operations reports. </t>
  </si>
  <si>
    <t>GOLDEN WHEEL BUILDING 41 KALLANG PUDDING ROAD, #02-01A, Singapore 349316</t>
  </si>
  <si>
    <t>Support@beau-tec.com</t>
  </si>
  <si>
    <t>+65 67772703</t>
  </si>
  <si>
    <t>Roland,Chief Executive Officer (CEO)</t>
  </si>
  <si>
    <t>BECE PTE. LTD.</t>
  </si>
  <si>
    <t>UEN 200908379M</t>
  </si>
  <si>
    <t>Design and Manaufacturing Semiconductor Test</t>
  </si>
  <si>
    <t>BeCe Pte Ltd is established in 2009. They are exclusive Licensing from BeCe Corp., they design and manufacture and market BeCe products for the semiconductor test markets worldwide.Their design and manufacturing facilities are located in Singapore. BeCe specializes in making high-density, fine-pitch and high pin count Gigahertz high performance test socket for various packages __ LGA, BGA, QFN and other peripheral lead devices, especially in test environment where high frequency, low contact force and low contact resistance requirements are critical.</t>
  </si>
  <si>
    <t>TECHPLACE II 5000 ANG MO KIO AVENUE 5, #03-09, Singapore 569870  Foundpac Technologies Sdn. Bhd. Penang MY  SYNERGIE CAD (UK)- LTD Lincoln, UK GB  BeCe Global LLC Roslyn, NY 11576 US</t>
  </si>
  <si>
    <t>sales@bece.com.sg;sm@bece.com.sg</t>
  </si>
  <si>
    <t>+65 68531065</t>
  </si>
  <si>
    <t>BEECH FORK PTE. LTD.</t>
  </si>
  <si>
    <t>UEN 200820713K</t>
  </si>
  <si>
    <t>Art and Design company</t>
  </si>
  <si>
    <t xml:space="preserve">Beech is a company that creates  digital products that elevate brands around the world. Beech Fork is a full digital firm that does it all: strategy, design, deployment and with primary offices in the Oakland, Singapore and Seoul, they are well versed in speaking different languages (15 and counting!) and programming in 40+ languages. They serve startups, non-profits and a few big companies </t>
  </si>
  <si>
    <t>BELMONT TECHNOLOGIES PTE. LTD.</t>
  </si>
  <si>
    <t>UEN 201434834R</t>
  </si>
  <si>
    <t>ONE RAFFLES PLACE 1 RAFFLES PLACE, #41-01, Singapore 048616</t>
  </si>
  <si>
    <t>BEM</t>
  </si>
  <si>
    <t>UEN 200901802E</t>
  </si>
  <si>
    <t>Polymer Manufacture and Distributor</t>
  </si>
  <si>
    <t>BEM is an innovative Singapore based company specializing in the development, production and marketing of high performance polymers for use in a wide range of manufacturing industries. Their unique technology and strength in developing optimized polymers and compounds has made them a leading global supplier of these products.</t>
  </si>
  <si>
    <t>INTERNATIONAL PLAZA 10 ANSON ROAD, #05-17, Singapore 079903</t>
  </si>
  <si>
    <t>info@bemsingapore.com</t>
  </si>
  <si>
    <t>+65 63455770</t>
  </si>
  <si>
    <t>Bes-gro</t>
  </si>
  <si>
    <t>UEN 201419048C</t>
  </si>
  <si>
    <t>ENTERPRISE HUB 48 TOH GUAN ROAD EAST, #01-114, Singapore 608586</t>
  </si>
  <si>
    <t>+65 62687377</t>
  </si>
  <si>
    <t>BESPOKE CODES PTE. LTD.</t>
  </si>
  <si>
    <t>UEN 201624028Z</t>
  </si>
  <si>
    <t>iOS, Android and Hybrid App Developer</t>
  </si>
  <si>
    <t xml:space="preserve">Bespoke Codes is a digital solution form that specialises in the creation of web development, website design, custom made iOS app development and Android app development, cross-platform and hybrid development apps for startups and SMEs in Singapore. Bespoke Codes designs and develops enterprise mobile applications that are aimed to grow their client's business while increasing their business productivity and reaching their targeted audience through an enriching mobile app. Bespoke Codes focuses on creating unique custom mobile app developments for each and every single client which is executable on a variety of platforms ranging from iOS, Android, Windows to Blackberry as well. On top of mobile applications, Bespoke Codes also provide solutions in designing Content Management Systems, eCommerce, website design and development among other digital related services as well. Bespoke Codes is committed to their vision of providing top notch consultancy services on their mobile app development ideas to bring the best out of their customer's mobile app. </t>
  </si>
  <si>
    <t>CENDEX CENTRE 120 LOWER DELTA ROAD, #04-10, Singapore 169208</t>
  </si>
  <si>
    <t>enquiry@bespokecodes.com</t>
  </si>
  <si>
    <t>+65 6349 5022</t>
  </si>
  <si>
    <t>BEST 2 DEAL PTE. LTD.</t>
  </si>
  <si>
    <t>UEN 201319561Z</t>
  </si>
  <si>
    <t>326 SEMBAWANG CRESCENT, #08-48, Singapore 750326</t>
  </si>
  <si>
    <t>BETTER IT PTE. LTD.</t>
  </si>
  <si>
    <t>UEN 201431048G</t>
  </si>
  <si>
    <t>Offering logistic security solutions</t>
  </si>
  <si>
    <t xml:space="preserve">BETTER IT PTE. LTD. is Singapore-based IT company specialized in logistic security solutions. They are authorized reseller for China BETTER (aka. Better Electronic Science &amp; Technology Co. in Singapore.  </t>
  </si>
  <si>
    <t>PAYA LEBAR SQUARE 60 PAYA LEBAR ROAD, #04-14, Singapore 409051</t>
  </si>
  <si>
    <t>info@better-it.sg</t>
  </si>
  <si>
    <t>+65 6585948120</t>
  </si>
  <si>
    <t>BevEat</t>
  </si>
  <si>
    <t>UEN 201424040K</t>
  </si>
  <si>
    <t>Food and Beverage Service App provider</t>
  </si>
  <si>
    <t>BevEat has an eMenu App that can host restaurants to give customers a chance to browse the menu and order from their phones. They also provide advertising to those hosted on the app and promote brands to expand a restaurant's network of customers. BevEat hires the disabled to run and maintain the app remotely.</t>
  </si>
  <si>
    <t>547 SERANGOON NORTH AVENUE 3, #16-162, Singapore 550547</t>
  </si>
  <si>
    <t>beveat.novustol@gmail.com</t>
  </si>
  <si>
    <t>Aaron Soon,Founder</t>
  </si>
  <si>
    <t>BEVOOTECH PTE. LTD.</t>
  </si>
  <si>
    <t>UEN 201436429M</t>
  </si>
  <si>
    <t>Enterprise software solutions provider</t>
  </si>
  <si>
    <t>Bevootech are business software experts with extensive experience across traditional and modern business software and seek to help organisations improve by leveraging the power of CRM solutions and customised business software. Bevootech aims to implement customisable ERP and CRM solution that help their customers manage core key business operations more efficiently on a single system. Beevotech offers the entire suite of services, covering the initial software consultation to implementation &amp; support as well as training for the particular ERP or CRM solution that was chosen to be implemented for their customers. In particular, Bevootech provides CRM services for a wide range of industries ranging from Car Workshops, Maid Agencies, Insurance, Project Tracking Systems, QR Code Payment Solutions as to CRM for Traditional Chinese Medicine Clinics as well. Bevootech are dedicated to helping organisations improve their business as well as customer satisfaction in terms of providing business software solutions.</t>
  </si>
  <si>
    <t>THE CRESCENT @ KALLANG 47 KALLANG PUDDING ROAD, #11-15, Singapore 349318</t>
  </si>
  <si>
    <t>sales@bevootech.com</t>
  </si>
  <si>
    <t>+65 8687 8143</t>
  </si>
  <si>
    <t>Bhavyam Infotech</t>
  </si>
  <si>
    <t>UEN 201017625D</t>
  </si>
  <si>
    <t>APPLICATION DEVELOPMENT</t>
  </si>
  <si>
    <t>Bhavyam Infotech is a global IT consulting firm headquartered in Singapore, established with entrepreneurship goal of Enabling Business Agility.</t>
  </si>
  <si>
    <t>UBI TECHPARK 10 UBI CRESCENT, #03-28/30, Singapore 408564</t>
  </si>
  <si>
    <t>hr.singapore@bhavyam.net</t>
  </si>
  <si>
    <t>+65 62819912</t>
  </si>
  <si>
    <t>Vivek Chadha</t>
  </si>
  <si>
    <t>BI4DYNAMICS ASIA (PRIVATE) LIMITED</t>
  </si>
  <si>
    <t>UEN 201220405Z</t>
  </si>
  <si>
    <t>Business Intelligence, Analytics Software Provider</t>
  </si>
  <si>
    <t xml:space="preserve">BI4Dynamics Asia Private Limited is a newly formed entity focused in providing business intelligence and analytics software for the mid-markets enterprises in Asia. </t>
  </si>
  <si>
    <t>VERTEX 33 UBI AVENUE 3, #06-63, Singapore 408868</t>
  </si>
  <si>
    <t>sales@bi4dynamics-asia.com;sales@cyansys.com</t>
  </si>
  <si>
    <t>+65 65353257</t>
  </si>
  <si>
    <t>BIGCARROT SERVICES (S) PTE. LTD.</t>
  </si>
  <si>
    <t>UEN 200906337G</t>
  </si>
  <si>
    <t>Big Data  and IoT</t>
  </si>
  <si>
    <t>BigCarrot Services (S) Pte Ltd was incorporated in Singapore on year 2009, with the focus on business intelligent development. The company started hardware development with commoditized embedded System-on-Chip (SOC) solutions, which compliment the business intelligent with real world data which moves the BigData into "RealBigData".</t>
  </si>
  <si>
    <t>PEARL GARDEN 105 BEDOK NORTH AVENUE 4, #03-2170, Singapore 460105</t>
  </si>
  <si>
    <t>contact@BigCarrotServices.com</t>
  </si>
  <si>
    <t>BIGLABS</t>
  </si>
  <si>
    <t>UEN 201207050H</t>
  </si>
  <si>
    <t>Big Data Infrastructure and Applications</t>
  </si>
  <si>
    <t>Biglabs is a privately held company based in Singapore which commenced operation since May 2012. The Company builds software products and services to cater for their customers' big data needs. Biglabs have more than 30 Data Scientists to date and growing.</t>
  </si>
  <si>
    <t>sales@big-labs.com</t>
  </si>
  <si>
    <t>+84 28 6290 5797</t>
  </si>
  <si>
    <t>Daniel Carroll,Chief Financial Officer (CFO);Thang Ton That,Chief Technology Officer (CTO)</t>
  </si>
  <si>
    <t>BigSpoon</t>
  </si>
  <si>
    <t>UEN 201419684R</t>
  </si>
  <si>
    <t>Food ordering Software provider</t>
  </si>
  <si>
    <t>BigSpoon mobile application creates happy customers by providing them timely services and personalized dining experiences</t>
  </si>
  <si>
    <t>40 TELOK BLANGAH RISE, #12-389, Singapore 090040</t>
  </si>
  <si>
    <t>Jay@bigspoon.sg;Leon@bigspoon.sg</t>
  </si>
  <si>
    <t>Jay Teo,Co-founder;Qiao Liang,Co-founder</t>
  </si>
  <si>
    <t>BIMAGE CONSULTING PTE. LTD.</t>
  </si>
  <si>
    <t>UEN 201014126M</t>
  </si>
  <si>
    <t>Building Information Modelling (BIM)</t>
  </si>
  <si>
    <t>Building Information Modelling</t>
  </si>
  <si>
    <t>BIMAGE is the leading BIM Consulting and BIM services delivery company based in Singapore. As an independent BIM service provider BIMAGE helps clients to adopt relevant BIM technology (Autodesk, ArchiCAD, Tekla etc) for Architects, Engineers, Contractors and Owners.</t>
  </si>
  <si>
    <t>REDHILL FORUM 16 JALAN KILANG TIMOR, #08-02, Singapore 159308</t>
  </si>
  <si>
    <t>enquiry@bimageconsulting.com</t>
  </si>
  <si>
    <t>+65 62717875</t>
  </si>
  <si>
    <t>Ajith Menon,Chief Executive Officer (CEO)</t>
  </si>
  <si>
    <t>Binge</t>
  </si>
  <si>
    <t>UEN 53241527B</t>
  </si>
  <si>
    <t>Community based mobile shopping application</t>
  </si>
  <si>
    <t>Binge is a mobile shopping application. It has a genuine community that runs free of commission, thus, reshaping the mobile shopping experience.Binge allows businesses to keep track of stock with their inventory system as well as easily establishing mobile presence without any charges.</t>
  </si>
  <si>
    <t>79 BEDOK NORTH ROAD, #08-252, Singapore 460079</t>
  </si>
  <si>
    <t>shops@binge.sg</t>
  </si>
  <si>
    <t>BIO COKE PTE. LTD.</t>
  </si>
  <si>
    <t>UEN 201410395H</t>
  </si>
  <si>
    <t>CHINATOWN POINT 133 NEW BRIDGE ROAD, #25-08, Singapore 059413</t>
  </si>
  <si>
    <t>BIO3D TECHNOLOGIES PTE. LTD.</t>
  </si>
  <si>
    <t>UEN 201313318E</t>
  </si>
  <si>
    <t>ask@bio-3d.com</t>
  </si>
  <si>
    <t>Biocycle Pte. Ltd.</t>
  </si>
  <si>
    <t>UEN 201408630N</t>
  </si>
  <si>
    <t>WASTEWATER TREATMENT &amp; SEPTIC TANK SOLUTIONS</t>
  </si>
  <si>
    <t>The multi award winning bioCycle__ system was the first certified domestic wastewater treatment system in Ireland. Since then bioCycle__ has been setting the standard for wastewater treatment &amp; septic tank solutions in Ireland.</t>
  </si>
  <si>
    <t>VILLA DE WEST 385 PASIR PANJANG ROAD, #04-20, Singapore 118719</t>
  </si>
  <si>
    <t>info@biocycle.ie</t>
  </si>
  <si>
    <t>+65 018391000</t>
  </si>
  <si>
    <t>BIOMAX TECHNOLOGIES</t>
  </si>
  <si>
    <t>UEN 200906670E</t>
  </si>
  <si>
    <t>Agricultural Organic Waste Solutions</t>
  </si>
  <si>
    <t>Agritech</t>
  </si>
  <si>
    <t xml:space="preserve">Biomax Technologies Pte Ltd is a Singapore-based company in the cutting edge of research and development in sustainable green technology. They are developing various enzymes to support sustainable bio-businesses. They have developed and patented their flagship product, the Biomax Rapid Thermophilic Digestion System. </t>
  </si>
  <si>
    <t>Midview City 22 SIN MING LANE, #06-76, Singapore 573969</t>
  </si>
  <si>
    <t>info@biomaxgreen.com;hr@biomaxgreen.com</t>
  </si>
  <si>
    <t>+65 62748606</t>
  </si>
  <si>
    <t>Sim Eng Tong,Founder, Chief Executive Officer (CEO);Devandeeran Nadarajan;Harris Lim;Pearl Sim</t>
  </si>
  <si>
    <t>22 Feb 2013,USD 1.6M,Series A,Majuven(1)</t>
  </si>
  <si>
    <t>BIORITHM PTE. LTD.</t>
  </si>
  <si>
    <t>UEN 201435219N</t>
  </si>
  <si>
    <t>Remote Monitoring and Wearable Technology Solutions Provider</t>
  </si>
  <si>
    <t xml:space="preserve">Biorithm is a medical signal processing company spun off from the Nanyang Technological University which aims to provide advanced signal analysis services to the medical community. With a deep expertise in signal processing, the company has developed products that accurately and efficiently process and interpret the ECG signal to provide health care professionals with vital information, so as to facilitate more effective patient diagnosis. Biorithm aims to integrate its proprietary algorithms in the diverse bio-medical application to solve problems in the application of remote monitoring for cardiology and obstetrics. </t>
  </si>
  <si>
    <t>93A LORONG TANGGAM, #-, Singapore 798775</t>
  </si>
  <si>
    <t>info@bio-rithm.com</t>
  </si>
  <si>
    <t>BioSensorix</t>
  </si>
  <si>
    <t>UEN 201540599Z</t>
  </si>
  <si>
    <t xml:space="preserve">Biosensorix aims to change the way diagnostics is done in the world and make it accessible to everyone. Diagnostics today are mainly performed in centralised laboratories and using laboratory-based tests that take time, require expensive equipment and need highly trained personnel. The company's technological advances will enable on-demand, point-of-care diagnostics, screening or monitoring, that will be easy to use and accessible to everyone.Biosensorix aims to become the leading provider of next-generation diagnostic solutions by providing accurate and accessible solutions that will save lives and healthcare dollars. </t>
  </si>
  <si>
    <t>ONE RAFFLES PLACE 1 RAFFLES PLACE, #10-62, Singapore 048616</t>
  </si>
  <si>
    <t>lfajs@biosensorix.com</t>
  </si>
  <si>
    <t>Biovascular Therapeutics Pte Ltd</t>
  </si>
  <si>
    <t>UEN 201622056D</t>
  </si>
  <si>
    <t>BioTechnology Research Company</t>
  </si>
  <si>
    <t>BioVascular is a biotechnology company that develops drugs and devices for the control of intimal hyperplasia associated with vascular procedures and control of risk factors associated with cardiovascular morbidity and mortality.BioVascular's lead product, saratin, is a polypeptide produced by recombinant means in yeast.  This product was licensed from Merck, KGaA in 2005. BioVascular began human clinical trials of saratin for hemodialysis graft access in late 2006 and will begin human trials in the treatment of peripheral artery grafts in early 2007. BioVascular__s second product utilizes a novel mechanism for reduction of a recently defined cardiovascular risk factor. BioVascular's aims to develop and commercialize novel cardiovascular therapeutics for significant unmet medical needs.</t>
  </si>
  <si>
    <t>SOUTHPOINT 200 CANTONMENT ROAD, #15-00, Singapore 089763</t>
  </si>
  <si>
    <t>Unavailable@none.com</t>
  </si>
  <si>
    <t>+65 Unavailable</t>
  </si>
  <si>
    <t>BIOZ RESOURCE PTE. LTD.</t>
  </si>
  <si>
    <t>UEN 201511192G</t>
  </si>
  <si>
    <t>biomaterial solution provider</t>
  </si>
  <si>
    <t>BioZ Resources is a one-stop biomaterial solution provider through the development of collagen prototypes and products for tissue regenerations, wound, and burns dressings, 3D bioprinting applications.</t>
  </si>
  <si>
    <t>16 NANYANG DRIVE, #01-103, Singapore 637722</t>
  </si>
  <si>
    <t>ntuitiveinfo@ntuitive.sg</t>
  </si>
  <si>
    <t>+65 67904945</t>
  </si>
  <si>
    <t>MR INDERJIT SINGH,Co-founder;PROF LAM KHIN YONG,Co-founder;DR STANLEY LAI,Co-founder;PROF ALEXANDER ZEHNDER,Co-founder</t>
  </si>
  <si>
    <t>BIOZYN</t>
  </si>
  <si>
    <t>UEN 201011606K</t>
  </si>
  <si>
    <t>Trading Company, Agent, Distributor/Wholesaler</t>
  </si>
  <si>
    <t xml:space="preserve">BIOZYN has many years of experience in FMCG trading and medical life science equipments. </t>
  </si>
  <si>
    <t>NORTH SPRING BIZHUB 11 YISHUN INDUSTRIAL STREET 1, #03-111, Singapore 768089</t>
  </si>
  <si>
    <t>BIT Solution</t>
  </si>
  <si>
    <t>UEN 200907507N</t>
  </si>
  <si>
    <t>BIT Solution is  an IT services Company providing services in Systems &amp; Storage Management, Network &amp; Security Services and Cloud &amp; ManagedServices</t>
  </si>
  <si>
    <t>CENDEX CENTRE 120 LOWER DELTA ROAD, #10-08, Singapore 169208</t>
  </si>
  <si>
    <t>itsales@bitsolution.com.sg</t>
  </si>
  <si>
    <t>+65 64604290</t>
  </si>
  <si>
    <t>Tracy Lim</t>
  </si>
  <si>
    <t>Bitlab Studio GmbH / Bitmazk Pte. Ltd.</t>
  </si>
  <si>
    <t>UEN 201135290G</t>
  </si>
  <si>
    <t>Android, iOS and web apps provider</t>
  </si>
  <si>
    <t>Bitmazk is a team of designers, developers, and other web specialists engaged in the development of open-source websites.</t>
  </si>
  <si>
    <t>30 DUXTON ROAD, #02-00, Singapore 089494</t>
  </si>
  <si>
    <t>info@bitlabstudio.com;martin.brochhaus@bitlabstudio.com</t>
  </si>
  <si>
    <t>+65 94354455</t>
  </si>
  <si>
    <t>BIX LOGIC</t>
  </si>
  <si>
    <t>UEN 201225492D</t>
  </si>
  <si>
    <t>information technology consulting organization</t>
  </si>
  <si>
    <t>76 BEDOK NORTH ROAD, #14-164, Singapore 460076</t>
  </si>
  <si>
    <t>+65 65091338</t>
  </si>
  <si>
    <t>BIZINFO PTE. LTD.</t>
  </si>
  <si>
    <t>UEN 201213962G</t>
  </si>
  <si>
    <t>Bizinfo Pte Ltd is an app developer, their products offering include 247admin, 247Doctor and 247patient</t>
  </si>
  <si>
    <t>INTERNATIONAL PLAZA 10 ANSON ROAD, #30-11, Singapore 079903</t>
  </si>
  <si>
    <t>Bizinnox</t>
  </si>
  <si>
    <t>UEN 201230460Z</t>
  </si>
  <si>
    <t>Business Consultant</t>
  </si>
  <si>
    <t>BIZINNOX PTE. LTD is a start-up studio and cradle of business innovations. They collaborate with dynamic entrepreneurs to turn innovative ideas into businesses!</t>
  </si>
  <si>
    <t>ASIA SQUARE TOWER 1 8 MARINA VIEW, #07-04, Singapore 018960</t>
  </si>
  <si>
    <t>info@bizinnox.com</t>
  </si>
  <si>
    <t>+65 64071117</t>
  </si>
  <si>
    <t>BIZINSIGHTS PTE. LTD.</t>
  </si>
  <si>
    <t>UEN 201401258N</t>
  </si>
  <si>
    <t>Analyzes business and provides parentage info</t>
  </si>
  <si>
    <t>BizInsight provides reports including financial statements and general business reports for clientele. They collect information on parentage, shareholders, and beneficiaries. They offer a range of services, and are willing to customize it for each unique client.</t>
  </si>
  <si>
    <t>CT HUB 2 KALLANG AVENUE, #08-04/05, Singapore 339407</t>
  </si>
  <si>
    <t>info@bizinsights.net</t>
  </si>
  <si>
    <t>+65 63382327</t>
  </si>
  <si>
    <t>BiznessForce</t>
  </si>
  <si>
    <t>UEN 53164298D</t>
  </si>
  <si>
    <t>Software Solutions for healthcare Industry</t>
  </si>
  <si>
    <t>BiznessForce Software Solutions, is based in Singapore with branches in India and focussed on delivering IT solutions to Small &amp; Medium EnterprisesBiznessForce - Singapore is focussed on delivering health care solutions to hospitals &amp; labs in Singapore. In health care it focus on delivering customized solutions such as Doctor Rostering system, Health Screening System, Bed Management Systems, Staff Medical Benefit Systems, Pharmacy Stock take etc.BiznessForce - India is focussed on Logistics &amp; Stevedoring industry with solutions to manage their day to day operations in a more efficient way.</t>
  </si>
  <si>
    <t>1004 TOA PAYOH NORTH, #03-06, Singapore 318995</t>
  </si>
  <si>
    <t>support@biznessforce.com;info@biznessforce.com</t>
  </si>
  <si>
    <t>+65 81262959</t>
  </si>
  <si>
    <t>BIZSTAR SG ENTERPRISE PTE. LTD.</t>
  </si>
  <si>
    <t>UEN 201433584Z</t>
  </si>
  <si>
    <t>ENTREPRENEUR BUSINESS CENTRE 18 KAKI BUKIT ROAD 3, #03-13, Singapore 415978</t>
  </si>
  <si>
    <t>BIZTECH GROUP</t>
  </si>
  <si>
    <t>UEN 53289181C</t>
  </si>
  <si>
    <t>Group of IT professionals with years of experience</t>
  </si>
  <si>
    <t>Biztech Group was established in 2013 by a group of IT professionals with years of experience in the industry. With the skills aquired, it has help us to grow to what we are today. Our aim is to provide your company as a centralized IT vendor with cost effective &amp; reliable product in the market such as IP PBX, Door Access System, CCTV, Web Designing, Structured Cabling, Server Racks, Wireless Coverage, APs and many more. With our team of experienced engineers, after service is what matters most to us as we ensure to deliver the best.</t>
  </si>
  <si>
    <t>A'POSH BIZHUB 1 YISHUN INDUSTRIAL STREET 1, #08-01, Singapore 768160</t>
  </si>
  <si>
    <t>support@biztechgroup.com.sg</t>
  </si>
  <si>
    <t>+65 67588817</t>
  </si>
  <si>
    <t>BIZWERKZ</t>
  </si>
  <si>
    <t>UEN 201118642R</t>
  </si>
  <si>
    <t>I.T solutions provider</t>
  </si>
  <si>
    <t>Providing I.T solutions to a large group of clients worldwideOver the past few years, digital world has thrown many opportunities to take your business across the world. The services they provide include:- Database Maintenance- Internet Marketing- Web Application- Software, including CRM, ERP- SEO and SMO</t>
  </si>
  <si>
    <t>NORTH LINK BUILDING 10 ADMIRALTY STREET, #02-90/91, Singapore 757695</t>
  </si>
  <si>
    <t>info@bsbizwerkz.sg;sales@bsbizwerkz.sg</t>
  </si>
  <si>
    <t>+65 92386899</t>
  </si>
  <si>
    <t>BLACKMAGIC DESIGN MANUFACTURING PTE. LTD.</t>
  </si>
  <si>
    <t>UEN 201107607E</t>
  </si>
  <si>
    <t>ROBINSON POINT 39 ROBINSON ROAD, #21-03, Singapore 068911</t>
  </si>
  <si>
    <t>BLACKSMITH GROUP PTE. LTD</t>
  </si>
  <si>
    <t>UEN 201321739E</t>
  </si>
  <si>
    <t>18 NANYANG DRIVE, #112-C, Singapore 637723</t>
  </si>
  <si>
    <t>puits@blacksmith-group.com</t>
  </si>
  <si>
    <t>BLANC Group</t>
  </si>
  <si>
    <t>UEN 201225096H</t>
  </si>
  <si>
    <t>Communications Consultancy Agency</t>
  </si>
  <si>
    <t>BLANC is a communications consultancy motivated by creating beautiful, functional and inspiring experiences for their clients. They combine creative ideas with business solutions to create iconic and successful projects, helping businesses rise above the noise and make lasting connections with their audience.</t>
  </si>
  <si>
    <t>ATRIUM RESIDENCES 11 LORONG 28 GEYLANG, #08-17, Singapore 398416</t>
  </si>
  <si>
    <t>hello@blancgroup.co</t>
  </si>
  <si>
    <t>Kai'en Chen</t>
  </si>
  <si>
    <t>BLANKCANVASCO</t>
  </si>
  <si>
    <t>UEN 53329021W</t>
  </si>
  <si>
    <t>Art House</t>
  </si>
  <si>
    <t xml:space="preserve">While the trend of Paint&amp;Sip is relatively young, more and more places are popping up.  The company aims to deliver the best service. Lead artist Jaie has been teaching in the Brisbane 'Paint and drink' scene for over three years now, and has worked for many other companies running these classes.  With this experience, BlackCanvasCo brings all the best components from these classes, as well as some new aspects. </t>
  </si>
  <si>
    <t>617 JURONG WEST STREET 65, #06-480, Singapore 640617</t>
  </si>
  <si>
    <t>Blimp.db</t>
  </si>
  <si>
    <t>UEN 201401813R</t>
  </si>
  <si>
    <t>Portal to connect suppliers and service providers</t>
  </si>
  <si>
    <t>Blimp.db is an an AEC industry-wide online space for showcasing finishes, materials, design &amp; building solutions where specifiers and suppliers can connect.</t>
  </si>
  <si>
    <t>PEK CHUAN BUILDING 116 LAVENDER STREET, #02-03, Singapore 338730</t>
  </si>
  <si>
    <t>hello@blimp.sg</t>
  </si>
  <si>
    <t>+65 92722909</t>
  </si>
  <si>
    <t>Takashi Fujii,Co-founder;Adam Kolodziej,Co-founder;Dennis Yeo,Co-founder</t>
  </si>
  <si>
    <t>BLIN NETWORK PTE. LTD.</t>
  </si>
  <si>
    <t>UEN 201217625K</t>
  </si>
  <si>
    <t>ICT Services &amp; Consulting provider</t>
  </si>
  <si>
    <t xml:space="preserve">Blin Network Pte. Ltd. (Blin Network) focuses on the field of Internet and mobile Internet, they specialize in developing and researching various platforms and providing professional solutions for all industries. Blin Network__s comprehensive multi-platform solutions include a full range of proposals for PC, WAP, iOS, Android and other operating systems. Equipped with the latest R&amp;D technology, Blin Network R&amp;D team innovates in open source platform and cloud computing </t>
  </si>
  <si>
    <t>MIDVIEW CITY 18 SIN MING LANE, #02-16, Singapore 573960</t>
  </si>
  <si>
    <t>HR@newblin.com</t>
  </si>
  <si>
    <t>+65 66008566</t>
  </si>
  <si>
    <t>BLONDAL TECH PTE. LTD.</t>
  </si>
  <si>
    <t>UEN 201333510D</t>
  </si>
  <si>
    <t>Water-Filtration System Manufacture</t>
  </si>
  <si>
    <t>Cleantech, Lifestyle</t>
  </si>
  <si>
    <t>Water Treatment;Cleantech;Lifestyle</t>
  </si>
  <si>
    <t>Bl_ndal is an established manufacturer and developer of water filtration systems with over 40 years of experience throughout Asia. The Bl_ndal product range includes products such as Aqua Guard (the first point-of use water purifier designed for Electrolux) and water treatment plants manufactured for hospitals, factories and the F&amp;B industry. Led by an experienced team of water technologists, engineers and chemists, Bl_ndal specialises in catering to Singapore__s specific water filtration needs.The company aims to improve living standards by providing customers with systems that perform at optimal standards.</t>
  </si>
  <si>
    <t>FRONTIER 52 UBI AVENUE 3, #03-29, Singapore 408867</t>
  </si>
  <si>
    <t>sg_sales@blondal.net</t>
  </si>
  <si>
    <t>+65 67417277</t>
  </si>
  <si>
    <t>Sophus C.C. Broberg,Chief Executive Officer (CEO);Leonard Woon,Chief Financial Officer (CFO)</t>
  </si>
  <si>
    <t>BLUE AMBER TECHNOLOGY PTE. LTD.</t>
  </si>
  <si>
    <t>UEN 201111111Z</t>
  </si>
  <si>
    <t>Health Analytics;Medtech;Healthcare</t>
  </si>
  <si>
    <t xml:space="preserve">Blue Amber Technology Pte Ltd is a spin-off start up company from Singapore's Agency for Science, Technology and Research (A*STAR). The company specialises in the design, develop and manufacture of a series of simple and easy to use mHealth products and solutions for home and clinical users. The technology involves the use of a sensor mat which users lie on to have heart rate, respiratory rate, blood pressure, Sp02, surface temperature, and sleep apnea measured and monitored. Based on the technology, Blue Amber has developed a series of medical class wearable and mobile patient monitoring devices for home users and hospitals. </t>
  </si>
  <si>
    <t>WCEGA TOWER 21 BUKIT BATOK CRESCENT, #06-81, Singapore 658065</t>
  </si>
  <si>
    <t>BLUE BRIDGE GROUP PTE. LTD.</t>
  </si>
  <si>
    <t>UEN 201329360W</t>
  </si>
  <si>
    <t>Blue Bridge Group Pte Ltd helpclients build their online business. Their services include Online branding, e-Commerce, Responsive web design and development, Social media consulting,Facebook applications, Email marketing, Infographics/Data visualization and User experience design (UXD)</t>
  </si>
  <si>
    <t>CENTRAL GROVE 3 GEYLANG EAST AVENUE 1, #01-16, Singapore 389779</t>
  </si>
  <si>
    <t>info@thebluebridge.net</t>
  </si>
  <si>
    <t>+65 900 85 855</t>
  </si>
  <si>
    <t>BLUE MATRIX PTE. LTD.</t>
  </si>
  <si>
    <t>UEN 201433399W</t>
  </si>
  <si>
    <t>VERTEX 33 UBI AVENUE 3, #05-04, Singapore 408868</t>
  </si>
  <si>
    <t>enquiry@bluematrix.com.sg</t>
  </si>
  <si>
    <t>+65 6908 9688</t>
  </si>
  <si>
    <t>Blue Ocean Systems</t>
  </si>
  <si>
    <t>UEN 201119004R</t>
  </si>
  <si>
    <t>Integrated customised business solutions provider</t>
  </si>
  <si>
    <t>Customer Relationship Management</t>
  </si>
  <si>
    <t>Blue Ocean Systems, Singapore, is an integrated business solutions consultancy specialising in the implementation and support of SAP enterprise applications for small to medium sized organisations.</t>
  </si>
  <si>
    <t>GATEWAY EAST 152 BEACH ROAD, #28-20, Singapore 189721</t>
  </si>
  <si>
    <t>info@blueoceansys.com.sg</t>
  </si>
  <si>
    <t>+65 82128811</t>
  </si>
  <si>
    <t>Blue Silo</t>
  </si>
  <si>
    <t>UEN 201426808R</t>
  </si>
  <si>
    <t>Business IT solution provider</t>
  </si>
  <si>
    <t>Blue Silo do domain registration at hosting at affordable prices. Their servers are located locally in Singapore and they guarantee reliable and efficient hosting. In addition, Blue Silo does marketing by internet and SMS/email, design websites, and give IT related courses.</t>
  </si>
  <si>
    <t>SUNNY SPRING 50 LORONG 40 GEYLANG, #08-25, Singapore 398074</t>
  </si>
  <si>
    <t>info@bluesilo.com.sg</t>
  </si>
  <si>
    <t>BLUE SPARC SG PTE. LTD.</t>
  </si>
  <si>
    <t>UEN 201333810G</t>
  </si>
  <si>
    <t>Branding and Communications Solutions Provider</t>
  </si>
  <si>
    <t>Consumer &amp; Marketing Analytics;Digital Marketing;Data Analytics</t>
  </si>
  <si>
    <t xml:space="preserve">Blue Sparc is a full service creative agency based in Singapore that specialises in branding and communication services for clients from all industries.Blue Sparc provides a range of branding and communication services for their customers via the means of strategic Branding &amp; Marketing decisions, Digital Solutions as well as Video Solutions. As part of Branding &amp; Marketing decisions, Blue Sparc offers Corporate Identity Development to help businesses develop a branding that appeals to their customers, Content Strategy and Development that adopts sharp, concise writing as part of good web copywriting skills as well as Marketing Brochures and Product &amp; Packaging design. Moreover, Blue Sparc also provides Digital Solutions in the form of Web Design &amp; Development, Social Media Marketing, Search Engine Optimisation and Search Engine Marketing. Blue Sparc offers Video Solutions such as Corporate Videos to introduce the team, Product &amp; Training videos to educate customers as well as commercials or viral videos to drive traffic and customer attention. </t>
  </si>
  <si>
    <t>175 YISHUN AVENUE 7, #16-857, Singapore 760175</t>
  </si>
  <si>
    <t>enquiry@bluesparc.com.sg</t>
  </si>
  <si>
    <t>+65 62620115</t>
  </si>
  <si>
    <t>BLUE WIRELESS PTE. LTD.</t>
  </si>
  <si>
    <t>UEN 201532444C</t>
  </si>
  <si>
    <t>Wireless Network Service provider for Business</t>
  </si>
  <si>
    <t>Telecom, Infocomm Tech</t>
  </si>
  <si>
    <t>Communication Systems;Infocomm Tech</t>
  </si>
  <si>
    <t>Blue Wireless is Asia's first Wireless (LTE) Network Service provider for Business, changing the way business connect their branches and remote sites to the Cloud and ensure uninterrupted business productivity. They provide business customers with operations across the Asia Pacific region with one-stop shop 4G/LTE based connectivity. The flexible network access makes it convenient for companies to set up their internet access anywhere from pop-up stores to construction sites. The company has customers from various sectors including Construction, Industrial, Services Industry and the Public Sector.</t>
  </si>
  <si>
    <t>PAYA LEBAR SQUARE 60 PAYA LEBAR ROAD, #10-14, Singapore 409051</t>
  </si>
  <si>
    <t>info@bluewireless.asia</t>
  </si>
  <si>
    <t>+65 6910 6250</t>
  </si>
  <si>
    <t>Ivan Landen,Founder, Chief Executive Officer (CEO);Joop Gerlach,Chief Operations Officer (COO)</t>
  </si>
  <si>
    <t>BLUEBIRD HUB</t>
  </si>
  <si>
    <t>UEN 201018025M</t>
  </si>
  <si>
    <t>Create Flexible, Easy to Manage Web Site Designs</t>
  </si>
  <si>
    <t>Bluebird HUB web design services are a vibrant, friendly team of professionals committed to working with our clients long term to capture and promote each businesses' or company's unique strategy and philosophy and to achieve critical business goals and milestones.As a member company of the respected Singapore-based Enggsol Group of Companies, Bluebird HUB have teamed with diverse industries including finance, telecommunications, print media, engineering, medical and more.We have a depth of expertise, flexibility and outside-the-box thinking that is still practical, workable and affordable, enabling us to take on any project __ even yours, leaving you more time to focus on your core business and marketing needs and growth strategies.Our team work with our clients' specific needs to recommend capture and conversion strategies, and to create a web site than enhances user interaction and overall experience and that ensures a positive first, last and always great impression __ because that's what it's all about.</t>
  </si>
  <si>
    <t>ECON INDUSTRIAL BUILDING 2 ANG MO KIO STREET 64, #04-03D, Singapore 569084</t>
  </si>
  <si>
    <t>info@bluebirdhub.com.sg;sales@bluebirdhub.com.sg</t>
  </si>
  <si>
    <t>+65 64843350</t>
  </si>
  <si>
    <t>Bluelambda</t>
  </si>
  <si>
    <t>UEN 200910776E</t>
  </si>
  <si>
    <t>Technology and Marketing</t>
  </si>
  <si>
    <t xml:space="preserve">Bluelambda__  help clients get more Traffic and Conversions. </t>
  </si>
  <si>
    <t>GB BUILDING 143 CECIL STREET, #16-03, Singapore 069542</t>
  </si>
  <si>
    <t>support@bluelambda.com</t>
  </si>
  <si>
    <t>+65 66028075</t>
  </si>
  <si>
    <t>Francis Teo</t>
  </si>
  <si>
    <t>BlueOcean Memtech</t>
  </si>
  <si>
    <t>UEN 201419891E</t>
  </si>
  <si>
    <t>WATERHUB 82 TOH GUAN ROAD EAST, #C2-08, Singapore 608576</t>
  </si>
  <si>
    <t>sales@sgbom.com</t>
  </si>
  <si>
    <t>+65 62056498</t>
  </si>
  <si>
    <t>BLUEWATER IT SOLUTIONS PTE. LTD.</t>
  </si>
  <si>
    <t>UEN 201410723R</t>
  </si>
  <si>
    <t>DISASTER RECOVERY SERVICES</t>
  </si>
  <si>
    <t>CONCORDE SHOPPING CENTRE 317 OUTRAM ROAD, #01-01, Singapore 169075</t>
  </si>
  <si>
    <t>BluGraph</t>
  </si>
  <si>
    <t>UEN 201104199Z</t>
  </si>
  <si>
    <t>IoT &amp; cloud service provider</t>
  </si>
  <si>
    <t>BluGraph is pioneering the innovation in IoT (Internet of Things) with a wide array of product portfolio built based on their experience and research in this space. BluGraph's focus is to produce tangible results for their clients, to involve them in the decisions that will shape the result of their engagement, and to regularly demonstrate their accomplishments. BluGraph Technologies provides quality services, and they define success by the realization of measurable improvement.Their strengths in hardware development, database and related technologies, web and mobile based tools, and the overall integration knowledge and capabilities distinguish us.Their flexible, but well-defined, project management techniques allow them to be agile so they can adapt to requirements and solutions that evolve through collaboration while maintaining optimum levels of quality and productivity.Combining proven expertise in technology, and an understanding of the emerging business domains, BluGraph delivers a range of services on all things related to IoT.</t>
  </si>
  <si>
    <t>ARK@GAMBAS 7 GAMBAS CRESCENT, #09-24, Singapore 757087</t>
  </si>
  <si>
    <t>contact@blugraph.com</t>
  </si>
  <si>
    <t>+65 69004397</t>
  </si>
  <si>
    <t>BLUTA SINGAPORE</t>
  </si>
  <si>
    <t>UEN 200920560R</t>
  </si>
  <si>
    <t>Property News, Opinions and Advice</t>
  </si>
  <si>
    <t>Read property news, opinions and advice here</t>
  </si>
  <si>
    <t>SEMBAWANG HILLS ESTATE 38 JALAN LANJUT, #-, Singapore 577681</t>
  </si>
  <si>
    <t>enquiries@bluta.com</t>
  </si>
  <si>
    <t>+65 67380225</t>
  </si>
  <si>
    <t>Boon Gim Tan</t>
  </si>
  <si>
    <t>BLYNK</t>
  </si>
  <si>
    <t>UEN 201001225H</t>
  </si>
  <si>
    <t>ed@blynknow.com</t>
  </si>
  <si>
    <t>William Moy</t>
  </si>
  <si>
    <t>Undisclosed,Undisclosed,Seed,BlueHill Asset Management Pte Ltd(1)</t>
  </si>
  <si>
    <t>Bodhtree</t>
  </si>
  <si>
    <t>UEN 201210973C</t>
  </si>
  <si>
    <t>IT Service Provider</t>
  </si>
  <si>
    <t>Bodhtree Solutions enables enterprises to transform their business using the power of cloud, analytics and digital solutions.They offer services and solutions for CRM, cloud application development, tools that utilizes Salesforce or Oracle SalesCloud.They cater to a wide range of industries from government, healthcare, education to manufacturing.</t>
  </si>
  <si>
    <t>PEOPLE'S PARK CENTRE 101A UPPER CROSS STREET, #06-12, Singapore 058358</t>
  </si>
  <si>
    <t>+65 64932976</t>
  </si>
  <si>
    <t>BOLT MEDIA PRIVATE LTD.</t>
  </si>
  <si>
    <t>UEN 201528593H</t>
  </si>
  <si>
    <t>Communication Systems;Human Resources</t>
  </si>
  <si>
    <t>75 AYER RAJAH CRESCENT, #03-15, Singapore 139953</t>
  </si>
  <si>
    <t>contact@content.co</t>
  </si>
  <si>
    <t>+65 6910 8567</t>
  </si>
  <si>
    <t>Eileen Chan,Co-founder;Yiwen Chan,Co-founder;Timothy Li,Co-founder</t>
  </si>
  <si>
    <t>BONA TECH PTE. LTD.</t>
  </si>
  <si>
    <t>UEN 201433496Z</t>
  </si>
  <si>
    <t>it@bona.com.sg</t>
  </si>
  <si>
    <t>+65 31575838</t>
  </si>
  <si>
    <t>BONA TECHNOLOGIES HOLDINGS PTE. LTD.</t>
  </si>
  <si>
    <t>UEN 201330832E</t>
  </si>
  <si>
    <t>BonAppetour</t>
  </si>
  <si>
    <t>UEN 201421221R</t>
  </si>
  <si>
    <t>655 WOODLANDS RING ROAD, #07-304, Singapore 730655</t>
  </si>
  <si>
    <t>info@bonappetour.com</t>
  </si>
  <si>
    <t>+65 82885950</t>
  </si>
  <si>
    <t>Rinita Vanjre,Co-founder;Inez Wihardjo,Co-founder</t>
  </si>
  <si>
    <t>USD 550.0K</t>
  </si>
  <si>
    <t>25 May 2016,USD 500.0K,Seed,Wong Toon King, PT Prasetia Dwidharma(2);13 Jan 2016,USD 50.0K,Undisclosed,ACE Singapore(1)</t>
  </si>
  <si>
    <t>Booster Pack</t>
  </si>
  <si>
    <t>UEN 201316712G</t>
  </si>
  <si>
    <t>Mobile Game Developer</t>
  </si>
  <si>
    <t>Gaming</t>
  </si>
  <si>
    <t>We are a team of veteran game developers who were previously part of LucasArts, Booster Pack formed after the closure of LucasArts by Disney and we are focused on developing mobile games. We are based in Singapore and currently in development of our first game which we plan to launch end of 2014, this site will have an overhaul of updates once we get closer to launch!</t>
  </si>
  <si>
    <t>Kent Byers,Founder, Chief Executive Officer (CEO)</t>
  </si>
  <si>
    <t>USD 1.5M</t>
  </si>
  <si>
    <t>1 Jun 2014,USD 1.5M,Seed,Ariel Star Group, Kathrein Ventures, Cyberworld Studios(3)</t>
  </si>
  <si>
    <t>BOTTLEFLY PTE. LTD.</t>
  </si>
  <si>
    <t>UEN 201506417G</t>
  </si>
  <si>
    <t>App for entertainment</t>
  </si>
  <si>
    <t>Food &amp; Beverage, Entertainment, Lifestyle</t>
  </si>
  <si>
    <t>Founded in 2015, BOTTLEFLY PTE. LTD. is the creator of the app Bottlefly. The app provides user with unmatched access to the hottest nightspots and events in Singapore. The app allows users to book VIP tables, event tickets, and also the access to express queue by paying a cover charge. The app also has other build-in fucntions such split payment to facilitate easy splitting of bills between friends."</t>
  </si>
  <si>
    <t>CLAYMORE PLAZA 6 CLAYMORE HILL, #11-01, Singapore 229571</t>
  </si>
  <si>
    <t>info@bottleflyapp.com</t>
  </si>
  <si>
    <t>BPM Consulting</t>
  </si>
  <si>
    <t>UEN 201105842W</t>
  </si>
  <si>
    <t>BPM Consulting is an IT services, solutions and product based Technology Company offering SAP Consulting , B2B Consulting , BPM Consulting , Professional IT services, Software development services, e-commerce portal developments and Application maintenance services. They are incorporated in the Republic of Singapore by professionals with wide range of global industry expertise.BPM Consulting is committed to delivering high quality services, solutions and products to their customers to improve their business and profitability.</t>
  </si>
  <si>
    <t>A'POSH BIZHUB 1 YISHUN INDUSTRIAL STREET 1, #07-01, Singapore 768160</t>
  </si>
  <si>
    <t>partha@bpmconsulting.com.sg</t>
  </si>
  <si>
    <t>+65 67340709</t>
  </si>
  <si>
    <t>BrainXpansion</t>
  </si>
  <si>
    <t>UEN 201203897G</t>
  </si>
  <si>
    <t>Brain Development Program Provider</t>
  </si>
  <si>
    <t>BrainXpansion  strengthen and enhance participants with whole brain development, that is, leveraging on both Left brain and Right brain development for all ages.Children will demonstrate an improvement in Focus and Concentration,Analytical and Logical Thinking,Information Absorption Learning Speed, Precision and Clarity in Verbal Expression</t>
  </si>
  <si>
    <t>FU TSU BUILDING 19 KIM KEAT ROAD, #02-01, Singapore 328804</t>
  </si>
  <si>
    <t>Seminar@BrainXpansion.com</t>
  </si>
  <si>
    <t>+65 62503882</t>
  </si>
  <si>
    <t>BrandReach</t>
  </si>
  <si>
    <t>UEN 201408795Z</t>
  </si>
  <si>
    <t>OXLEY BIZHUB 71 UBI ROAD 1, #05-45, Singapore 408732</t>
  </si>
  <si>
    <t>enquiry@sgbrandreach.com</t>
  </si>
  <si>
    <t>+65 85555423</t>
  </si>
  <si>
    <t>______Chris Gan,Founder</t>
  </si>
  <si>
    <t>BRIDGED PTE. LTD.</t>
  </si>
  <si>
    <t>UEN 201504829G</t>
  </si>
  <si>
    <t>Alternative mobile payment system</t>
  </si>
  <si>
    <t>Payment Systems</t>
  </si>
  <si>
    <t>BRIDGED PRIVATE LIMITED aims to incorporate an alternative payment for in-app purchase that bypass the current app store.</t>
  </si>
  <si>
    <t>GUILIN VIEW 24 BUKIT BATOK STREET 52, #14-02, Singapore 659246</t>
  </si>
  <si>
    <t>zihan.poh@thebridged.com</t>
  </si>
  <si>
    <t>BRIDGELINE DIRECT PTE. LTD.</t>
  </si>
  <si>
    <t>UEN 201429994K</t>
  </si>
  <si>
    <t>TECHPLACE 1 4008 ANG MO KIO AVENUE 10, #02-06, Singapore 569625</t>
  </si>
  <si>
    <t>BRIGHT SERVICES &amp; SUPPLIES</t>
  </si>
  <si>
    <t>UEN 53192359B</t>
  </si>
  <si>
    <t>433 JURONG WEST STREET 42, #07-518, Singapore 640433</t>
  </si>
  <si>
    <t>BRIGHTREE PTE. LTD.</t>
  </si>
  <si>
    <t>UEN 201107868C</t>
  </si>
  <si>
    <t>Marine &amp; Offshore, Manufacturing &amp; Engineering</t>
  </si>
  <si>
    <t>Marine &amp; Offshore;Manufacturing &amp; Engineering</t>
  </si>
  <si>
    <t xml:space="preserve">Brightree provides fuel and engine monitoring for both onshore and offshore assets such as OSV, tug boats and tankers.Focusing mainly on clients in the South-East Asia region, the company offers remote monitoring solutions, including Engine Monitoring/Diagnostics, Fuel Management, and Vessel Tracking. Its products include Marine Fuel Consumption Monitoring Systems and Marine Engine Performance Monitoring Systems. </t>
  </si>
  <si>
    <t>AZ @ PAYA LEBAR 140 PAYA LEBAR ROAD, #07-18, Singapore 409015</t>
  </si>
  <si>
    <t>enquiry@brightree.com.sg</t>
  </si>
  <si>
    <t>BRILLIANT COMPUTER SYSTEM PTE. LTD.</t>
  </si>
  <si>
    <t>UEN 201213095G</t>
  </si>
  <si>
    <t>YUHUA VILLAGE 252 JURONG EAST STREET 24, #01-141, Singapore 600252</t>
  </si>
  <si>
    <t>+65 6899  8281</t>
  </si>
  <si>
    <t>BRILLIANT RESEARCH PTE. LTD.</t>
  </si>
  <si>
    <t>UEN 201537760H</t>
  </si>
  <si>
    <t>Life Science Product Manufacturer</t>
  </si>
  <si>
    <t>Brilliant Research is a life sciences research products manufacturer with a long term vision of developing products in human therapeutics. The company specialises in the development of stem cell research products, production tools and therapy products. Brilliant Research is developing cutting edge technologies to stem cells scale up activities.</t>
  </si>
  <si>
    <t>79 AYER RAJAH CRESCENT, #01-07, Singapore 139955</t>
  </si>
  <si>
    <t>info@brilliant-research.com</t>
  </si>
  <si>
    <t>+65 8200 9288</t>
  </si>
  <si>
    <t>BRIM PRINTERS PTE LTD</t>
  </si>
  <si>
    <t>UEN 201700159E</t>
  </si>
  <si>
    <t>Custom made industrial printers</t>
  </si>
  <si>
    <t>Retail, Industrial Electronics, Manufacturing &amp; Engineering</t>
  </si>
  <si>
    <t>Founded in 2017, Brim printers is an A*Star Spin-Off which designs and manufactures custom 3D printers. The company focuses on producing ultrafast industrial 3D printers for the plastic molding industry.</t>
  </si>
  <si>
    <t>SHUN LI INDUSTRIAL PARK 131 KAKI BUKIT AVENUE 1, #04-01, Singapore 416000</t>
  </si>
  <si>
    <t>BronxCulture</t>
  </si>
  <si>
    <t>UEN 201303381Z</t>
  </si>
  <si>
    <t>Industrialization Solutions for Research Community</t>
  </si>
  <si>
    <t>BRONXCULTURE provides industrialization solutions for the research community and specializes in bridging the gap between research and industry, for global clients. With a team of highly skilled and multi-faceted engineers and scientists who possess capabilities across diverse fields and disciplines such as commercialization engineering, materials science, and engineering systems design and analysis, they are uniquely positioned to support innovative solutions for the advanced material systems of the future. BRONXCULTURE handles a wide variety of materials, including their Bronx Material Research Centre's patented Bio-Morphologic Evolution Technology (BME), Cellulose Aerogel and Silica Aerogel. They currently operate two materials research labs in Singapore and have established manufacturing plants in Shenzhen, China, and Ho Chi Minh City, Vietnam.</t>
  </si>
  <si>
    <t>THE FRANKLIN 3 SCIENCE PARK DRIVE, #02-05/06, Singapore 118223</t>
  </si>
  <si>
    <t>contact@bronxmrc.com</t>
  </si>
  <si>
    <t>+65 65478341</t>
  </si>
  <si>
    <t>Dr. Mahesh Nathan,Chief Technology Officer (CTO)</t>
  </si>
  <si>
    <t>BROWN BEAN PTE. LTD.</t>
  </si>
  <si>
    <t>UEN 201512658K</t>
  </si>
  <si>
    <t>Subscription-based Coffee Provider</t>
  </si>
  <si>
    <t>Food Manufacturing &amp; Processing</t>
  </si>
  <si>
    <t xml:space="preserve">Brown Bean manages Coffee Break, which allows users to locate curated network of cafes easily.Coffee Break strongly believed in giving back (both locally and abroad) and that an organization can be both financially viable and socially responsible. It believes that companies thriving in this day and age must give back to the planet and society - a mandatory insurance policy for the future of the world. </t>
  </si>
  <si>
    <t>6 JIAK CHUAN ROAD, #03-01, Singapore 089262</t>
  </si>
  <si>
    <t>BROWZWEAR GLOBAL</t>
  </si>
  <si>
    <t>UEN 53329667J</t>
  </si>
  <si>
    <t>3D solutions for apparel design, development and merchandising solutions</t>
  </si>
  <si>
    <t>Browzwear__s pioneering 3D solutions for apparel design, development and merchandising are the key to a successful digital product lifecycle. Through the power of beautiful, true-to-life 3D, designers, developers, production and marketing can now collaborate effectively to get creative products to market faster than ever before.</t>
  </si>
  <si>
    <t>30 PURVIS STREET, #02-02, Singapore 188607  Herengracht 124-128 1015 BT Amsterdam NL</t>
  </si>
  <si>
    <t>sales@browzwear.com</t>
  </si>
  <si>
    <t>+65 63384005</t>
  </si>
  <si>
    <t>Sharon Lim,Chief Executive Officer (CEO);Lim Lena,Chief Commercial Officer (CCO);Noam Nevo,Chief Technology Officer (CTO);Avihay Feld,Chief Operations Officer (COO)</t>
  </si>
  <si>
    <t>BS IT SOLUTIONS PTE. LTD.</t>
  </si>
  <si>
    <t>UEN 201500001M</t>
  </si>
  <si>
    <t>Software Development Service Provider</t>
  </si>
  <si>
    <t>Founded in Jan of 2008 by current partners Eric Dass, Dilip Babu and Mohammed Saleem, AMS IT Solutions has evolved from a small-based business to a full-fledged software and hardware distribution house with local as well as international clients. AMS__s operations is in customized software development and networking cabling. Their strengths lie in its involvement with the client, its innovativeness in providing a long-term solution to the client, and the short amount of time it takes to implement that solution.</t>
  </si>
  <si>
    <t>HONG LIM COMPLEX 531 UPPER CROSS STREET, #01-45, Singapore 050531</t>
  </si>
  <si>
    <t>saleem@ams.com.sg</t>
  </si>
  <si>
    <t>BST Consulting Pte Ltd</t>
  </si>
  <si>
    <t>UEN 201012656K</t>
  </si>
  <si>
    <t>BST Consulting provide services in  Website and Mobile Application development, Customised Web Business Solutions, Enterprise Solutions, Wellness platforms and Consultancy services such as Change Management, Enterprise Mobility and Digital Marketing to MNC, SME and government agencies</t>
  </si>
  <si>
    <t>NORTH SPRING BIZHUB 9 YISHUN INDUSTRIAL STREET 1, #01-77/79, Singapore 768163</t>
  </si>
  <si>
    <t>Paddy Tan,Chief Executive Officer (CEO)</t>
  </si>
  <si>
    <t>BTTRIGTICAL PTE. LTD.</t>
  </si>
  <si>
    <t>UEN 201630717K</t>
  </si>
  <si>
    <t>Molecular Research Company</t>
  </si>
  <si>
    <t>Bttrigtical has over 10 years of experience and knowledge in molecular research. The company has created a high-tech disruptive instrument that allows measurement of water in oil at precision, safely and at low cost.Having been awarded 3 local awards and 5 overseas awards, the company aims to use artificial intelligence and database analytics to achieve breatkthrough in techniques toward molecular analysis.</t>
  </si>
  <si>
    <t>http://www.theseabilities.com/</t>
  </si>
  <si>
    <t>https://12geeks.com/community/</t>
  </si>
  <si>
    <t>http://www.121tech.sg/</t>
  </si>
  <si>
    <t>https://13littlepictures.wordpress.com/</t>
  </si>
  <si>
    <t>http://www.1careglobal.com/</t>
  </si>
  <si>
    <t>http://www.Grabz.sg</t>
  </si>
  <si>
    <t>https://www.1degreenorth.com/</t>
  </si>
  <si>
    <t>https://www.24k.com.sg/</t>
  </si>
  <si>
    <t>http://www.36techsolutions.com/home.php</t>
  </si>
  <si>
    <t>https://www.3d-printech.com/</t>
  </si>
  <si>
    <t>http://www.3fff.co.uk/</t>
  </si>
  <si>
    <t>https://www.electroloy.com</t>
  </si>
  <si>
    <t>http://3i-medtech.com/</t>
  </si>
  <si>
    <t>http://3ppower.com</t>
  </si>
  <si>
    <t>https://www.threeplaygrounds.com/pages/landingpage</t>
  </si>
  <si>
    <t>http://www.3si.com.sg/</t>
  </si>
  <si>
    <t>http://materialsen.companycn.net/exhi_detail.aspx?id=14</t>
  </si>
  <si>
    <t>http://www.3wavesenergy.com/en/</t>
  </si>
  <si>
    <t>https://4xlabs.co/</t>
  </si>
  <si>
    <t>http://65doctor.com/</t>
  </si>
  <si>
    <t>https://www.6estates.com</t>
  </si>
  <si>
    <t>http://www.88hub.com/</t>
  </si>
  <si>
    <t>http://www.8packs.com/</t>
  </si>
  <si>
    <t>http://www.8villages.com/</t>
  </si>
  <si>
    <t>http://8volution.com</t>
  </si>
  <si>
    <t>http://www.9yardsinnovation.com/</t>
  </si>
  <si>
    <t>http://www.999edna.com/</t>
  </si>
  <si>
    <t>https://www.abetterflorist.com/</t>
  </si>
  <si>
    <t>http://www.squarefresco.com/</t>
  </si>
  <si>
    <t>http://anbgroup.com/</t>
  </si>
  <si>
    <t>http://www.a1bizssg.com/</t>
  </si>
  <si>
    <t>http://a2bioscience.com/</t>
  </si>
  <si>
    <t>http://aagnaa.com/</t>
  </si>
  <si>
    <t>https://sciex.com/</t>
  </si>
  <si>
    <t>http://www.abacusgt.com/</t>
  </si>
  <si>
    <t>https://www.abbycard.com/</t>
  </si>
  <si>
    <t>http://www.abel-net.com/</t>
  </si>
  <si>
    <t>http://aagroup.com.sg/</t>
  </si>
  <si>
    <t>http://abi-tech.com.sg/</t>
  </si>
  <si>
    <t>http://www.abilityfactors.com/</t>
  </si>
  <si>
    <t>https://angel.co/strike</t>
  </si>
  <si>
    <t>http://www.absolutesoft.com.sg/</t>
  </si>
  <si>
    <t>http://www.absolutumsoleil.com/</t>
  </si>
  <si>
    <t>https://accela.asia/</t>
  </si>
  <si>
    <t>http://www.acceltus.com/</t>
  </si>
  <si>
    <t>http://www.acceptbooking.com/</t>
  </si>
  <si>
    <t>http://www.acceset.com/</t>
  </si>
  <si>
    <t>https://www.accionlabs.com/</t>
  </si>
  <si>
    <t>http://accomo.asia/</t>
  </si>
  <si>
    <t>http://www.accountit.com.sg/</t>
  </si>
  <si>
    <t>http://null.com</t>
  </si>
  <si>
    <t>http://acelink.sg/</t>
  </si>
  <si>
    <t>http://www.aceolution.com</t>
  </si>
  <si>
    <t>http://www.acimedical.com.sg/</t>
  </si>
  <si>
    <t>http://ack3bionetics.com</t>
  </si>
  <si>
    <t>http://www.acmbiolabs.com/index.html</t>
  </si>
  <si>
    <t>http://www.acmefocus.net/</t>
  </si>
  <si>
    <t>http://www.acom.com.sg/</t>
  </si>
  <si>
    <t>http://acoustic.agency/</t>
  </si>
  <si>
    <t>https://acromobile.com/</t>
  </si>
  <si>
    <t>http://www.actigage.com/</t>
  </si>
  <si>
    <t>https://actxa.com/sg/</t>
  </si>
  <si>
    <t>http://www.acumen-research.com/</t>
  </si>
  <si>
    <t>https://www.acuutech.com</t>
  </si>
  <si>
    <t>http://www.adaptivegroups.com/</t>
  </si>
  <si>
    <t>http://www.adaptivelearning.sg/</t>
  </si>
  <si>
    <t>https://www.additivemfg.com.sg/</t>
  </si>
  <si>
    <t>http://www.analog.com/en/index.html</t>
  </si>
  <si>
    <t>http://www.adneti.net/</t>
  </si>
  <si>
    <t>https://www.adroitlogic.com/</t>
  </si>
  <si>
    <t>http://www.askzept.com</t>
  </si>
  <si>
    <t>http://www.advance-recycling.com/</t>
  </si>
  <si>
    <t>http://www.advancematerials.com.sg/</t>
  </si>
  <si>
    <t>http://www.swirlgo.com/</t>
  </si>
  <si>
    <t>http://www.adventaccess.com/</t>
  </si>
  <si>
    <t>http://www.adventintegra.com/</t>
  </si>
  <si>
    <t>https://aerinmedical.com/</t>
  </si>
  <si>
    <t>http://www.aerolion.com</t>
  </si>
  <si>
    <t>https://aerospringgardens.com</t>
  </si>
  <si>
    <t>http://www.aerotec.com.sg/</t>
  </si>
  <si>
    <t>https://www.aetos.com.sg/</t>
  </si>
  <si>
    <t>https://www.aevice.com/</t>
  </si>
  <si>
    <t>https://www.afon.com.sg</t>
  </si>
  <si>
    <t>https://www.afon.com.sg/</t>
  </si>
  <si>
    <t>http://aformixsystems.com/</t>
  </si>
  <si>
    <t>http://www.agtech.com.sg/</t>
  </si>
  <si>
    <t>http://www.agilion.com/</t>
  </si>
  <si>
    <t>http://www.agplustechnologies.com/</t>
  </si>
  <si>
    <t>http://ahl.sg/</t>
  </si>
  <si>
    <t>http://chungpei.wixsite.com/ai-biomedical</t>
  </si>
  <si>
    <t>https://www.smtnet.com/company/index.cfm?fuseaction=view_company&amp;company_id=55206</t>
  </si>
  <si>
    <t>https://www.aimbiotech.com/</t>
  </si>
  <si>
    <t>http://www.aio-interactive.com/</t>
  </si>
  <si>
    <t>https://www.aiq.tech/</t>
  </si>
  <si>
    <t>http://airawear.com/</t>
  </si>
  <si>
    <t>https://www.airfrov.com/</t>
  </si>
  <si>
    <t>http://www.airgodesign.com/</t>
  </si>
  <si>
    <t>http://www.airsanzsea.com</t>
  </si>
  <si>
    <t>https://www.kanyangfang.com/</t>
  </si>
  <si>
    <t>https://www.helloakin.com</t>
  </si>
  <si>
    <t>http://www.albatrusasia.com/</t>
  </si>
  <si>
    <t>https://www.alchemyfoodtech.com</t>
  </si>
  <si>
    <t>https://www.alemhealth.com</t>
  </si>
  <si>
    <t>http://www.alfaconnections.com/</t>
  </si>
  <si>
    <t>http://www.algae-ee.com/</t>
  </si>
  <si>
    <t>http://www.algattas.com</t>
  </si>
  <si>
    <t>http://algoaccess.com/</t>
  </si>
  <si>
    <t>https://www.algomerchant.com/</t>
  </si>
  <si>
    <t>https://www.alinta-global.com</t>
  </si>
  <si>
    <t>https://intl.alipay.com/</t>
  </si>
  <si>
    <t>https://www.alldealsasia.com/</t>
  </si>
  <si>
    <t>https://allid.com.sg/</t>
  </si>
  <si>
    <t>http://allseasonsinnov.wixsite.com/allseasons</t>
  </si>
  <si>
    <t>http://alliancecontinens.blogspot.sg/</t>
  </si>
  <si>
    <t>http://www.alliancenet-ap.com</t>
  </si>
  <si>
    <t>http://www.alfacube.com.sg/portfolio/</t>
  </si>
  <si>
    <t>https://alphaind.in/</t>
  </si>
  <si>
    <t>https://www.alphavertexcomms.com/</t>
  </si>
  <si>
    <t>http://alphino.com</t>
  </si>
  <si>
    <t>https://www.altumv.life/</t>
  </si>
  <si>
    <t>https://www.alumagubi.com</t>
  </si>
  <si>
    <t>https://www.amaker3d.com/</t>
  </si>
  <si>
    <t>http://amfg.com.sg</t>
  </si>
  <si>
    <t>http://www.amashub.com</t>
  </si>
  <si>
    <t>http://www.websolutions.com.sg/</t>
  </si>
  <si>
    <t>http://amber-pharmacy.com/</t>
  </si>
  <si>
    <t>http://tutate.com/</t>
  </si>
  <si>
    <t>http://amok.tv/about/</t>
  </si>
  <si>
    <t>https://www.ampotech.com/</t>
  </si>
  <si>
    <t>https://www.amtology.com/</t>
  </si>
  <si>
    <t>http://www.aimlessdesign.com/</t>
  </si>
  <si>
    <t>http://www.pcs-security.com/</t>
  </si>
  <si>
    <t>https://www.referralcandy.com/</t>
  </si>
  <si>
    <t>http://www.anarsolutions.com/</t>
  </si>
  <si>
    <t>https://www.anchanto.com/</t>
  </si>
  <si>
    <t>http://ancileo.com/</t>
  </si>
  <si>
    <t>https://www.angleritech.com/</t>
  </si>
  <si>
    <t>https://www.aniwaa.com/</t>
  </si>
  <si>
    <t>http://www.anjels.com</t>
  </si>
  <si>
    <t>http://www.annotateconsulting.com/</t>
  </si>
  <si>
    <t>http://www.anovasia.com/</t>
  </si>
  <si>
    <t>http://www.anovatesoft.com/</t>
  </si>
  <si>
    <t>https://anquancapital.com</t>
  </si>
  <si>
    <t>http://www.ansing.co/</t>
  </si>
  <si>
    <t>https://www.apeirontech.co/</t>
  </si>
  <si>
    <t>http://twingembiofuel.com/</t>
  </si>
  <si>
    <t>https://www.apias.com.sg</t>
  </si>
  <si>
    <t>https://www.apixel.com.sg/</t>
  </si>
  <si>
    <t>http://www.apmglobal.com.sg/</t>
  </si>
  <si>
    <t>http://www.4yu.in/</t>
  </si>
  <si>
    <t>https://www.sgpbusiness.com/company/Apparent-Labs-Pte-Ltd</t>
  </si>
  <si>
    <t>http://www.apparisk.com/</t>
  </si>
  <si>
    <t>http://appedia.sg/</t>
  </si>
  <si>
    <t>https://www.appedine.com</t>
  </si>
  <si>
    <t>https://www.appelit.asia</t>
  </si>
  <si>
    <t>https://appknox.com/</t>
  </si>
  <si>
    <t>http://www.applay.me/</t>
  </si>
  <si>
    <t>http://www.applebazaar.com</t>
  </si>
  <si>
    <t>http://www.applicious.today/</t>
  </si>
  <si>
    <t>http://appliedmesh.com/</t>
  </si>
  <si>
    <t>http://www.appmosphereasia.com/</t>
  </si>
  <si>
    <t>http://www.appreneurs.co/</t>
  </si>
  <si>
    <t>http://www.appsels.com/</t>
  </si>
  <si>
    <t>http://www.appsolutely.sg</t>
  </si>
  <si>
    <t>http://www.appsolutely.sg/</t>
  </si>
  <si>
    <t>http://www.apptech.sg/</t>
  </si>
  <si>
    <t>http://www.apptist.sg/</t>
  </si>
  <si>
    <t>https://www.apptitude.sg</t>
  </si>
  <si>
    <t>https://www.apptitude.sg/</t>
  </si>
  <si>
    <t>http://www.appvantage.asia/</t>
  </si>
  <si>
    <t>http://emailmarketing.sg/premium/index.htm</t>
  </si>
  <si>
    <t>https://www.aptabiosciences.com/</t>
  </si>
  <si>
    <t>http://www.aptoide.com/</t>
  </si>
  <si>
    <t>https://www.aptsys.com.sg/</t>
  </si>
  <si>
    <t>http://www.apvera.com/</t>
  </si>
  <si>
    <t>http://aquaporin.asia</t>
  </si>
  <si>
    <t>https://www.aquarius21solutions.com/</t>
  </si>
  <si>
    <t>http://aquiluslens.com/</t>
  </si>
  <si>
    <t>http://arinaction.com/</t>
  </si>
  <si>
    <t>https://www.arcadier.com</t>
  </si>
  <si>
    <t>http://www.arcens.net/</t>
  </si>
  <si>
    <t>http://www.archisen.com/home.html</t>
  </si>
  <si>
    <t>http://www.arco.com.sg</t>
  </si>
  <si>
    <t>https://www.arcstone.co/</t>
  </si>
  <si>
    <t>http://arevagroup.com.sg/</t>
  </si>
  <si>
    <t>http://www.arevainna.com/</t>
  </si>
  <si>
    <t>http://www.argentsys.com.sg/</t>
  </si>
  <si>
    <t>http://www.aristou.com.sg/</t>
  </si>
  <si>
    <t>https://www.arplanet.com.sg</t>
  </si>
  <si>
    <t>https://www.getarrange.com/</t>
  </si>
  <si>
    <t>http://www.juztoday.com/</t>
  </si>
  <si>
    <t>https://arthop.co/</t>
  </si>
  <si>
    <t>http://www.artofclick.com/</t>
  </si>
  <si>
    <t>http://artsofmaya.com/</t>
  </si>
  <si>
    <t>http://arvivoit.com/</t>
  </si>
  <si>
    <t>https://www.asalta.com/</t>
  </si>
  <si>
    <t>http://sgaccounting.net/</t>
  </si>
  <si>
    <t>http://www.ascendere9.com</t>
  </si>
  <si>
    <t>http://www.myascents.com/</t>
  </si>
  <si>
    <t>http://www.ascenz.com/</t>
  </si>
  <si>
    <t>http://ascodia.com/</t>
  </si>
  <si>
    <t>https://www.asiabiotech.com/index.html</t>
  </si>
  <si>
    <t>https://asiahawk.com/</t>
  </si>
  <si>
    <t>http://asia-off.com/</t>
  </si>
  <si>
    <t>http://www.asiadealgroup.com/</t>
  </si>
  <si>
    <t>http://www.asianinfotech.net/</t>
  </si>
  <si>
    <t>http://asian-technology.com/</t>
  </si>
  <si>
    <t>http://www.asiapacholdings.com/</t>
  </si>
  <si>
    <t>http://scrollback.io/</t>
  </si>
  <si>
    <t>http://aslanpharma.com</t>
  </si>
  <si>
    <t>http://www.aspagteq.com/</t>
  </si>
  <si>
    <t>https://www.aspecialmedia.com</t>
  </si>
  <si>
    <t>https://www.aspire.sg</t>
  </si>
  <si>
    <t>http://aspiringcitizens.com/</t>
  </si>
  <si>
    <t>http://www.assurity.sg/</t>
  </si>
  <si>
    <t>http://astriotech.com</t>
  </si>
  <si>
    <t>http://astroscale.com/</t>
  </si>
  <si>
    <t>http://asxban.com/information/</t>
  </si>
  <si>
    <t>https://athenadynamics.com</t>
  </si>
  <si>
    <t>https://www.athlede.sg/</t>
  </si>
  <si>
    <t>https://www.atreca.com</t>
  </si>
  <si>
    <t>https://www.ats-global.com/industrial-and-process-automation-quality-it-solutions_1_sgen</t>
  </si>
  <si>
    <t>http://www.attsystemsgroup.com/security-management/</t>
  </si>
  <si>
    <t>http://www.attsystemsgroup.com/traffic-management-systems-tms/</t>
  </si>
  <si>
    <t>http://attonics-systems.com/</t>
  </si>
  <si>
    <t>https://attores.com</t>
  </si>
  <si>
    <t>http://auberon.com.sg/</t>
  </si>
  <si>
    <t>http://www.audacioustech.com/</t>
  </si>
  <si>
    <t>http://www.auditimeindia.com/</t>
  </si>
  <si>
    <t>http://www.augustmh.com/</t>
  </si>
  <si>
    <t>http://www.aureusanalytics.com/</t>
  </si>
  <si>
    <t>http://www.authenticatex.com</t>
  </si>
  <si>
    <t>http://www.authorsconsulting.com.sg/</t>
  </si>
  <si>
    <t>http://www.avalanche.com.sg/</t>
  </si>
  <si>
    <t>http://www.avantprise.com</t>
  </si>
  <si>
    <t>https://avanzequipment.com</t>
  </si>
  <si>
    <t>http://avennetz.com.sg</t>
  </si>
  <si>
    <t>http://www.aververa.com.sg</t>
  </si>
  <si>
    <t>https://avernor.com/</t>
  </si>
  <si>
    <t>http://www.avetics.com/</t>
  </si>
  <si>
    <t>https://www.aviationvirtual.com.sg/</t>
  </si>
  <si>
    <t>https://avnos.io/</t>
  </si>
  <si>
    <t>http://axiomitsolns.com/</t>
  </si>
  <si>
    <t>https://www.axiomsl.com/</t>
  </si>
  <si>
    <t>http://www.terratech.com.sg/</t>
  </si>
  <si>
    <t>http://axo.sg/</t>
  </si>
  <si>
    <t>http://www.axslogic.com/</t>
  </si>
  <si>
    <t>https://www.axxis-consulting.com</t>
  </si>
  <si>
    <t>http://www.ayne.co/</t>
  </si>
  <si>
    <t>https://www.ayoxxa.com/</t>
  </si>
  <si>
    <t>http://aza.com.sg/</t>
  </si>
  <si>
    <t>https://www.azaas.com/</t>
  </si>
  <si>
    <t>http://azendian.com/</t>
  </si>
  <si>
    <t>http://www.azelite.com</t>
  </si>
  <si>
    <t>http://www.azvic.com.sg/</t>
  </si>
  <si>
    <t>https://be-inclusive.com/</t>
  </si>
  <si>
    <t>https://www.backstreetacademy.com</t>
  </si>
  <si>
    <t>http://bakipa.com/</t>
  </si>
  <si>
    <t>http://www.balancedconsultancy.com</t>
  </si>
  <si>
    <t>http://www.baldrbiosystems.com/</t>
  </si>
  <si>
    <t>http://www.bamboosys.com/index.html</t>
  </si>
  <si>
    <t>http://www.bananamobileapps.com</t>
  </si>
  <si>
    <t>https://www.bandlab.com/</t>
  </si>
  <si>
    <t>https://www.bandwagon.asia/</t>
  </si>
  <si>
    <t>https://www.banffcyber.com/</t>
  </si>
  <si>
    <t>https://www.bankerbay.com/</t>
  </si>
  <si>
    <t>http://www.barsociety.com/</t>
  </si>
  <si>
    <t>http://www.baseride.com/</t>
  </si>
  <si>
    <t>http://www.basic.com.sg/</t>
  </si>
  <si>
    <t>http://www.bbell.com.sg/</t>
  </si>
  <si>
    <t>https://www.beamandgo.com/AboutUs</t>
  </si>
  <si>
    <t>http://www.beanstack.sg/</t>
  </si>
  <si>
    <t>http://beau-tec.com/</t>
  </si>
  <si>
    <t>http://www.bece.com.sg</t>
  </si>
  <si>
    <t>http://bemsingapore.com/</t>
  </si>
  <si>
    <t>http://www.bes-gro.com.sg/</t>
  </si>
  <si>
    <t>https://www.bespokecodes.com/</t>
  </si>
  <si>
    <t>http://better-it.sg</t>
  </si>
  <si>
    <t>http://www.beveat.com/</t>
  </si>
  <si>
    <t>https://bevootech.com/</t>
  </si>
  <si>
    <t>http://www.bhavyam.net</t>
  </si>
  <si>
    <t>http://www.bi4dynamics-asia.com/</t>
  </si>
  <si>
    <t>http://www.bigcarrotservices.com/</t>
  </si>
  <si>
    <t>http://www.big-labs.com</t>
  </si>
  <si>
    <t>http://gadgetsinsg.wixsite.com/bigspoon</t>
  </si>
  <si>
    <t>http://www.bimageconsulting.com/</t>
  </si>
  <si>
    <t>https://www.binge.sg/</t>
  </si>
  <si>
    <t>https://www.biocycle.ie/</t>
  </si>
  <si>
    <t>http://www.biomaxgreen.com/</t>
  </si>
  <si>
    <t>https://www.bio-rithm.com/</t>
  </si>
  <si>
    <t>http://www.biovascularinc.com/</t>
  </si>
  <si>
    <t>http://www.bitsolution.com.sg</t>
  </si>
  <si>
    <t>https://bitlabstudio.com</t>
  </si>
  <si>
    <t>http://https://play.google.com/store/apps/developer?id=BizInfo+Pte+Ltd,+Singapore</t>
  </si>
  <si>
    <t>http://www.bizinnox.com/</t>
  </si>
  <si>
    <t>https://www.bizinsights.net/bzn/index.html</t>
  </si>
  <si>
    <t>http://www.biznessforce.com/#/home</t>
  </si>
  <si>
    <t>http://www.bsbizwerkz.sg</t>
  </si>
  <si>
    <t>http://www.blacksmith-group.com/</t>
  </si>
  <si>
    <t>http://blancgroup.co/</t>
  </si>
  <si>
    <t>http://www.blankcanvasco.info/</t>
  </si>
  <si>
    <t>https://blimp.sg/</t>
  </si>
  <si>
    <t>http://www.newblin.com/</t>
  </si>
  <si>
    <t>http://blondal.com.sg/</t>
  </si>
  <si>
    <t>http://www.vitalscare.com/</t>
  </si>
  <si>
    <t>http://www.thebluebridge.net/</t>
  </si>
  <si>
    <t>http://bluematrix.com.sg/</t>
  </si>
  <si>
    <t>https://www.blueoceansys.com.sg/</t>
  </si>
  <si>
    <t>http://www.bluesilo.com.sg/</t>
  </si>
  <si>
    <t>http://www.bluesparc.com.sg/</t>
  </si>
  <si>
    <t>https://www.bluewireless.asia/</t>
  </si>
  <si>
    <t>http://www.bluebirdhub.com.sg/</t>
  </si>
  <si>
    <t>https://www.bluelambda.com</t>
  </si>
  <si>
    <t>https://www.sgbom.com/</t>
  </si>
  <si>
    <t>http://blugraph.com/</t>
  </si>
  <si>
    <t>http://www.bluta.com.sg</t>
  </si>
  <si>
    <t>http://www.zukamicorp.com/</t>
  </si>
  <si>
    <t>http://www.bodhtree.com</t>
  </si>
  <si>
    <t>https://content.co/</t>
  </si>
  <si>
    <t>http://www.bona.com.sg/</t>
  </si>
  <si>
    <t>https://www.bonappetour.com</t>
  </si>
  <si>
    <t>http://www.boosterpack.net/</t>
  </si>
  <si>
    <t>http://bottleflyapp.com/</t>
  </si>
  <si>
    <t>http://bpmconsulting.com.sg</t>
  </si>
  <si>
    <t>http://brainxpansion.com</t>
  </si>
  <si>
    <t>http://www.sgbrandreach.com/</t>
  </si>
  <si>
    <t>http://www.brightree.com.sg/</t>
  </si>
  <si>
    <t>https://brilliant-research.com/</t>
  </si>
  <si>
    <t>https://bronxmrc.com</t>
  </si>
  <si>
    <t>http://www.hellocoffeebreak.com/</t>
  </si>
  <si>
    <t>https://browzwear.com/</t>
  </si>
  <si>
    <t>https://www.ams.com.sg/it-solutions/</t>
  </si>
  <si>
    <t>http://www.bstconsulting.asia/contact/</t>
  </si>
  <si>
    <t>BUDDEE INC PTE. LTD.</t>
  </si>
  <si>
    <t>UEN 201536686H</t>
  </si>
  <si>
    <t>A travel marketplace for peer to peer local guides</t>
  </si>
  <si>
    <t xml:space="preserve">TravelBuddee is a travel marketplace for peer to peer local guides (Buddees) &amp; tour services in Asia. TravelBuddee is a leading platform for unique travel experience and competent Buddees. They track down, get to know each Buddee and ensure that they are well qualified and experience to conduct unique tours in Asia. Buddees work under a dynamic arrangement that allows them to offer hourly guiding services as well as localise tours to travellers. </t>
  </si>
  <si>
    <t>46 TEBAN GARDENS ROAD, #03-238, Singapore 600046</t>
  </si>
  <si>
    <t>https://travelbuddee.com</t>
  </si>
  <si>
    <t>questions@travelbuddee.com</t>
  </si>
  <si>
    <t>+65 97553875</t>
  </si>
  <si>
    <t>Janice,Co-founder;Ryan,Co-founder</t>
  </si>
  <si>
    <t>BUILDING BLOCKS PRIVATE LIMITED</t>
  </si>
  <si>
    <t>UEN 201327454K</t>
  </si>
  <si>
    <t>WOODLANDS 11 11 WOODLANDS CLOSE, #06-33, Singapore 737853</t>
  </si>
  <si>
    <t>Burak Technologies Pte. Ltd.</t>
  </si>
  <si>
    <t>UEN 201201104E</t>
  </si>
  <si>
    <t>Software development and fleet management services</t>
  </si>
  <si>
    <t>Burak Technologies provides software development, embedded development, and application development services. It makes digital signage products and fleet management software. The company also makes a digital home automation system.</t>
  </si>
  <si>
    <t>ORCHARD TOWERS 400 ORCHARD ROAD, #05-21, Singapore 238875</t>
  </si>
  <si>
    <t>http://www.buraktech.com/</t>
  </si>
  <si>
    <t>info@buraktech.com</t>
  </si>
  <si>
    <t>+65 66399325</t>
  </si>
  <si>
    <t>Burgeon Bricks</t>
  </si>
  <si>
    <t>UEN 201113960C</t>
  </si>
  <si>
    <t>Provides IT Policy, Hardware Software Procurement</t>
  </si>
  <si>
    <t>Burgeon Bricks is a systems integrator that specializes in providing bespoke IT solutions for businesses.Burgeon Bricks pride themselves as being proactive consultants that propose practical and cost-effective IT solutions that help clients increase revenue and productivity.Their solutions includes:- IT POLICY PLANNING- HARDWARE &amp; SOFTWARE PROCUREMENT- NETWORK DESIGN &amp; MONITORING- BUSINESS CONTINUITY PLANNING (BCP)- BACKUP &amp; RECOVERY SOLUTION</t>
  </si>
  <si>
    <t>MIDVIEW CITY 22 SIN MING LANE, #06-83, Singapore 573969</t>
  </si>
  <si>
    <t>http://www.burgeonbricks.com/welcome/</t>
  </si>
  <si>
    <t>enquiry@burgeonbricks.com</t>
  </si>
  <si>
    <t>+65 68070780</t>
  </si>
  <si>
    <t>Burpple</t>
  </si>
  <si>
    <t>UEN 201135702G</t>
  </si>
  <si>
    <t>Food discovery provider</t>
  </si>
  <si>
    <t>Burpple was launched in May 2012 with a mission to help people find the perfect places to enjoy their meals with the people they love. Three years on, Burpple is now the food discovery platform of choice in Singapore and Kuala Lumpur.</t>
  </si>
  <si>
    <t>PICO CREATIVE CENTRE 20 KALLANG AVENUE, #01-01, Singapore 339411</t>
  </si>
  <si>
    <t>https://www.burpple.com</t>
  </si>
  <si>
    <t>contact@burpple.com;biz@burpple.com</t>
  </si>
  <si>
    <t>USD 6.5M</t>
  </si>
  <si>
    <t>1 Dec 2015,USD 6.0M,Series A,Tembusu Partners, Triumph Capital, SPH Media Fund(3);1 Jul 2012,USD 500.0K,Seed,Quest Ventures, Neoteny Labs(2)</t>
  </si>
  <si>
    <t>BUSINESS CONTROLS PTE. LTD</t>
  </si>
  <si>
    <t>UEN 201312773H</t>
  </si>
  <si>
    <t>SENNETT ESTATE 29 JALAN WANGI, #-, Singapore 349364</t>
  </si>
  <si>
    <t>BUTLER TECH GROUP PTE. LTD.</t>
  </si>
  <si>
    <t>UEN 201505116R</t>
  </si>
  <si>
    <t>Telecom, Travel &amp; Hospitality, Enterprise Solutions</t>
  </si>
  <si>
    <t>THE CENTRAL 8 EU TONG SEN STREET, #22-83, Singapore 059818</t>
  </si>
  <si>
    <t>http://butlertech.co/</t>
  </si>
  <si>
    <t>mike@butlertech.co</t>
  </si>
  <si>
    <t>+65 3163 5163</t>
  </si>
  <si>
    <t>Jeremy Goh,Founder</t>
  </si>
  <si>
    <t>BuzzCloud Pte Ltd</t>
  </si>
  <si>
    <t>UEN 201402539Z</t>
  </si>
  <si>
    <t>Platform for Musicians, People in film, Designers</t>
  </si>
  <si>
    <t>BuzzCloud connects and promote creatives from all industries. This includes musicians, people in film, designers, fashion, marketing, advertising, gaming, animation, architecture etc</t>
  </si>
  <si>
    <t>THE PLAZA 7500A BEACH ROAD, #08-308, Singapore 199591</t>
  </si>
  <si>
    <t>http://www.buzz-cloud.com/</t>
  </si>
  <si>
    <t>laziuskaye@gmail.com</t>
  </si>
  <si>
    <t>Lazius Kaye,Founder</t>
  </si>
  <si>
    <t>BuzzCommerce</t>
  </si>
  <si>
    <t>UEN 201409702H</t>
  </si>
  <si>
    <t>Cross-border E-Commerce Developer</t>
  </si>
  <si>
    <t>BuzzCommerce is cross-border EC company by using their original A.I. technology. The company's BuzzCommerce system analyzes consumer trends and purchase behavior globally, then develop private branded products especially cosmetics and dietary supplements with suppliers to match the buyers needs.</t>
  </si>
  <si>
    <t>35B MOSQUE STREET, #-, Singapore 059513</t>
  </si>
  <si>
    <t>http://www.buzz-c.asia/</t>
  </si>
  <si>
    <t>shin@buzz-c.asia</t>
  </si>
  <si>
    <t>Shinsuke Wakai,Founder</t>
  </si>
  <si>
    <t>Bytech Asia Pacific Pte Ltd</t>
  </si>
  <si>
    <t>UEN 201102085R</t>
  </si>
  <si>
    <t>IT &amp; Business Services</t>
  </si>
  <si>
    <t>Bytech was founded by Mr.T.Srinivasan, a veteran and pioneering technocrat in the year 1986 in New Delhi after more than 10 years' experience working in lead technology positions in the Automation sector for companies like BHEL, Kirloskar, Honeywell, Software Research Group, amongst others. First generation enterprise automation was the core expertise on which Bytech went on make transformation deliveries to customers like Punjab National Bank, Syndicate Bank, British Airways amongst others.Bytech's enterprise solutions then went on to power extremely business critical functions for their early stage customers in areas like Accounts Payables, ERP and Core Accounting. Bytech's software powered HP first Accounts Payable System in India in the year 1992. Convergys, on its entry into India in the year 1997 went on to use Bytech's core Accounting system for all its business functions. From that point on, Bytech has slowly branched out into all areas of IT Enterprise Integration and Support Services including BPO, Development, Analytics, Development, Consulting et al.2011 saw Bytech open it's Asia Pacific presence in Singapore as 'Bytech Asia Pacific Pte Ltd', the next chapter in Bytech's growth story. Bytech APAC is focused on bringing to their high-innovation enterprise IT and IT Enabled Business solutions to the Asia Pacific market from Singapore, the hub of APAC.</t>
  </si>
  <si>
    <t>http://www.bytechasiapacific.com.sg/</t>
  </si>
  <si>
    <t>info@bytechasiapacific.com.sg</t>
  </si>
  <si>
    <t>+65 93836929</t>
  </si>
  <si>
    <t>C S Marine &amp; Engineering</t>
  </si>
  <si>
    <t>UEN 201128103C</t>
  </si>
  <si>
    <t>Marine construction service and equipment</t>
  </si>
  <si>
    <t>C S Marine &amp; Engineering Pte Ltd offer__s clients with a wide range of services which includes but not limited to custom metal fabrication services, container fabrication services, container modification services, stainless steel fabrication services and ship carpentry services.</t>
  </si>
  <si>
    <t>TRADEHUB 21 18 BOON LAY WAY, #05-132, Singapore 609966</t>
  </si>
  <si>
    <t>http://www.csmarine.com.sg</t>
  </si>
  <si>
    <t>admin@csmarine.com.sg</t>
  </si>
  <si>
    <t>+65 62656706</t>
  </si>
  <si>
    <t>C88 Financial Technologies</t>
  </si>
  <si>
    <t>UEN 201406973H</t>
  </si>
  <si>
    <t>Finance and data management solutions provider</t>
  </si>
  <si>
    <t>Infotech, Fintech, Supply Chain &amp; Logistics, Manufacturing &amp; Engineering</t>
  </si>
  <si>
    <t>C88 Financial Technologies is a privately-held financial technology company in Southeast Asia. The company designs and builds essential financial technology infrastructure, from market-leading financial marketplaces, to modern credit risk models and financially-specific AI solutions. C88 Financial Technologies is licensed, vertically-integrated with over 90 financial institutions, and advance financial access to hundreds of millions of emerging consumers.C88 Financial Technologies believes that financial, insurance and investment institutions in fast-growing emerging markets in Southeast Asia need to quickly embrace digital to assess credit risk, design products, scale sales, and keep up with rapidly changing consumer habits and trends. They serve these institutions with a range of highly efficient solutions that scale quickly in a mobile, digital and e-commerce world.</t>
  </si>
  <si>
    <t>YI GUANG FACTORY BUILDING 180 PAYA LEBAR ROAD, #10-01, Singapore 409032</t>
  </si>
  <si>
    <t>https://c88fin.com/</t>
  </si>
  <si>
    <t>J.P. Ellis,Co-founder, Chief Executive Officer (CEO);Karl Knoflach,Co-founder</t>
  </si>
  <si>
    <t>Caarly</t>
  </si>
  <si>
    <t>UEN 201412114Z</t>
  </si>
  <si>
    <t>Car classifieds provider</t>
  </si>
  <si>
    <t>Adtech, Infotech, Supply Chain &amp; Logistics</t>
  </si>
  <si>
    <t>Caarly Pte Ltd operates car classifieds platform that advertises used car and bike and serves as a connection between dealerships and customers. The company was founded in 2014 and is based in Singapore. As of October 27, 2016, Caarly Pte Ltd operates as a subsidiary of Carousell Pte. Ltd</t>
  </si>
  <si>
    <t>KEPPEL TOWERS 2 240 TANJONG PAGAR ROAD, #12-00, Singapore 088540</t>
  </si>
  <si>
    <t>http://www.caarly.com/</t>
  </si>
  <si>
    <t>info@caarly.com</t>
  </si>
  <si>
    <t>+65 87654321</t>
  </si>
  <si>
    <t>27 Oct 2016,Undisclosed,Undisclosed,Carousell(1);1 Jan 2015,Undisclosed,Seed,Wavemaker Partners(1)</t>
  </si>
  <si>
    <t>CACTUS LINK (I) PTE. LTD.</t>
  </si>
  <si>
    <t>UEN 201406182N</t>
  </si>
  <si>
    <t>ALJUNIED INDUSTRIAL COMPLEX 625 ALJUNIED ROAD, #02-08, Singapore 389836</t>
  </si>
  <si>
    <t>sales@cactuslink.com.sg</t>
  </si>
  <si>
    <t>+65 68481008</t>
  </si>
  <si>
    <t>Cadena</t>
  </si>
  <si>
    <t>UEN 201531429N</t>
  </si>
  <si>
    <t>Human Resource Management solutions provider</t>
  </si>
  <si>
    <t>Cadena International Pte. Ltd. has its origins in The Netherlands, and was later headquartered in Singapore. Cadena combines a passion for client satisfaction, technology innovation &amp; deep industry and business process expertise.Cadena have grown to be one of the leading suppliers of Human Resource Information System in Southeast Asia, with almost 15 years of experience.Cadena aims to surprisingly create, determinately deliver and passionately support the most exciting payroll, time attendance and human resource software in the SEA region, that works for any kind of business.</t>
  </si>
  <si>
    <t>ROYAL GROUP BUILDING 3 PHILLIP STREET, #19-00, Singapore 048693</t>
  </si>
  <si>
    <t>http://www.cadena.com.sg/</t>
  </si>
  <si>
    <t>contact@cadena.com.sg</t>
  </si>
  <si>
    <t>+65 68095376</t>
  </si>
  <si>
    <t>Mark Ketelaars,Founder;Thuan Tran Van,Chief Operations Officer (COO)</t>
  </si>
  <si>
    <t>CAFEBOND PRIVATE LIMITED</t>
  </si>
  <si>
    <t>UEN 201537671W</t>
  </si>
  <si>
    <t>coffee bean e-commerce marketplace</t>
  </si>
  <si>
    <t>Cafebond.com is a specialty coffee bean e-commerce marketplace that allows you to shop freshly roasted coffee beans from top coffee roasters around the world and get it consolidated and hand-delivered to their customers. This helps to save on shipping costs by consolidating orders on a weekly basis with other coffee lovers.Cafebond.com works on a zero-inventory business model and all coffee are freshly roasted by their coffee roaster partners around the world and flown-in to Singapore on weekly basis for sorting before delivering to their customers.</t>
  </si>
  <si>
    <t>71 AYER RAJAH CRESCENT, #03-25, Singapore 139951</t>
  </si>
  <si>
    <t>https://www.cafebond.com/</t>
  </si>
  <si>
    <t>hello@cafebond.com</t>
  </si>
  <si>
    <t>Andrew Kelly,Founder</t>
  </si>
  <si>
    <t>CAFFEIN8 CREATIVE LABS LLP</t>
  </si>
  <si>
    <t>UEN T14LL2519B</t>
  </si>
  <si>
    <t>RAINTREE GARDENS 110 POTONG PASIR AVENUE 1, #12-618, Singapore 350110</t>
  </si>
  <si>
    <t>https://caffein8.com/</t>
  </si>
  <si>
    <t>hello@caffein8.com</t>
  </si>
  <si>
    <t>+65 6594597259</t>
  </si>
  <si>
    <t>Vincent Low,Founder</t>
  </si>
  <si>
    <t>CAHOOT PTE. LTD.</t>
  </si>
  <si>
    <t>UEN 201500965D</t>
  </si>
  <si>
    <t>Mobile Application Platform</t>
  </si>
  <si>
    <t>Media, Retail</t>
  </si>
  <si>
    <t>Social Media</t>
  </si>
  <si>
    <t>Cahoot is a mobile app platform that allows users to buy anything from anywhere in the world, with the help of a traveller. Cahoot connects users to travellers who can help obtain goods that may be unavailable or too expensive in the user's native country. Users can also receive first-hand information on sales promotion and latest trends around the world with Cahoot and never have to worry about losing out on a good deal or having an outdated wardrobe ever again.</t>
  </si>
  <si>
    <t>SCAPE 2 ORCHARD LINK, #04-01, Singapore 237978</t>
  </si>
  <si>
    <t>http://www.cahoots.com.sg/</t>
  </si>
  <si>
    <t>contact@cahoots.com.sg</t>
  </si>
  <si>
    <t>+65 6636 3181</t>
  </si>
  <si>
    <t>CALL LEVELS PTE. LTD.</t>
  </si>
  <si>
    <t>UEN 201427841G</t>
  </si>
  <si>
    <t>THOMSON RISE ESTATE 8 JALAN BERJAYA, #-, Singapore 578608</t>
  </si>
  <si>
    <t>https://call-levels.com/</t>
  </si>
  <si>
    <t>contact@call-levels.com</t>
  </si>
  <si>
    <t>Daniel Chia,Founder</t>
  </si>
  <si>
    <t>USD 640.0K</t>
  </si>
  <si>
    <t>11 Feb 2016,Undisclosed,Series A,Lippo Group(1);3 Nov 2015,USD 500.0K,Pre-series A,Timothy Teo, 500 Startups(2);31 Oct 2014,USD 140.0K,Seed,Timothy Teo(1)</t>
  </si>
  <si>
    <t>CAMBRIAN CONCEPTS PTE. LTD.</t>
  </si>
  <si>
    <t>UEN 201423965E</t>
  </si>
  <si>
    <t>INCOME AT RAFFLES 16 COLLYER QUAY, #20-01, Singapore 049318</t>
  </si>
  <si>
    <t>CAMTECH DIAGNOSTICS PTE. LTD.</t>
  </si>
  <si>
    <t>UEN 201315486Z</t>
  </si>
  <si>
    <t>Clinical Diagnostic Solutions Provider</t>
  </si>
  <si>
    <t>Biotech, Pharmaceutical, Healthcare</t>
  </si>
  <si>
    <t xml:space="preserve">Camtech Diagnostics is a technology company providing total solutions to the biodefence, food safety, research and clinical diagnostic sectors.The company specialises in developing innovative products for its focus sectors and aims to commercialise them in worldwide markets. The company also develops the Aquafarm sensor nodes aim to help aquaculture farmers to better manage their stocks by providing live data remotely and alerts if water quality deteriorates.Camtech Diagnostics aims to minimise disruptions through the use of diagnostic equipment. </t>
  </si>
  <si>
    <t>PETRO CENTRE 5 JALAN KILANG BARAT, #01-01, Singapore 159349</t>
  </si>
  <si>
    <t>https://camtechdiagnostics.com/</t>
  </si>
  <si>
    <t>mhk@camtech.org</t>
  </si>
  <si>
    <t xml:space="preserve">Canopy Power Pte. Ltd. </t>
  </si>
  <si>
    <t>UEN 201535553G</t>
  </si>
  <si>
    <t>Renewable Energy Solutions Provider</t>
  </si>
  <si>
    <t>Urban Solutions, Cleantech</t>
  </si>
  <si>
    <t>Renewable Energy;Urban Solutions</t>
  </si>
  <si>
    <t>The company design, construct and finance renewable energy microgrid solutions which produce reliable, affordable, and sustainable electricity. They aim to enable customers to achieve substantial cost savings through reduced diesel fuel usage, while reducing pollution and CO2 emissions. The customers base includes remote industries such as mining and plantation operations, island resorts, remote villages and communities, as well as island-based utility companies.</t>
  </si>
  <si>
    <t>JTC LAUNCHPAD @ JG INNOV.DIST. 2 CLEANTECH LOOP, #04-15, Singapore 637144</t>
  </si>
  <si>
    <t>http://canopypower.com/</t>
  </si>
  <si>
    <t>contact@canopypower.com</t>
  </si>
  <si>
    <t>Sujay Malve,Founder, Chief Executive Officer (CEO)</t>
  </si>
  <si>
    <t>Cantera</t>
  </si>
  <si>
    <t>UEN 201226000E</t>
  </si>
  <si>
    <t>GALAXIS 3 FUSIONOPOLIS PLACE, #03-58, Singapore 138523</t>
  </si>
  <si>
    <t>http://cantera.com.sg</t>
  </si>
  <si>
    <t>+65 66816578</t>
  </si>
  <si>
    <t>Cantier Systems</t>
  </si>
  <si>
    <t>UEN 201108040H</t>
  </si>
  <si>
    <t>Manufacturing Execution Software &amp; Business Intelligence</t>
  </si>
  <si>
    <t>Cantier provides Industry 4.0 aligned MES Software (Manufacturing Execution System) that uses IIoT to improve Traceability, Visibility, Quality, and Overall Equipment Effectiveness (OEE) of the Manufacturing Shop-Floor. This provides real-time and accurate information leading to data-driven decisions. Key Modules include Product Configuration, Factory Planning, WIP, Equipment Maintenance, SPC, Data Collection &amp; Document Control (DCC).</t>
  </si>
  <si>
    <t>ONE RAFFLES PLACE 1 RAFFLES PLACE, #24-, Singapore 048616</t>
  </si>
  <si>
    <t>https://www.cantier.com/</t>
  </si>
  <si>
    <t>contact.sg@cantier.com</t>
  </si>
  <si>
    <t>+65 64080637</t>
  </si>
  <si>
    <t>CAPERE SURGICAL SYSTEMS PTE. LTD.</t>
  </si>
  <si>
    <t>UEN 201129482M</t>
  </si>
  <si>
    <t>Capere specialises in the development of innovative orthopaedic instruments, sets and implants. The company has developed the Capere Tendon Repair (CTR) and Tenoflex medical instruments. The Capere Tendon Repair (CTR) is made up of two permanently implanted stainless steel anchors, and enables the patients to carry out early active mobilization for a faster recovery. The Tenoflex suture is a high-performance orthopaedic suture prepared from an Ultra High Molecular Weight Polyethylene material that is incredibly strong and durable, allowing for the approximation and/or ligation of soft tissue, including use in cardiovascular surgeries and the use of allograft tissue for orthopaedic procedures.Capere aims to restore movement and quality of life to patients and to address any unmet clinical needs of orthopaedic surgeons.</t>
  </si>
  <si>
    <t>16 NANYANG DRIVE, #02-06, Singapore 637722</t>
  </si>
  <si>
    <t>http://www.caperesurgical.org/index.html</t>
  </si>
  <si>
    <t>wklye@systemed.com.sg</t>
  </si>
  <si>
    <t>CAPIO</t>
  </si>
  <si>
    <t>UEN 201320132E</t>
  </si>
  <si>
    <t>Customized Service Provider</t>
  </si>
  <si>
    <t>Capio Technologies is an authorized distributor of brand name hardware and provider of customized service offerings. For hardware, there are options for new, current and constrained equipment.</t>
  </si>
  <si>
    <t>TONG LEE BUILDING BLOCK A 35 KALLANG PUDDING ROAD, #09-05, Singapore 349314</t>
  </si>
  <si>
    <t>https://www.capiotechnologies.com/</t>
  </si>
  <si>
    <t>cs@capiotechnologies.com</t>
  </si>
  <si>
    <t>+65 66028011</t>
  </si>
  <si>
    <t>Joshua Saw,Founder</t>
  </si>
  <si>
    <t>Capital Match</t>
  </si>
  <si>
    <t>UEN 201418682W</t>
  </si>
  <si>
    <t>Infotech, Fintech</t>
  </si>
  <si>
    <t>29 STANLEY STREET, #03-03, Singapore 068738</t>
  </si>
  <si>
    <t>https://www.capital-match.com</t>
  </si>
  <si>
    <t>support@capital-match.com</t>
  </si>
  <si>
    <t>+65 94299471</t>
  </si>
  <si>
    <t>Pawel Kuznicki,Chief Executive Officer (CEO)</t>
  </si>
  <si>
    <t>25 Jan 2018,Undisclosed,Series B,Dymon Asia Ventures, B Capital Group(2);17 Aug 2015,USD 710.0K,Series A,Crystal Horse Investments, CE-Tech Invest, Innosight Ventures(3);5 Dec 2014,Undisclosed,Seed,Crystal Horse Investments, CE-Tech Invest(2)</t>
  </si>
  <si>
    <t>Capps</t>
  </si>
  <si>
    <t>UEN 201114849R</t>
  </si>
  <si>
    <t>provides mobile application consulting and develop</t>
  </si>
  <si>
    <t>CAPPS SOLUTIONS provides IT application consulting and development services to our clients ranging of individual business owners, small-medium enterprises to large corporations. CAPPS SOLUTIONS specializes in the design, development and management of customized applications for clients to help themTheir main services are:- BUSINESS PROCESS AUTOMATION CONSULTING &amp; DEVELOPMENT- IT APPLICATION CONSULTING &amp; DEVELOPMENT- MOBILE APPLICATION CONSULTING &amp; DEVELOPMENT- IT APPLICATION MAINTENANCE &amp; MANAGEMENT SERVICESTheir solutions are:- PayAdvisorMobile, All-in-one HR, Attendance, leae and payroll SaaS- InSightTM,  a suite of proven mobile and web solutions rolled out to our clients who benefitted tremendously in terms of information timeliness, data accuracy and productivity improvement.</t>
  </si>
  <si>
    <t>TRIVEX 8 BURN ROAD, #06-09, Singapore 369977</t>
  </si>
  <si>
    <t>https://www.capps.com.sg</t>
  </si>
  <si>
    <t>contact@capps.com.sg</t>
  </si>
  <si>
    <t>+65 65090309</t>
  </si>
  <si>
    <t>CAPROASIA PTE. LTD.</t>
  </si>
  <si>
    <t>UEN 201433046W</t>
  </si>
  <si>
    <t>https://www.caproasia.com/</t>
  </si>
  <si>
    <t>mail@caproasia.com</t>
  </si>
  <si>
    <t>CAPSTONE CONSULTING SERVICES</t>
  </si>
  <si>
    <t>UEN 53219904M</t>
  </si>
  <si>
    <t>Psychology-Based Learning Service Provider</t>
  </si>
  <si>
    <t xml:space="preserve">Capstone Consulting helps MNCs, SMEs and government organisations achieve their goals through professional development using experiential learning and organisational psychology theories and models. </t>
  </si>
  <si>
    <t>1004 TOA PAYOH NORTH, #05-16, Singapore 318995</t>
  </si>
  <si>
    <t>http://www.capstoneconsulting.com.sg</t>
  </si>
  <si>
    <t>hello@capstoneconsulting.com.sg</t>
  </si>
  <si>
    <t>+65 97999834</t>
  </si>
  <si>
    <t>CaptionCube</t>
  </si>
  <si>
    <t>UEN 201535820Z</t>
  </si>
  <si>
    <t>Captioning Services</t>
  </si>
  <si>
    <t xml:space="preserve">CaptionCube is a social enterprise that provides_ad-hoc, freelance services such as closed captioning, subtitling, transcribing and voice-overs for video content creators. CaptionCube prioritises persons with disabilities as well as people who require flexible working hours or financial assistance, to provide them with _opportunities for work and social interaction. CaptionCube has since improved communication engagements among their clientele by 30% and hope to continue improving communications between content creators and their audiences while still providing opportunities for disadvantaged or those with disabilities. </t>
  </si>
  <si>
    <t>COSTA RIS 526D PASIR RIS STREET 51, #05-545, Singapore 514526</t>
  </si>
  <si>
    <t>https://captioncube.com/</t>
  </si>
  <si>
    <t>contact@captioncube.com</t>
  </si>
  <si>
    <t>Kunqi Li,Founder;Zi Jian Lai,Chief Technology Officer (CTO)</t>
  </si>
  <si>
    <t>Undisclosed</t>
  </si>
  <si>
    <t>11 Oct 2016,USD 14.5K,Undisclosed,SingTel(1)</t>
  </si>
  <si>
    <t>CAR HERO FUND PTE. LTD.</t>
  </si>
  <si>
    <t>UEN 201611610Z</t>
  </si>
  <si>
    <t>MIDVIEW CITY 26 SIN MING LANE, #01-111, Singapore 573971</t>
  </si>
  <si>
    <t>https://carro.sg/</t>
  </si>
  <si>
    <t>mycarhero@n.carro.sg</t>
  </si>
  <si>
    <t>+65 (65) 6714 6652</t>
  </si>
  <si>
    <t>Kelvin Chng,Founder;Vidit Agrawal,Chief Operations Officer (COO);Manisha Seewal,Chief Marketing Officer (CMO);Aaron Tan,Chief Executive Officer (CEO);Paisit Jarunnamsiri,Chief Technology Officer (CTO)</t>
  </si>
  <si>
    <t>CARBONTIES PTE. LTD.</t>
  </si>
  <si>
    <t>UEN 201430569Z</t>
  </si>
  <si>
    <t>https://www.carbonties.com/</t>
  </si>
  <si>
    <t>nicolas@carbonties.com</t>
  </si>
  <si>
    <t>Nicolas Chaussin,Founder, Chief Executive Officer (CEO)</t>
  </si>
  <si>
    <t>CARDIOGENOMICS PTE. LTD.</t>
  </si>
  <si>
    <t>UEN 201535048R</t>
  </si>
  <si>
    <t>Genetic Health Diagnostics Company</t>
  </si>
  <si>
    <t>Medtech, Digital Health, Healthcare</t>
  </si>
  <si>
    <t>Medtech;Digital Health;Healthcare</t>
  </si>
  <si>
    <t>Cardiogenomics Pte Ltd is a local start-up and Singapore__s first Cardiac Genomics company. Cardiogenomics__ genetic tests were developed by NUS/NUH researchers. Their tests allow the genetic diagnosis of vulnerabilities to Inherited Cardiac Diseases and to assess and control the individual risk of Coronary Artery Disease.</t>
  </si>
  <si>
    <t>71 AYER RAJAH CRESCENT, #05-17, Singapore 139951</t>
  </si>
  <si>
    <t>http://www.cardiogenomics.sg</t>
  </si>
  <si>
    <t>enquiry@cardiogenomics.sg</t>
  </si>
  <si>
    <t>+65 6635 8322</t>
  </si>
  <si>
    <t>CARDUP PTE. LTD.</t>
  </si>
  <si>
    <t>UEN 201536690R</t>
  </si>
  <si>
    <t>Cash Management Platform</t>
  </si>
  <si>
    <t>Personal Finance;Fintech</t>
  </si>
  <si>
    <t>CardUp is an online card payments platform for cash management which enables any payment made by bank transfer today to be shifted to a credit card, regardless of whether the recipients accept credit cards. Consumers can maximise card benefits like extended credit terms and the earning of rewards on big payments such as rent to a landlord, taxes, insurance premiums, tuition fees and more. CardUp accepts all major credit cards and partners with leading institutions like United Overseas Bank (UOB), Citibank, Bank of China and Mastercard,etc. The company hopes to help users maximise their credit card reward programmes.</t>
  </si>
  <si>
    <t>81 AYER RAJAH CRESCENT, #02-47, Singapore 139967</t>
  </si>
  <si>
    <t>https://cardup.co/</t>
  </si>
  <si>
    <t>hello@cardup.co</t>
  </si>
  <si>
    <t>+65 3163 9289</t>
  </si>
  <si>
    <t>USD 1.7M</t>
  </si>
  <si>
    <t>28 Mar 2018,USD 1.7M,Seed,SeedPlus, Sequoia Capital(2)</t>
  </si>
  <si>
    <t>Care</t>
  </si>
  <si>
    <t>UEN 201002960D</t>
  </si>
  <si>
    <t>Healthcare data analysis service provider</t>
  </si>
  <si>
    <t>Medtech, Infotech</t>
  </si>
  <si>
    <t>Care Inc is an Informatics company with a team of dedicated professionals who understand and provide mobile, pen-based electronic data collection and process automation solutions to a wide variety of industries including Healthcare, Field Service, Field Inspection, Government Solutions and more.</t>
  </si>
  <si>
    <t>http://www.careinc.sg</t>
  </si>
  <si>
    <t>info@careinc.sg</t>
  </si>
  <si>
    <t>+65 67151423</t>
  </si>
  <si>
    <t>CARGOBASE</t>
  </si>
  <si>
    <t>UEN 201311570K</t>
  </si>
  <si>
    <t>Logistics and Supply Chain provider</t>
  </si>
  <si>
    <t>Cargobase is an independent logistics technology company that provides Software as a Service to bridge the tech gap between shippers and providers</t>
  </si>
  <si>
    <t>6 EAN KIAM PLACE, #-, Singapore 429106</t>
  </si>
  <si>
    <t>https://www.cargobase.com/</t>
  </si>
  <si>
    <t>sales@cargobase.com;support@cargobase.com</t>
  </si>
  <si>
    <t>+65 66816712</t>
  </si>
  <si>
    <t>Wiebe Helder,Chief Executive Officer (CEO)</t>
  </si>
  <si>
    <t>USD 350.0K</t>
  </si>
  <si>
    <t>16 Sep 2014,USD 350.0K,Seed,Bukit Timah Capital, 500 Startups, Ivan Yeo(3)</t>
  </si>
  <si>
    <t>CARMENTIX PTE. LTD</t>
  </si>
  <si>
    <t>UEN 201526675G</t>
  </si>
  <si>
    <t>Biomedical B2C firm looking to reduce preterm birth</t>
  </si>
  <si>
    <t>"Carmentix seeks to reduce the number of preterm births through the establishment of biomolecular tools_that assists medical professionals by flagging out potential preterm births. Carmentix`s solution relies on the use of a panel of biomarkers that allows for the prediction of preterm births from as early as 16-20 weeks into the pregnancy. Carmentix's approach reduces the cost and risk of clinical stages while still proving to be accurate and reliable at the same. Moving forward, Carmentix hopes to reduce the number of preterm births with a cost effective solution that is applicable across various medical settings around the world._</t>
  </si>
  <si>
    <t>21 CHANGI SOUTH STREET 1, #-, Singapore 486777</t>
  </si>
  <si>
    <t>https://www.carmentix.com</t>
  </si>
  <si>
    <t>contact@carmentix.com</t>
  </si>
  <si>
    <t>Nir Arbel,Co-founder, Chief Executive Officer (CEO);Lin XiangQian,Co-founder</t>
  </si>
  <si>
    <t>Carousell</t>
  </si>
  <si>
    <t>UEN 201300296D</t>
  </si>
  <si>
    <t>E-Commerce Marketplace</t>
  </si>
  <si>
    <t>Retail, E-Commerce, Lifestyle</t>
  </si>
  <si>
    <t>E-Commerce;Mobile Tech</t>
  </si>
  <si>
    <t>Established in 2012, Carousell is a Singapore based shopping app for iOS and Android.With a range of products sold in the marketplace app in 29 different categories, Carousell is created to solve problems in clearing spaces at home from unwanted items just by taking a photo and listing the item. Expanding up to seven countries, Carousell is backed by leading venture investors and is recognized as the world__s biggest and fastest developing marketplaces.</t>
  </si>
  <si>
    <t>https://sg.carousell.com/</t>
  </si>
  <si>
    <t>Lucas Ngoo,Co-founder, Chief Technology Officer (CTO);Marcus Tan Yi Wei,Co-founder;Quek Siu Rui,Co-founder, Chief Executive Officer (CEO)</t>
  </si>
  <si>
    <t>USD 126.8M</t>
  </si>
  <si>
    <t>14 May 2018,USD 85.0M,Series C,Rakuten Ventures, EDBI(6);1 Aug 2016,USD 35.0M,Series B,Rakuten Ventures(4);1 Nov 2014,USD 6.0M,Series A,Sequoia Capital(5)</t>
  </si>
  <si>
    <t>CARPAL SG PTE. LTD.</t>
  </si>
  <si>
    <t>UEN 201502058E</t>
  </si>
  <si>
    <t>Travel &amp; Hospitality, Urban Solutions</t>
  </si>
  <si>
    <t>GB BUILDING 143 CECIL STREET, #08-03/04, Singapore 069542</t>
  </si>
  <si>
    <t>https://www.carpal.me/</t>
  </si>
  <si>
    <t>info@carpal.me</t>
  </si>
  <si>
    <t>CARTLERY PTE. LTD.</t>
  </si>
  <si>
    <t>UEN 201531531N</t>
  </si>
  <si>
    <t>Online Food and Grocery Marketplace</t>
  </si>
  <si>
    <t>Food &amp; Beverage, Supply Chain &amp; Logistics</t>
  </si>
  <si>
    <t>Cartlery offers on-demand, same day and next day grocery delivery to their customer's doorstep in Singapore.</t>
  </si>
  <si>
    <t>73A KILLINEY ROAD, #-, Singapore 239528</t>
  </si>
  <si>
    <t>http://www.cartlery.com/</t>
  </si>
  <si>
    <t>info@cartlery.com</t>
  </si>
  <si>
    <t>+65 6996 9703</t>
  </si>
  <si>
    <t>Cashrun</t>
  </si>
  <si>
    <t>UEN 200822608K</t>
  </si>
  <si>
    <t>Enterprise Online Risk Management</t>
  </si>
  <si>
    <t>CashShield is an enterprise online risk management company that helps organisations manage their payment fraud risks and prevent hostile account takeovers. Uniquely powered by high-frequency trading algorithms combined with real-time pattern recognition and passive behavioural biometrics, CashShield__s award-winning solution functions without the need for any data scientists or fraud analysts.  CashShield has screened transactions in over 190 countries, securing billions in Gross Merchandise Value for enterprises such as Square Enix, Razer, Vodafone and T-Mobile. CashShield has global operations in the US, Europe, China and Southeast Asia.</t>
  </si>
  <si>
    <t>TEXTILE CENTRE 200 JALAN SULTAN, #10-02, Singapore 199018  Friedrichstra_e 206 10969 Berlin DE</t>
  </si>
  <si>
    <t>http://www.cashshield.com/</t>
  </si>
  <si>
    <t>enquiries@cashshield.com</t>
  </si>
  <si>
    <t>Justin Lie,Founder;Kheng Nam Lee</t>
  </si>
  <si>
    <t>CATAPULT VENTURES</t>
  </si>
  <si>
    <t>UEN 200919400N</t>
  </si>
  <si>
    <t>Finance Solution Provider</t>
  </si>
  <si>
    <t>MoneySmart Group is an Internet company founded in Singapore that combines the sound business acumen, technical knowledge and consumer financial knowledge of passionate experts dedicated to developing next-generation web applications for personal finance.</t>
  </si>
  <si>
    <t>GRANDE BUILDING 8 COMMONWEALTH LANE, #04-02, Singapore 149555</t>
  </si>
  <si>
    <t>https://www.moneysmart.sg/contact-us</t>
  </si>
  <si>
    <t>admin@catapult.sg</t>
  </si>
  <si>
    <t>+65 68058185</t>
  </si>
  <si>
    <t>CATCH THAT BUS</t>
  </si>
  <si>
    <t>UEN 201312517G</t>
  </si>
  <si>
    <t>Bus Travel &amp; Commute Provider</t>
  </si>
  <si>
    <t>Catchthatbus.com is an online web portal that enables consumers to book bus tickets directly with the Bus Operators in Malaysia &amp; Singapore. CatchThatBus.com aims to not only connect the passengers to express bus operators, but also increase the productivity and profitability of individual operators.</t>
  </si>
  <si>
    <t>https://www.catchthatbus.com</t>
  </si>
  <si>
    <t>sales@catchthatbus.com</t>
  </si>
  <si>
    <t>+65 31633300</t>
  </si>
  <si>
    <t>Catersmith</t>
  </si>
  <si>
    <t>UEN 201324811R</t>
  </si>
  <si>
    <t>Caterer</t>
  </si>
  <si>
    <t xml:space="preserve">Catersmith is an online caterer that brings you quality food directly from your favourite restaurants. </t>
  </si>
  <si>
    <t>45B TEMPLE STREET, #-, Singapore 058590</t>
  </si>
  <si>
    <t>https://www.catersmith.com.sg/</t>
  </si>
  <si>
    <t>info@catersmith.com.sg</t>
  </si>
  <si>
    <t>+65 62662696</t>
  </si>
  <si>
    <t>Irwin Hung,Co-founder;Janice Tan,Co-founder</t>
  </si>
  <si>
    <t>CBIS LABS</t>
  </si>
  <si>
    <t>UEN 200910361Z</t>
  </si>
  <si>
    <t>Information Security Consultancy</t>
  </si>
  <si>
    <t xml:space="preserve">ECBIS Labs (formerly known as Clearbridge InfoSec) is an independent information security consultancy and test lab based in Singapore that specialises in niche high-value consultancy services, one-stop information security testing services as well as customised information security training for clients. </t>
  </si>
  <si>
    <t>ONE COMMONWEALTH 1 COMMONWEALTH LANE, #03-01, Singapore 149544</t>
  </si>
  <si>
    <t>http://www.cbislabs.com/</t>
  </si>
  <si>
    <t>contact@cbislabs.com;elearning@cbislabs.com</t>
  </si>
  <si>
    <t>CE-TEK ASIA PTE. LTD.</t>
  </si>
  <si>
    <t>UEN 201205585C</t>
  </si>
  <si>
    <t>KALLANG BASIN 40 KALLANG PLACE, #-, Singapore 339168</t>
  </si>
  <si>
    <t>ceEntek</t>
  </si>
  <si>
    <t>UEN 200917002E</t>
  </si>
  <si>
    <t>Building Materials Provider</t>
  </si>
  <si>
    <t>ceEntek Pte Ltd was started in Singapore in late 2010 to focus on the development of the technologies required for the cost effective production of nano-engineered ultrahigh performance concrete (ceUHPC__). ceEntek develops, markets and sells carbon Nano-fibers enhanced Ultrahigh Performance Concrete for applications in the Construction and Offshore/Subsea markets. The ce200 family of products features a wide range of optimized solutions for Buildings, Foundations, Bridges, Tunnels, Water treatment, Offshore grouting as well as lightweight/ high-strength solutions for two- and  three dimensional pre-cast elements.</t>
  </si>
  <si>
    <t>21 TUAS AVENUE 3, #-, Singapore 639417</t>
  </si>
  <si>
    <t>http://www.ceentek.com/</t>
  </si>
  <si>
    <t>info@ceentek.com</t>
  </si>
  <si>
    <t>Peter W. Weber,Founder, Chief Executive Officer (CEO)</t>
  </si>
  <si>
    <t>CELL ID PTE. LTD.</t>
  </si>
  <si>
    <t>UEN 201437772Z</t>
  </si>
  <si>
    <t>Medical Devices Manufacturer</t>
  </si>
  <si>
    <t>Cell ID is a manufacturer of medical devices with an emphasis on early diseases diagnosing via cell &amp; molecular detection through their proprietary Disposable PCR technologies. Cell ID strives to provide fast, accurate and affordable Point-Of-Care (POC) solutions for the diagnostics World with their patented platform solutions: Smart Lateral Flow, Smart Microfluidic and Integrated Platform technologies with Printed Biosensors, Printed Ultra-low Power Heater and Reagents Printing Technologies. Cell ID's Point-Of-Care solutions differentiates itself from others by providing superior diagnostics performance that not only shortens diagnostics time, improves diagnostics quality through reducing potential human-induced errors with their countless data collections and cloud storage capabilities but also helps to release limited lab resources and instruments for better utilisation and improved lab productivity and efficiency. Having been ISO 13485 certified and T-up approved by Spring  and A*Star as well as receiving the Capability Development Grant from Spring, Cell ID is committed and capable of providing Point-Of-Care solutions that are able to challenge the traditional lab bounded diagnostics tests.</t>
  </si>
  <si>
    <t>WOODLANDS HORIZON 31 WOODLANDS CLOSE, #05-30/31, Singapore 737855</t>
  </si>
  <si>
    <t>http://www.cid.com.sg/</t>
  </si>
  <si>
    <t>info@cid.com.sg</t>
  </si>
  <si>
    <t>+65 66357351</t>
  </si>
  <si>
    <t>Cennerv Pharma</t>
  </si>
  <si>
    <t>UEN 201407631H</t>
  </si>
  <si>
    <t>20 AYER RAJAH CRESCENT, #08-08, Singapore 139964</t>
  </si>
  <si>
    <t>http://cennervpharma.com/</t>
  </si>
  <si>
    <t>contact@cennervpharma.com</t>
  </si>
  <si>
    <t>+65 67770321</t>
  </si>
  <si>
    <t>Name hidden,Co-founder;Name hidden,Co-founder;Michael Entzeroth,Chief Operations Officer (COO);Anil K Ratty,Chief Executive Officer (CEO)</t>
  </si>
  <si>
    <t>CENTA ENVIROTECH</t>
  </si>
  <si>
    <t>UEN 201017707N</t>
  </si>
  <si>
    <t>TUAS BAY INDUSTRIAL CENTRE 74 TUAS SOUTH AVENUE 2, #-, Singapore 637520</t>
  </si>
  <si>
    <t>CENTROLENE PTE. LTD.</t>
  </si>
  <si>
    <t>UEN 201507324H</t>
  </si>
  <si>
    <t>Digital Freight Solution for Companies in Business</t>
  </si>
  <si>
    <t>Supply Chain &amp; Logistics;Infocomm Tech</t>
  </si>
  <si>
    <t xml:space="preserve">Centrolene Solutions provides  technological innovation in the logistics and supply chain management (SCM) industries.They offer a suite of products for shippers and MNCs.A product developed by the company is the C-Suite __ the world__s first fully integrated software solution for the logistics industry. Centrolene Network is a membership based organization that brings together ambitious freight forwarders with a commitment to innovation, efficiency and growth. By deploying the C-Suite across the Centrolene Network, each member effectively transforms itself from a local player to a global one, with the ability to offer a standard of service and visibility that outperforms larger industry players. </t>
  </si>
  <si>
    <t>ALEXANDRA TECHNOPARK 438B ALEXANDRA ROAD, #05-11, Singapore 119968</t>
  </si>
  <si>
    <t>http://centrolene-solutions.com/</t>
  </si>
  <si>
    <t>support@centrolene.com</t>
  </si>
  <si>
    <t>+65 +49-(0)178-6158-349</t>
  </si>
  <si>
    <t>Century Water</t>
  </si>
  <si>
    <t>UEN 201105107Z</t>
  </si>
  <si>
    <t>advanced water treatment engineering firm</t>
  </si>
  <si>
    <t>Century Water Systems &amp; Technologies Pte Ltd is an innovative and advanced water treatment engineering firm that specialises in water/waste water purification systems &amp; technologies. From high purity water generation to extremely difficult waste water, Century Water Systems &amp; Technologies is at the forefront of the industry and command many years worth of expertise. Through this, the company is already producing some of the most efficient systems in the water treatment industry. One of the most renowned and respected water treatment companies in their industry, Century Water Systems &amp; Technologies provide one-stop solutions for water systems to a wide ranging selection of discerning specialist clientele worldwide.Century Water Systems &amp; Technologies's strengths come from over 20 years experience in the field with over 40 massive water systems across the globe. It is this expertise and their attention to the smallest detail that makes our technologies so renowned and sought-after across the industry. The company supplies the most advanced technologies drawing upon the vast array of skills that can only come from 20 years hands on experience at a cost effective price.</t>
  </si>
  <si>
    <t>ARK@GAMBAS 7 GAMBAS CRESCENT, #03-21, Singapore 757087</t>
  </si>
  <si>
    <t>http://century-water.com</t>
  </si>
  <si>
    <t>service@century-water.com</t>
  </si>
  <si>
    <t>+65 67555848</t>
  </si>
  <si>
    <t>CERA ENERGY PTE. LTD.</t>
  </si>
  <si>
    <t>UEN 201506207E</t>
  </si>
  <si>
    <t>provides consumers with water heating options.</t>
  </si>
  <si>
    <t>Consumer Electronics, Urban Solutions, Cleantech, Lifestyle</t>
  </si>
  <si>
    <t>Cera Energy Pte Ltd aims to provides consumers with water heating options that saves energy. They have developed the energy saving water heater which consumpt electricity less than 800W by redesigning with new concept and using new technology of the heating system for both storage water heater and instant tankless water heater on the same axis. The company also has strict quality measures where they take test samples for each running of the system.</t>
  </si>
  <si>
    <t>2 KITCHENER ROAD, #02-85, Singapore 200002</t>
  </si>
  <si>
    <t>http://ceraenergy.com.sg/</t>
  </si>
  <si>
    <t>sales@ceraenergy.com.sg</t>
  </si>
  <si>
    <t>+65 -62914280;</t>
  </si>
  <si>
    <t>CERAFLO PTE. LTD.</t>
  </si>
  <si>
    <t>UEN 201228191W</t>
  </si>
  <si>
    <t>manufactures ceramic membranes for water and wastewater filtration</t>
  </si>
  <si>
    <t>Ceraflo Pte Ltd is Singapore-based company that manufactures low cost high quality ceramic membranes for water and wastewater filtration. Ceraflo develop, design and manufacture their own ceramic membranes to market individually or together with other components as a system. The ceramic membrane filtration system is applicable for the treatment of water and wastewater in consumer, industrial and municipal markets. There are the first Asian country outside Japan to manufacture ceramic membranes multi-channel plates and in large commercial quantities to deliver affordable water and wastewater treatment solutions.</t>
  </si>
  <si>
    <t>32 MARSILING LANE, #-, Singapore 739151</t>
  </si>
  <si>
    <t>http://ceraflo.com</t>
  </si>
  <si>
    <t>info@ceraflo.com</t>
  </si>
  <si>
    <t>+65 63660250</t>
  </si>
  <si>
    <t>CERTISS</t>
  </si>
  <si>
    <t>UEN 201019814C</t>
  </si>
  <si>
    <t>IT Security and Infrastructure</t>
  </si>
  <si>
    <t>CertISS Technology and Consultancy (CertISSTAC) offers unique IT Security services in the area of Risk Assessment, Planning, Designing, Implementation, Testing and Training.Specialised as IT Security Services Company, CertISSTAC offers unique services portfolio with multi-disciplinary product competencies in IT security covering standard corporate information systems as well as mega mission critical engineering information systems. Proven track record in successfully delivering IT security services for national metro rail systems it has established as a leader in providing services such as Risk Analysis, Security Planning and Design with Vulnerability Assessment and Penetration Testing which helps to secure public rail transport system at a time when malicious activities are rampant globally and locally.Incorporated in Singapore in the year 2010 when there was a the growing demand in IT Security, the company quickly grew and established itself as a leading consultancy firm which provides IT Security related services while mostly engaged in engineering infrastructure projects later adding application and database software related services to its business lines progressively. Focusing on IT Security discipline Company managed to secure projects from other IT Security services such as hardening, penetration testing to its service portfolio. Over the years the company has accumulated a wealth of domain knowledge, experience, and has been acknowledged by the industry.CertISSTAC supports key business lines and continuously provide IT Security services, trainings and educational value to its clients and partner with other industry leaders in serving areas such as PCI-DSS certifications.</t>
  </si>
  <si>
    <t>SIMS RESIDENCES 8 LORONG 39 GEYLANG, #06-07, Singapore 387882</t>
  </si>
  <si>
    <t>http://www.certisstac.com</t>
  </si>
  <si>
    <t>info@certisstac.com</t>
  </si>
  <si>
    <t>+65 66787746</t>
  </si>
  <si>
    <t>CHANCE TRADING HOUSE</t>
  </si>
  <si>
    <t>UEN 53244063C</t>
  </si>
  <si>
    <t>IT Services</t>
  </si>
  <si>
    <t>Sole Proprietor providing IT Services</t>
  </si>
  <si>
    <t>411 PASIR RIS DRIVE 6, #07-379, Singapore 510411</t>
  </si>
  <si>
    <t>http://www.chancetradinghouse.com/</t>
  </si>
  <si>
    <t>Charisappx Pte Ltd</t>
  </si>
  <si>
    <t>UEN 201315375C</t>
  </si>
  <si>
    <t>Software Consultancy</t>
  </si>
  <si>
    <t>CLOVER PARK 48 JALAN PEMIMPIN, #-, Singapore 577201</t>
  </si>
  <si>
    <t>CHAUFFEURITY PTE. LTD.</t>
  </si>
  <si>
    <t>UEN 201430591K</t>
  </si>
  <si>
    <t>Online private hire vehicle platforms</t>
  </si>
  <si>
    <t>Chauffeurity provide online sharing platform for private hire vehicles drivers and passengers</t>
  </si>
  <si>
    <t>UBI CENTRE 57 UBI AVENUE 1, #06-10, Singapore 408936</t>
  </si>
  <si>
    <t>http://www.chauffeurity.com/</t>
  </si>
  <si>
    <t>contactus@chauffeurity.sg</t>
  </si>
  <si>
    <t>+65 92969423</t>
  </si>
  <si>
    <t>CHECKOUTS.SG</t>
  </si>
  <si>
    <t>UEN 201437695D</t>
  </si>
  <si>
    <t>B2B Deals Marketplace</t>
  </si>
  <si>
    <t>CheckOuts.sg is Singapore's No.1 B2B Deals Marketplace that connects business owners with the best deals for all business essentials up to 80% OFF. Also, CheckOuts.sg is the fastest growing business network of an online reach of 25,000 businesses. CheckOuts.sg is a recipient of the S$50,000 ACE Startup Grant from SPRING Singapore and also was shortlisted into the final 12 of the SHELL Livewire Entrepreneur Awards. Currently, CheckOuts.sg works with several Community Partners, including the Singapore Malay Chamber of Commerce (SMCCI), Singapore infocomm Technology Federation (SiTF), SCAPE's Startup Community, Singapore Polytechnic Graduates' Guild (SPGG) and more.</t>
  </si>
  <si>
    <t>http://checkouts.sg/</t>
  </si>
  <si>
    <t>support@checkouts.sg</t>
  </si>
  <si>
    <t>USD 50.0K</t>
  </si>
  <si>
    <t>Undisclosed,USD 50.0K,Undisclosed,SPRING Singapore(1)</t>
  </si>
  <si>
    <t>Chella Software</t>
  </si>
  <si>
    <t>UEN 201016300D</t>
  </si>
  <si>
    <t>Financial Markets Specialists</t>
  </si>
  <si>
    <t>Chella Software is a Financial Markets Specialist, and a provider of products, solutions and services in the areas of online trading systems, broking back office, treasury management, risk management, and fund management.</t>
  </si>
  <si>
    <t>FOOK HAI BUILDING 150 SOUTH BRIDGE ROAD, #02-14, Singapore 058727</t>
  </si>
  <si>
    <t>http://www.chelsoft.com/</t>
  </si>
  <si>
    <t>business@chelsoft.com;jobs@chelsoft.com</t>
  </si>
  <si>
    <t>+91 452 2581 927</t>
  </si>
  <si>
    <t>Kathir Kamanathan,Co-founder, Chief Executive Officer (CEO);Kathir A,Co-founder, Chief Executive Officer (CEO);Perichiappan Lakshmanan;Subbiah Rajagopal;Kaushik Vishwanathan;Arun Kumar Polappan</t>
  </si>
  <si>
    <t>CHEMSKY INTERNATIONAL</t>
  </si>
  <si>
    <t>UEN 53264096M</t>
  </si>
  <si>
    <t>chemistry, research &amp; development and production</t>
  </si>
  <si>
    <t>Chemsky (shanghai) International Co.,Ltd was founded in 2010 in Shanghai, China. With the catalog of more than 20,000 regular products, Chemsky (shanghai) International is a leader in innovative process chemistry, research &amp; development and production with technology of new active pharmaceutical ingredients, pharmaceutical intermediates and other specialty chemicals in our different facilities at significant cost-savings to our customers all over the world.</t>
  </si>
  <si>
    <t>57 CIRCUIT ROAD, #08-135, Singapore 370057</t>
  </si>
  <si>
    <t>http://www.shchemsky.com</t>
  </si>
  <si>
    <t>shchemsky@163.com</t>
  </si>
  <si>
    <t>+86 2150135380</t>
  </si>
  <si>
    <t>CHEMSOURCE INTERNATIONAL PTE. LIMITED</t>
  </si>
  <si>
    <t>UEN 201330626G</t>
  </si>
  <si>
    <t>WCEGA TOWER 21 BUKIT BATOK CRESCENT, #12-79, Singapore 658065</t>
  </si>
  <si>
    <t>http://chemsource-international.com/</t>
  </si>
  <si>
    <t>info@chemsource-international.com</t>
  </si>
  <si>
    <t>CHEQUEPAY PTE. LTD.</t>
  </si>
  <si>
    <t>UEN 201512029R</t>
  </si>
  <si>
    <t>Cheque Payment Gateway</t>
  </si>
  <si>
    <t>KAPO FACTORY BUILDING 80 PLAYFAIR ROAD, #03-20D, Singapore 367998</t>
  </si>
  <si>
    <t>CHILTERN</t>
  </si>
  <si>
    <t>UEN 200909198N</t>
  </si>
  <si>
    <t>UNITED SQUARE 101 THOMSON ROAD, #10-05, Singapore 307591</t>
  </si>
  <si>
    <t>+65 6773 9020</t>
  </si>
  <si>
    <t>CHNG HOLDINGS PRIVATE LIMITED</t>
  </si>
  <si>
    <t>UEN 201604006R</t>
  </si>
  <si>
    <t>UB. ONE 81 UBI AVENUE 4, #02-11, Singapore 408830</t>
  </si>
  <si>
    <t>Chorus Games</t>
  </si>
  <si>
    <t>UEN 201000861G</t>
  </si>
  <si>
    <t>Games Developer</t>
  </si>
  <si>
    <t>Gaming, Entertainment</t>
  </si>
  <si>
    <t>Chorus Games and Chorus Digital were established in Singapore to design entertaining, immersive and educational games for the owners of brands and content across multiple media platforms.</t>
  </si>
  <si>
    <t>30A TOH CLOSE, #-, Singapore 508007</t>
  </si>
  <si>
    <t>http://www.chorusgames.com/</t>
  </si>
  <si>
    <t>info@chorusgames.com</t>
  </si>
  <si>
    <t>+65 67342276</t>
  </si>
  <si>
    <t>Chr. Hansen Singapore</t>
  </si>
  <si>
    <t>UEN 200900545H</t>
  </si>
  <si>
    <t>Biomedical Science and Medical Service</t>
  </si>
  <si>
    <t>Complementary Health Products</t>
  </si>
  <si>
    <t>Chr. Hansen is a leading, global bioscience company that develops natural ingredient solutions for the food, nutritional, pharmaceutical and agricultural industries. They develop and produce cultures, enzymes, probiotics and natural colors for a rich variety of foods, confectionery, beverages, dietary supplements and even animal feed and plant protection.</t>
  </si>
  <si>
    <t>THE CAVENDISH 85 SCIENCE PARK DRIVE, #04-04, Singapore 118259  Boege Alle 10-12 2970 Hoersholm DK</t>
  </si>
  <si>
    <t>http://www.chr-hansen.com/en/find-us/sg-singapore</t>
  </si>
  <si>
    <t>sgtmh@chr-hansen.com</t>
  </si>
  <si>
    <t>+65 66319299</t>
  </si>
  <si>
    <t>CHYNGE PTE. LTD.</t>
  </si>
  <si>
    <t>UEN 201509072Z</t>
  </si>
  <si>
    <t>Infotech, Fintech, Infocomm Tech</t>
  </si>
  <si>
    <t>THYE HONG CENTRE 2 LENG KEE ROAD, #05-06, Singapore 159086</t>
  </si>
  <si>
    <t>https://www.chynge.com/about</t>
  </si>
  <si>
    <t>info@chynge.com</t>
  </si>
  <si>
    <t>+65 6472 2723</t>
  </si>
  <si>
    <t>Chris Tan,Chief Technology Officer (CTO)</t>
  </si>
  <si>
    <t>CIALFO</t>
  </si>
  <si>
    <t>UEN 201213872E</t>
  </si>
  <si>
    <t>College Application Management</t>
  </si>
  <si>
    <t>Cialfo is a team of former high school counsellors, independent education consultants and university admissions officers with one vision to make college application management simple, efficient &amp; accessible for students, parents and counsellors.</t>
  </si>
  <si>
    <t>175 Joo Chiat Rd, #-, Singapore 427446</t>
  </si>
  <si>
    <t>https://cialfo.co</t>
  </si>
  <si>
    <t>info@cialfo.com.sg</t>
  </si>
  <si>
    <t>+65 97238594</t>
  </si>
  <si>
    <t>Rohan Pasari,Co-founder, Chief Executive Officer (CEO);William Hund,Co-founder</t>
  </si>
  <si>
    <t>USD 800.0K</t>
  </si>
  <si>
    <t>11 Aug 2016,Undisclosed,Pre-series A,Anand Govindaluri(1);30 Oct 2014,USD 800.0K,Seed,Singapore Health Management (SHM)(1)</t>
  </si>
  <si>
    <t>CID</t>
  </si>
  <si>
    <t>UEN 53233076E</t>
  </si>
  <si>
    <t>UPPER SERANGOON SHOPPING CENTRE 756 UPPER SERANGOON ROAD, #02-04, Singapore 534626</t>
  </si>
  <si>
    <t>Cima Nanotech</t>
  </si>
  <si>
    <t>UEN 200922153K</t>
  </si>
  <si>
    <t>Nanotechnology Services</t>
  </si>
  <si>
    <t>Cima NanoTech develops and manufactures high performance, next-generation transparent conductive film solutions based on their proprietary SANTE_ self-assembling nanoparticle technology. The rapid commercialization of this unique technology with key partners is enabling new products for a multitude of markets and applications, including large projected capacitive touch screens, transparent antennas for the Internet of Things (IoT) and other applications, transparent EMI shielding and transparent heating.</t>
  </si>
  <si>
    <t>ROBINSON 112 112 ROBINSON ROAD, #08-04, Singapore 068902</t>
  </si>
  <si>
    <t>https://cimananotech.com/</t>
  </si>
  <si>
    <t>+65 65702018</t>
  </si>
  <si>
    <t>Jon Brodd,Founder, Chief Executive Officer (CEO)</t>
  </si>
  <si>
    <t>Cinarra Systems</t>
  </si>
  <si>
    <t>UEN 201210529E</t>
  </si>
  <si>
    <t>Mobile Analytics agency</t>
  </si>
  <si>
    <t>Adtech, Telecom</t>
  </si>
  <si>
    <t>Cinarra is a global company with locations in Silicon Valley, Japan, Singapore and Russia.Cinarra help mobile operator monetize their data intelligence. They do real time mobile analytics and help ad agency to have more effective campaigns.</t>
  </si>
  <si>
    <t>OCEAN FINANCIAL CENTRE 10 COLLYER QUAY, #10-01, Singapore 049315</t>
  </si>
  <si>
    <t>CIO GLOBAL PTE. LTD.</t>
  </si>
  <si>
    <t>UEN 201426356E</t>
  </si>
  <si>
    <t>UB. ONE 81 UBI AVENUE 4, #09-10, Singapore 408830</t>
  </si>
  <si>
    <t>Circles.life</t>
  </si>
  <si>
    <t>UEN 201411432K</t>
  </si>
  <si>
    <t>Telecom</t>
  </si>
  <si>
    <t>HENDERSON BUILDING 221 HENDERSON ROAD, #06-10, Singapore 159557</t>
  </si>
  <si>
    <t>https://circles.asia</t>
  </si>
  <si>
    <t>happiness@circles.life</t>
  </si>
  <si>
    <t>+65 87421330</t>
  </si>
  <si>
    <t>Abhishek Gupta,Co-founder;Rameez Ansar,Co-founder, Chief Executive Officer (CEO);Adeel Najam,Co-founder;Irene Khaw,Chief Financial Officer (CFO)</t>
  </si>
  <si>
    <t>Circus Social</t>
  </si>
  <si>
    <t>UEN 201223317H</t>
  </si>
  <si>
    <t>Adtech, Infotech, Infocomm Tech</t>
  </si>
  <si>
    <t xml:space="preserve">Circus Social is a digital data analytics company that specializes in digital &amp; social intelligence, and analytics platforms. With offices in Singapore and Banglalore, India, Circus Social offers a full suite of social &amp; digital analytics services, including but not limited to, social media &amp; digital listening and monitoring, analytics and reporting, brand impact measurement, competitor benchmarking, consumer insights, and social intelligence and predictive technology. </t>
  </si>
  <si>
    <t>71 ROBINSON ROAD, #14-01, Singapore 068895  #1515, 19th Main Road 4th Floor Sector 4, HSR Layout Bangalore - 560102 IN</t>
  </si>
  <si>
    <t xml:space="preserve">https://www.circussocial.com </t>
  </si>
  <si>
    <t>info@circussocial.com</t>
  </si>
  <si>
    <t>+65 81333243</t>
  </si>
  <si>
    <t>Ram Bhamidi,Co-founder, Chief Executive Officer (CEO);Prerna Pant,Co-founder, Chief Operations Officer (COO)</t>
  </si>
  <si>
    <t>Citadel Technology Solutions Pte. Ltd.</t>
  </si>
  <si>
    <t>UEN 201530924R</t>
  </si>
  <si>
    <t>IT Software and Hardware Development Provider</t>
  </si>
  <si>
    <t>Software Solution;Infocomm Tech</t>
  </si>
  <si>
    <t>Citadel Technology Solutions Pte. Ltd. is a fully-funded and well-connected start-up providing cutting edge software development and hardware solutions for the next era in information technology.  The company is backed by a major diversified private holding company based in Asia.  The project will operate as an independent startup with commensurate level of autonomy and freedom. The company engages top-notch global companies, experts, and consultants to keep on the forefront of technological advancement and innovation.</t>
  </si>
  <si>
    <t>HONG LEONG BUILDING 16 RAFFLES QUAY, #41-01, Singapore 048581</t>
  </si>
  <si>
    <t>https://citadelgroup.com.au/citadel-technology-solutions/</t>
  </si>
  <si>
    <t>info@citadelgroup.com.au</t>
  </si>
  <si>
    <t>+65 +61 2 6124 0800</t>
  </si>
  <si>
    <t>Citrine</t>
  </si>
  <si>
    <t>UEN 201413400D</t>
  </si>
  <si>
    <t>GPS Navigation System Provider</t>
  </si>
  <si>
    <t>Citrine System (S) Pte Ltd is a Singapore-based technology solutions provider for mobile devices and other electronic products.Incorporated in 2014, Citrine System (S) Pte Ltd is a young &amp; energetic technology company specialised in sensor and communication application. They specialize in the research and development of game-changing mobile application technology that transforms the way organizations communicate with and reach their markets. They aim to provide hassle-free technology solutions to local industries and, at the same time, scalable to regional &amp; global business.Citrine's envisions themselves to be their clients' preferred and reliable technology partner.</t>
  </si>
  <si>
    <t>http://www.citrine.sg/</t>
  </si>
  <si>
    <t>info@citrine.sg</t>
  </si>
  <si>
    <t>+65 67512069</t>
  </si>
  <si>
    <t>GEORGE KHO,Founder</t>
  </si>
  <si>
    <t>CITRINE SOLUTION PTE. LTD.</t>
  </si>
  <si>
    <t>UEN 201423762D</t>
  </si>
  <si>
    <t>Technology solutions provider for mobile devices</t>
  </si>
  <si>
    <t>Citrine System (S) Pte Ltd is a Singapore-based technology solutions provider for mobile devices and other electronic products. We specialize in the research and development of game-changing mobile application technology that transforms the way organizations communicate with and reach their markets. We aim to provide hassle-free technology solutions to local industres and ,at the same time, scalable to regional &amp; global business.</t>
  </si>
  <si>
    <t>1001 JALAN BUKIT MERAH, #06-11, Singapore 159455</t>
  </si>
  <si>
    <t>http://www.citrine.sg</t>
  </si>
  <si>
    <t>+65 62709268</t>
  </si>
  <si>
    <t>George Kho,Founder</t>
  </si>
  <si>
    <t>CITTABASE</t>
  </si>
  <si>
    <t>UEN 201103811R</t>
  </si>
  <si>
    <t>Data Analytics &amp; Business Intelligence services</t>
  </si>
  <si>
    <t>CITTABASE incepted in 2011 by experienced professionals in Data Analytics and Business Intelligence with a mission to serve customer__s Data Analytics needs. They started-off by providing BI and Analytical Solutions to its customers in Singapore, it rapidly expanded its customer-base to other parts of Asia and North America. By putting the vast experience that it possesses on BI and Analytics space, on various industry verticals, CITTABASE has come up with state-of-the-art BI products, thus transforming into product and services company.CITTABASE envisions themselves to be a trustable enduring partner of their customers by high performing execution and delivery.</t>
  </si>
  <si>
    <t>THE OCTAGON 105 CECIL STREET, #10-03, Singapore 069534</t>
  </si>
  <si>
    <t>http://www.cittabase.com</t>
  </si>
  <si>
    <t>Ananth Thyagarajan,Founder</t>
  </si>
  <si>
    <t>CLARISYS AUDIO PTE. LTD.</t>
  </si>
  <si>
    <t>UEN 201418048E</t>
  </si>
  <si>
    <t>Full Range Planar Ribbon Speakers Designer</t>
  </si>
  <si>
    <t>Clarisys Audio designs and builds full-range planar ribbon speakers that transform living spaces into concert halls.</t>
  </si>
  <si>
    <t>THE ALEXCIER 237 ALEXANDRA ROAD, #06-01, Singapore 159929</t>
  </si>
  <si>
    <t>http://www.clarisysaudio.com</t>
  </si>
  <si>
    <t>classtree</t>
  </si>
  <si>
    <t>UEN 201314932H</t>
  </si>
  <si>
    <t>Mobile App Provider</t>
  </si>
  <si>
    <t xml:space="preserve">Classtree is a parent-teacher communication app that simplifies the process. Functions include the ability to send documents, photos, announcements, surveys, consent forms.and receive real time feedback. Works even without a smartphone and makes it all digital, eliminating the frustration and the paper. Always in control with built-in privacy. </t>
  </si>
  <si>
    <t>http://classtree.sg</t>
  </si>
  <si>
    <t>contact@classtree.co</t>
  </si>
  <si>
    <t>+65 91876690</t>
  </si>
  <si>
    <t>ClayOPS</t>
  </si>
  <si>
    <t>UEN 201026415D</t>
  </si>
  <si>
    <t>Technology Solutions to End-to-End Services</t>
  </si>
  <si>
    <t>ClayOps offer a full spectrum of services, from point technology solutions to end-to-end services integration to help companies to organize your business data and derive actionable insights. From improved business forecasts to reduced uncertainty in decision-making to improved competitive positioning, their solutions and services such as ClayOPS C-ANALYSIS is designed to manage company's business data and performance gets easier, faster, better.</t>
  </si>
  <si>
    <t>LEONG HUAT BUILDING 6 HARPER ROAD, #04-01, Singapore 369674</t>
  </si>
  <si>
    <t>http://clayops.com/</t>
  </si>
  <si>
    <t>contactus@clayops.com</t>
  </si>
  <si>
    <t>+65 68058989</t>
  </si>
  <si>
    <t>CLEARBRIDGE BIOMEDICS</t>
  </si>
  <si>
    <t>UEN 200913076M</t>
  </si>
  <si>
    <t>BioMedics Service Provider</t>
  </si>
  <si>
    <t>Clearbridge BioMedics (CBB) specialises in novel platforms with applications in oncology research and diagnostics. It is a spin-off from the National University of Singapore (NUS) / SMART MIT and is the first incubatee of Clearbridge Accelerator, a high-technology incubator backed by the Singapore Government__s National Research Foundation (NRF).The ClearCell_ FX1 System by Clearbridge BioMedics provide a label-free means of Circulating Tumour Cell (CTC) enrichment that offers a myriad of possibilities for downstream analysis on the output CTCs. Utilising patented award winning microfluidic technologies, Clearbridge BioMedics aims to provide the next generation of non-invasive __liquid biopsy__ approaches for cancer screening, diagnosis, staging, personalised medicine and treatment monitoring. Headquartered in Singapore, Clearbridge BioMedics currently has customers across Asia, Europe and North America.</t>
  </si>
  <si>
    <t>THE CHADWICK 81 SCIENCE PARK DRIVE, #02-03, Singapore 118257</t>
  </si>
  <si>
    <t>http://www.clearbridgebiomedics.com/</t>
  </si>
  <si>
    <t>sales@clearbridgebiomedics.com</t>
  </si>
  <si>
    <t>+65 64820668</t>
  </si>
  <si>
    <t>Johnson CHEN,Founder;Jeremy YEE,Chief Executive Officer (CEO)</t>
  </si>
  <si>
    <t>USD 12.0M</t>
  </si>
  <si>
    <t>28 Jun 2018,USD 4.8M,Pre-series A,Undisclosed;13 Mar 2013,USD 7.2M,Series B,SPRING Singapore, BioVeda Capital, Clearbridge Accelerator, Vertex Ventures(4)</t>
  </si>
  <si>
    <t>CLEARBRIDGE BIOPHOTONICS PTE. LTD.</t>
  </si>
  <si>
    <t>UEN 201010756M</t>
  </si>
  <si>
    <t>Pharmaceutical and Biotechnology Research and Development Company</t>
  </si>
  <si>
    <t>Medtech, Biotech, Nanotechnology</t>
  </si>
  <si>
    <t xml:space="preserve">Clearbridge Biophotonics has developed its first working prototype FPM system for live cell imaging studies in drug discovery.The company is also developing higher level imaging systems to meet the demanding needs of cell-based researchers in pharmaceutical and biotechnology. As an early stage start-up, Clearbridge Biophotonics aims to utilize ground-breaking microscope technology from Caltech to revolutionize clinical diagnostics and biological research. The Biophotonics Laboratory team at Caltech remains closely involved with development efforts at Clearbridge.Clearbridge Biophotonics is incorporated in Singapore as Clearbridge Biophotonics, Pte Ltd. A subsidiary of Clearbridge is incorporated as a Delaware company in the US (Clearbridge Biophotonics FPM, Inc). </t>
  </si>
  <si>
    <t>MAPEX 37 JALAN PEMIMPIN, #08-05, Singapore 577177</t>
  </si>
  <si>
    <t>http://www.clearbridgebiophotonics.com/</t>
  </si>
  <si>
    <t>haiping@clearbridgeaccelerator.com</t>
  </si>
  <si>
    <t>Clearbridge Health.</t>
  </si>
  <si>
    <t>UEN 200908767R</t>
  </si>
  <si>
    <t>MedTech Innovation,Lab&amp;Healthcare Services</t>
  </si>
  <si>
    <t>Clearbridge Health Limited is an integrated healthcare group with a focus on the delivery of precision medicine with businesses comprising of laboratory testing services, medical clinics/centres and strategic equity participation in complementary precision medical technology companies in more than 10 countries around the world.</t>
  </si>
  <si>
    <t>FAR EAST FINANCE BUILDING 14 ROBINSON ROAD, #08-01A, Singapore 048545</t>
  </si>
  <si>
    <t>https://www.clearbridgehealth.com/</t>
  </si>
  <si>
    <t>contactus@clearbridgetechnologies.com</t>
  </si>
  <si>
    <t>+65 62510136</t>
  </si>
  <si>
    <t>Jeremy Yee,Chief Executive Officer (CEO)</t>
  </si>
  <si>
    <t>CLEARBRIDGE MFLUIDICS PTE. LTD.</t>
  </si>
  <si>
    <t>UEN 201328328W</t>
  </si>
  <si>
    <t>Diagnostic Tools Manufacturer</t>
  </si>
  <si>
    <t>Health Analytics</t>
  </si>
  <si>
    <t xml:space="preserve">Clearbridge mFluidics is a development stage diagnostic tools company incubated by Clearbridge Accelerator. Clearbridge mFluidics specialises in the development of next generation single cell handling device to enable better diagnostics and clinical research. The company leverages on developmental and systems biology to distinctively identify cells. This allows for the separation of stem cells for treatment purposes. Clearbridge mFluidics aims to enhance to sensitivity of circulating tumor cell detection, providing better clinical trial patient stratification based on detailed single-cell genetic profiles. </t>
  </si>
  <si>
    <t>http://www.clearbridgemfluidics.com/</t>
  </si>
  <si>
    <t>sweejin@clearbridgeaccelerator.com</t>
  </si>
  <si>
    <t>Clickdrive</t>
  </si>
  <si>
    <t>UEN 201227889W</t>
  </si>
  <si>
    <t>Vehicle Internet Connection Device Manufacturer</t>
  </si>
  <si>
    <t>ClickDrive is a Singapore startup that seeks to revolutionise the Connected Car market._At its core, ClickDrive offers a black box device which integrates with any modern car to provide it with internet connection, WIFI and Bluetooth connectivity._With this device in place, ClickDrive hopes to build upon this platform to create a Connected Car market where information produced by these modern vehicles can be collected and worked upon. Fleet management can be better facilitated where location, engine health and environmental data can be easily collected for tracking and analysis purposes. Future applications designed for fuel usage analysis, predictive maintenance for instance, can be downloaded onto these black boxes to be utilised to the benefit of car owners._</t>
  </si>
  <si>
    <t>16 PURVIS STREET, #-, Singapore 188595</t>
  </si>
  <si>
    <t>http://www.clickdrive.io/</t>
  </si>
  <si>
    <t>Mark Sutheran,Founder</t>
  </si>
  <si>
    <t>Clicktroy</t>
  </si>
  <si>
    <t>UEN 201410948E</t>
  </si>
  <si>
    <t>Web development and hosting Services</t>
  </si>
  <si>
    <t>This company provides website and mobile application design for businesses or individuals. They also provide search engine optimization that works to make sure consumers find what they're looking for when they type something in to a search bar.Clicktroy also designs and provides HR Software and Point-of-Sales systems.</t>
  </si>
  <si>
    <t>BURLINGTON SQUARE 175A BENCOOLEN STREET, #11-05, Singapore 189650</t>
  </si>
  <si>
    <t>https://www.clicktroy.com/</t>
  </si>
  <si>
    <t>email@clicktroy.com</t>
  </si>
  <si>
    <t>+65 65898686</t>
  </si>
  <si>
    <t>CLIMATEC CORP PTE. LTD.</t>
  </si>
  <si>
    <t>UEN 201108302D</t>
  </si>
  <si>
    <t>HERMES EPITEK CENTRE 4 CHANGI NORTH STREET 1, #-, Singapore 498816</t>
  </si>
  <si>
    <t>http://www.climatecsys.com</t>
  </si>
  <si>
    <t>CLINCHE IT PTE. LTD.</t>
  </si>
  <si>
    <t>UEN 201541607N</t>
  </si>
  <si>
    <t>Projects Tendering Made Easy</t>
  </si>
  <si>
    <t>Clinch_ it enables suppliers to showcase their talent; and consumers to publish their needs. The platform connects the two!</t>
  </si>
  <si>
    <t>107 ALJUNIED CRESCENT, #04-04, Singapore 380107</t>
  </si>
  <si>
    <t>Clinnovate Health Pte Ltd</t>
  </si>
  <si>
    <t>UEN 201526300Z</t>
  </si>
  <si>
    <t>MedTech</t>
  </si>
  <si>
    <t>SOLSTICE BUSINESS CENTER 23 NEW INDUSTRIAL ROAD, #07-04, Singapore 536209</t>
  </si>
  <si>
    <t>http://clinnovatehealth.com/</t>
  </si>
  <si>
    <t>serene.lek@clinnovatehealth.com</t>
  </si>
  <si>
    <t>Serene Lek,Chief Executive Officer (CEO)</t>
  </si>
  <si>
    <t>CLOAK</t>
  </si>
  <si>
    <t>UEN 201109197Z</t>
  </si>
  <si>
    <t xml:space="preserve">Cloak Pte Ltd is incorporated in June 2011 by a team of software security research scientists and professionals, and the company believes that cloud computing is here to stay, but data loss can and must be prevented. Cloak is the developer of the Cloak Apps.Cloak Apps is a suite of enterprise security-as-a-services, designed to protect files, messages and data across Windows, Mac OS X, Android and iOS devices. The Cloak Apps features password-free file encryption, secure sharing of dropbox and box files, and other security features.Cloak's patented technology ensures fine-grained access control by identity, group,device or policy.  </t>
  </si>
  <si>
    <t>71 AYER RAJAH CRESCENT, #03-22, Singapore 139951</t>
  </si>
  <si>
    <t>https://www.cloakapps.com/</t>
  </si>
  <si>
    <t>connect@cloak-apps.com</t>
  </si>
  <si>
    <t>CLOP Technologies Pte Ltd</t>
  </si>
  <si>
    <t>UEN 201540738C</t>
  </si>
  <si>
    <t>Wireless Solutions Service Provider</t>
  </si>
  <si>
    <t xml:space="preserve">CLOP Technologies currently operates as a spin-off from A*STAR Singapore R&amp;D. Specifically,_CLOP Technologies is currently working on_wireless solutions that_are able to improve connectivity and communications for users._CLOP Technologies' 60GHz multi-gigabits wireless solution is designed _based on IEEE 802.11 ad WiFi standard and Wireless Gigabit Alliance MAC/PHY specification. With a peak data rate of up to 4.6Gbps, CLOP Technologies' solution is up to 10x faster than today's speeds and is capable of tasks such as real-time uncompressed HD video streaming for instance._All in all, CLOP Technologies is guided by their mission to provide better quality wireless solutions for users. </t>
  </si>
  <si>
    <t>71 AYER RAJAH CRESCENT, #07-18, Singapore 139951</t>
  </si>
  <si>
    <t>sales@cloptech.com</t>
  </si>
  <si>
    <t>Albert Chai,Founder, Chief Executive Officer (CEO)</t>
  </si>
  <si>
    <t>CLOSE COMFORT INTERNATIONAL PTE. LTD.</t>
  </si>
  <si>
    <t>UEN 201527973E</t>
  </si>
  <si>
    <t>Localised air-conditioning provider</t>
  </si>
  <si>
    <t>Urban Solutions, Lifestyle</t>
  </si>
  <si>
    <t>Close Comfort aims to build a profitable business that advances the lives of people, providing comfort and pleasure from ingenious and sustainable technology designed with a rich understanding of human behaviour. Unlike normal room air conditioners, Close Comfort provides localised cooling by creating a cool and comfortable micro-climate that surrounds where the user is.Close Comfort's vision is to provide as many people as possible with affordable, sustainable, air conditioned comfort with the least possible energy.</t>
  </si>
  <si>
    <t>SIF BUILDING 96 ROBINSON ROAD, #16-01, Singapore 068899</t>
  </si>
  <si>
    <t>http://closecomfort.com/</t>
  </si>
  <si>
    <t>hello@closecomfort.com</t>
  </si>
  <si>
    <t>+65 +61 (8) 9386 3257</t>
  </si>
  <si>
    <t>Closely Coded</t>
  </si>
  <si>
    <t>UEN 201107593C</t>
  </si>
  <si>
    <t>E-Commerce Website developer</t>
  </si>
  <si>
    <t>Closely Coded was founded upon the vision that every companies, big and small, deserves the privilege of having their website carefully crafted and coded by professional web designers &amp; web developers at an affordable rate.The Closely Coded team comprises website designers and developers who envisioned website as a substantial means for businesses to succeed online. The company values website not only as a repository of information, but also a powerful marketing tool that can greatly increase their clients' business growth. They believe that a website should be developed and coded as closely as possible to the client's needs. That's why they consider their clients as valuable working partners and they believe that their client's success is their success too.</t>
  </si>
  <si>
    <t>54 ZION ROAD, #-, Singapore 247779</t>
  </si>
  <si>
    <t>https://www.closelycoded.com/</t>
  </si>
  <si>
    <t>hello@closelycoded.com;support@closelycoded.com</t>
  </si>
  <si>
    <t>+65 69109010</t>
  </si>
  <si>
    <t>CLOUD ACCOUNTING &amp; CONSULTANCY PTE. LTD.</t>
  </si>
  <si>
    <t>UEN 201525687E</t>
  </si>
  <si>
    <t>Accountancy Services</t>
  </si>
  <si>
    <t>Accountancy services using Xero and a Certified Adviser. A qualified accountant with more than 18 years work experience in accounting, audit, taxation and finance fields.</t>
  </si>
  <si>
    <t>15 UPPER CIRCULAR ROAD, #03-01, Singapore 058413</t>
  </si>
  <si>
    <t>http://cloudaccountants.sg/</t>
  </si>
  <si>
    <t>xero@cloudaccountants.sg</t>
  </si>
  <si>
    <t>Christina Koh,Co-founder;Koh Sze Huan Tommy,Co-founder</t>
  </si>
  <si>
    <t>Cloud Comrade</t>
  </si>
  <si>
    <t>UEN 201414379M</t>
  </si>
  <si>
    <t>Cloud based solution provider</t>
  </si>
  <si>
    <t>Cloud computing</t>
  </si>
  <si>
    <t xml:space="preserve">Cloud adoption isn__t just about the migration. From business strategy to process design, from infrastructure management to training and support for your people; Cloud Comrade has all it takes to help you make your move to Amazon Web Services, Google Cloud Platform or AliCloud swift, smooth and secure.Their cloud consulting service can provide help and support with your questions on such matters as how cloud computing can be used for the benefit of your business strategy as well as issues surrounding process design and infrastructure management. </t>
  </si>
  <si>
    <t>GSM BUILDING 141 MIDDLE ROAD, #03-05, Singapore 188976</t>
  </si>
  <si>
    <t>http://www.cloudcomrade.com/</t>
  </si>
  <si>
    <t>+65 31583181</t>
  </si>
  <si>
    <t>Andy Waroma,Founder</t>
  </si>
  <si>
    <t>CLOUD LABORATORIES PTE. LTD.</t>
  </si>
  <si>
    <t>UEN 201531898K</t>
  </si>
  <si>
    <t>Marketing and Systems Solutions Provider</t>
  </si>
  <si>
    <t>Adtech, Infotech, Food &amp; Beverage, Enterprise Solutions</t>
  </si>
  <si>
    <t xml:space="preserve">Cloud Laboratories is a creative and technology hub that provides integrated creative, marketing and systems solutions to meet the business needs of their clients.Specifically, Cloud Laboratories provides Integrated Customer Experience services as well as Next Generation F&amp;B solutions. As part of their Integrated Customer Experience services, Cloud Laboratories provides Startup Solutions in terms of generating online presence, marketing as well as monetising these potential clients. Moreover, Cloud Laboratories provides enterprise Solutions that intends to develop engaging, aggressive campaigns to increase demand and traffic as well as global solutions to help businesses internationalise. Supporting these strategies are monitoring systems which enables Cloud Laboratories to continuously observe and control the tactics implemented to maximise visibility as well as results in real time. Also, Cloud Laboratories also provides F&amp;B solutions in the form of a mobile order taking solution as well as a point of sales solution. </t>
  </si>
  <si>
    <t>MAXWELL CHAMBERS 32 MAXWELL ROAD, #01-08, Singapore 069115</t>
  </si>
  <si>
    <t>https://cloudlabs.com.sg/</t>
  </si>
  <si>
    <t>hello@cloudlabs.com.sg</t>
  </si>
  <si>
    <t>+65 9770 7818</t>
  </si>
  <si>
    <t>CLOUD PATH PTE. LTD.</t>
  </si>
  <si>
    <t>UEN 201408622D</t>
  </si>
  <si>
    <t>Technology Solutions provider</t>
  </si>
  <si>
    <t>Path is an ISO 9001:2008 certified, CMMI Level-3 IT Company, engaged in providing a wide spectrum of Technology Solutions and Services for domestic and overseas clients for more than two decades.Transforming information into business value has been the cornerstone of our approach ever since we strode onto the right Path in 1991. Our repertoire of services, list of satisfied clientele and steady growth among others, is a testimony of our achievements and capability</t>
  </si>
  <si>
    <t>LTC BUILDING D 16 ARUMUGAM ROAD, #05-01, Singapore 409961</t>
  </si>
  <si>
    <t>https://www.pathinfotech.com/contact-us.html</t>
  </si>
  <si>
    <t>contact.us@pathinfotech.com</t>
  </si>
  <si>
    <t>+65 4152555962</t>
  </si>
  <si>
    <t>CLOUD SECURITY ALLIANCE ASIA PACIFIC LIMITED</t>
  </si>
  <si>
    <t>UEN 201220164C</t>
  </si>
  <si>
    <t>Security Assurance within Cloud Computing</t>
  </si>
  <si>
    <t>The Cloud Security Alliance (CSA) is a not-for-profit organization with a mission to promote the use of best practices for providing security assurance within Cloud Computing, and to provide education on the uses of Cloud Computing to help secure all other forms of computing.</t>
  </si>
  <si>
    <t>TANGLIN INTERNATIONAL CENTRE 354 TANGLIN ROAD, #01-18/19, Singapore 247672</t>
  </si>
  <si>
    <t>https://www.cloudsecurityalliance.org/</t>
  </si>
  <si>
    <t>info@cloudsecurityalliance.org</t>
  </si>
  <si>
    <t>+65 64751724</t>
  </si>
  <si>
    <t>Jim Reavis,Founder, Chief Executive Officer (CEO);Jeffrey J. Westcott,Chief Financial Officer (CFO);Daniele Catteddu,Chief Technology Officer (CTO)</t>
  </si>
  <si>
    <t>Cloud Vision Systems</t>
  </si>
  <si>
    <t>UEN 201222445D</t>
  </si>
  <si>
    <t>The Cloud Vision Systems Pte. Ltd is an offshore software development company providing its service over a wide range of products; and it is incorporated by an experienced and skilled team of technocrats. For a varied length of customers serving nationally and globally, the Cloud Vision System &amp; Solutions has one subsidiary company to meet the demands of the competitive market.</t>
  </si>
  <si>
    <t>150 CECIL STREET, #03-00, Singapore 069543</t>
  </si>
  <si>
    <t>http://www.cloudvision.com.sg</t>
  </si>
  <si>
    <t>CLOUDBIA PTE. LTD.</t>
  </si>
  <si>
    <t>UEN 201330158N</t>
  </si>
  <si>
    <t>Digital Transformation Solutions</t>
  </si>
  <si>
    <t xml:space="preserve">CloudBIA is innovative digital transformation solutions, services and Product Company provides business solutions to our respective clients and partners.  CloudBIA provides SaaS product for multiple industries, product development on cloud, Web Apps, API development &amp; Integration, Mobile Apps, Cloud strategy and business case development, Cloud architecture, Design &amp; Implementation, Big data analytics solutions, OpenStack Private Cloud Platform, e-Commerce and m-Commerce solutions and Digital marketing. </t>
  </si>
  <si>
    <t>ONE RAFFLES PLACE 1 RAFFLES PLACE, #44-02, Singapore 048616  Business Center, Dubai World Central P. O. Box: 390667, Dubai AE  HiLITE Business Park, 5th Floor #1515 CAFIT SQUARE, Calicut, KERALA-673014 IN  44, Apseleys Mead, Bradley Stoke Bristol, BS32 0BG, United Kingdom GB  162,164 S Park St, San Francisco, CA 94107, USA US</t>
  </si>
  <si>
    <t>http://www.cloudbia.com/</t>
  </si>
  <si>
    <t>singapore@cloudbia.com;mail@cloudbia.com</t>
  </si>
  <si>
    <t>+65 8569 0865</t>
  </si>
  <si>
    <t>CLOUDE8 PTE. LTD.</t>
  </si>
  <si>
    <t>UEN 201509275C</t>
  </si>
  <si>
    <t>Enterprise Resource Planning (ERP) Solution Provider</t>
  </si>
  <si>
    <t>Cloude8 is a Business Solutions provider that specialises in the provision of ERP solutions to businesses. Cloude8 believes in the provision of affordable ERP solutions to every business that would enable people to grow their businesses more efficiently. Cloude8 is the only verified ERPNext provider in Singapore and Malaysia and users are able to utilise ERPNext to produce simple, powerful and comprehensive business solutions. Cloude8 is applicable to industries such as Customer Relationship Management, Stock Management, Point of Sales, Bill of Materials, Employee Maintenance as well as Chart of Accounts. Cloude8 is guided by their mission to bring ERP to every business such that every business can operate at their best and aims to be the top preferred technology partner for SMEs in Singapore and Australia by 2020, in Asia by 2025 and in the world by 2030.</t>
  </si>
  <si>
    <t>GB BUILDING 143 CECIL STREET, #03-01, Singapore 069542</t>
  </si>
  <si>
    <t>https://www.cloude8.com/</t>
  </si>
  <si>
    <t>comms@cloude8.com</t>
  </si>
  <si>
    <t>+65 6618 8084</t>
  </si>
  <si>
    <t>CLOUDILLY PRIVATE LIMITED</t>
  </si>
  <si>
    <t>UEN 201432619D</t>
  </si>
  <si>
    <t>Cross Platform SAAS plugin that helps developers</t>
  </si>
  <si>
    <t>A cross platform SAAS plugin that helps developers build real time solutions.</t>
  </si>
  <si>
    <t>WOODLANDS PARK 76 JALAN KASAU, #-, Singapore 739666</t>
  </si>
  <si>
    <t>hello@cloudilly.com</t>
  </si>
  <si>
    <t>CLOUDRADIGM PTE. LTD.</t>
  </si>
  <si>
    <t>UEN 201227518N</t>
  </si>
  <si>
    <t>App Developers</t>
  </si>
  <si>
    <t>CloudRadigm is  app developers with Artificial Intelligence driven Big Data Analytics technology that is easy to adopt and use</t>
  </si>
  <si>
    <t>https://www.crunchbase.com/organization/cloudradigm-pte-ltd</t>
  </si>
  <si>
    <t>contact_us@cloudradigm.com</t>
  </si>
  <si>
    <t>CloudSeq</t>
  </si>
  <si>
    <t>UEN 201413610E</t>
  </si>
  <si>
    <t>One stop solution for Next Generation Sequencing</t>
  </si>
  <si>
    <t>CloudSeq is an innovative platform that makes Next-Generation Sequencing (NGS) projects easy to run and manage without clients needing to purchase expensive sequencing instruments or computer hardware. With absolute transparency, security and confidentiality, CloudSeq strives to be their clients' trusted research collaborator for all their sequencing projects.Initially, CloudSeq offers sequencing technologies from both Illumina and Pacific Biosciences. A third option using Ion Torrent from Life Technologies will be made available shortly. All their services come with comprehensive bioinformatics support that includes data management and data analysis</t>
  </si>
  <si>
    <t>115 TECK WHYE LANE, #03-710, Singapore 680115</t>
  </si>
  <si>
    <t>http://cloudseq.sg/</t>
  </si>
  <si>
    <t>+65 67333204</t>
  </si>
  <si>
    <t>Dadabhai T Singh,Founder</t>
  </si>
  <si>
    <t>CloudSteer</t>
  </si>
  <si>
    <t>UEN 201401278Z</t>
  </si>
  <si>
    <t>Cloud Computing</t>
  </si>
  <si>
    <t>CloudSteer is a cloud computing services company helping brands offer delightful sales and service, to prospects and customers alike, enabling returns on investment, without a bit of technology to worry.CloudSteer believes that building a long standing, rewarding and enjoyable relationship with customers, with customer satisfaction is key to success, and they aim to help companies on this.</t>
  </si>
  <si>
    <t>THE BENCOOLEN 180B BENCOOLEN STREET, #12-05, Singapore 189648</t>
  </si>
  <si>
    <t>https://www.cloudsteer.com/</t>
  </si>
  <si>
    <t>contactus@cloudsteer.com</t>
  </si>
  <si>
    <t>+65 9870323190</t>
  </si>
  <si>
    <t>Dhiraj Pratap,Chief Executive Officer (CEO)</t>
  </si>
  <si>
    <t>CLOVERLEAF TECHNOLOGIES PRIVATE LIMITED</t>
  </si>
  <si>
    <t>UEN 201539311K</t>
  </si>
  <si>
    <t>Computer Programming &amp; Consultancy</t>
  </si>
  <si>
    <t>ROYAL ONE PHILLIP 1 Phillip Street, #01-09, Singapore 048692</t>
  </si>
  <si>
    <t>austinseah@cloverleaf-tech.com</t>
  </si>
  <si>
    <t>Clozette</t>
  </si>
  <si>
    <t>UEN 201016941M</t>
  </si>
  <si>
    <t>Women Social Contents in Fashion, Beauty and Stylish Living</t>
  </si>
  <si>
    <t>Headquartered in Singapore, Clozette was founded in 2010 by a team of web veterans and fashion advocates.Clozette is Asia's leading women social content network that delivers the hottest news and latest community trends in Fashion, Beauty and Stylish Living.</t>
  </si>
  <si>
    <t>TRIVEX 8 BURN ROAD, #13-15, Singapore 369977</t>
  </si>
  <si>
    <t>https://www.clozette.co/</t>
  </si>
  <si>
    <t>Info@clozette.co</t>
  </si>
  <si>
    <t>+65 66368318</t>
  </si>
  <si>
    <t>Roger Yuen,Co-founder, Chief Executive Officer (CEO);Cheryl Tan,Co-founder;Kersie Koh,Co-founder</t>
  </si>
  <si>
    <t>USD 6.1M</t>
  </si>
  <si>
    <t>1 Nov 2013,USD 3.0M,Series B,Phillip Private Equity(1);1 May 2012,USD 1.9M,Series A,Walden International(1);1 Apr 2011,USD 1.2M,Seed,Undisclosed</t>
  </si>
  <si>
    <t>Clubvivre</t>
  </si>
  <si>
    <t>UEN 201135485W</t>
  </si>
  <si>
    <t>On-demand chef service provider</t>
  </si>
  <si>
    <t>Clubvivre.com is a on-demand chef service where customs can book professional chefs and any service add-ons with just a few clicks. Chefs can manage their own profile and fulfill orders via a mobile app, and earn a premium from freelancing. Customers select menus which suit their taste and budget and enjoy dining-in with a chef at home, office or any other venue.</t>
  </si>
  <si>
    <t>https://www.clubvivre.com/</t>
  </si>
  <si>
    <t>hello@clubvivre.com</t>
  </si>
  <si>
    <t>CMS DATA TECHNOLOGY PTE. LTD.</t>
  </si>
  <si>
    <t>UEN 201544382G</t>
  </si>
  <si>
    <t>Provider of Construction ICT Solutions</t>
  </si>
  <si>
    <t xml:space="preserve">CMS Data Technology is a provider of ICT solutions with a focus on the Construction Sector. CMS Data Technology's key product, Construction Mobility Solution (CMS), is an integrated system that consists of Project, HR, Data, Safety, Financial and Supply Chain management aiming to push for transformation towards a SMART construction industry in Singapore. Specifically, CMS has functions such as Permit To Work, Tool Box Meeting, Attendance and Project Contacts all on a single universal platform. CMS allows work permits to be submitted via the mobile application and approvals to be monitored from the same platform. Tool Box Meetings can also be submitted for approval and monitored as well. Moreover, the attendance results of employees can also be monitored and synchronized over the cloud platform. Finally, Project contracts can also be collated and edited with the application that allows for better tracking accountability. Moving forward, CMS Data Technology is guided by their vision to transform towards a SMART construction industry in Singapore. </t>
  </si>
  <si>
    <t>212 HOUGANG STREET 21, #03-331, Singapore 530212</t>
  </si>
  <si>
    <t>http://cmstech.sg/</t>
  </si>
  <si>
    <t>cmstech@cmstech.sg</t>
  </si>
  <si>
    <t>+65 (65) 6969 1237</t>
  </si>
  <si>
    <t>Cnetric</t>
  </si>
  <si>
    <t>UEN 200911409C</t>
  </si>
  <si>
    <t>Digital Strategy Solutions Provider</t>
  </si>
  <si>
    <t xml:space="preserve">Cnetric is an award winning digital strategy solutions firm that is focused on creating delightful digital experiences for our customers. Their global headquarters is located in Vienna, VA (Washington DC area) and their APAC headquarters is based in Bangalore, India.   The primary passion at Cnetric is to deliver the technical expertise behind transformational digital commerce projects. This involves anything from implementing next generation eCommerce channels, advanced search capabilities, content-driven transformations, intelligent order fulfillment solutions, artificial intelligence and machine learning-led digital transformation solutions to IoT and connected commerce solutions.   </t>
  </si>
  <si>
    <t>SUNTEC TOWER THREE 8 TEMASEK BOULEVARD, #42-01, Singapore 038988</t>
  </si>
  <si>
    <t>https://www.cnetric.com</t>
  </si>
  <si>
    <t>info@cnetric.com;sales@cnetric.com</t>
  </si>
  <si>
    <t>+1 7033889246</t>
  </si>
  <si>
    <t>MANOHAR DURAI,Chief Executive Officer (CEO)</t>
  </si>
  <si>
    <t>CoAssets</t>
  </si>
  <si>
    <t>UEN 201310357R</t>
  </si>
  <si>
    <t>Fund services provider</t>
  </si>
  <si>
    <t>Real Estate, Others</t>
  </si>
  <si>
    <t>CoAssets is the first listed crowdfunding platform in Southeast Asia, connecting investors with real estate developers and small and medium-sized enterprises (SMEs) withinAsia Pacific to explore investment opportunities and expansion. CoAssets is listed on the Australian Securities Exchange (ASX). CoAssets Pte Ltd has offices in Singapore, Australia, Malaysia, China and Indonesia.</t>
  </si>
  <si>
    <t>OUE DOWNTOWN 6 Shenton Way, #36-01, Singapore 068809</t>
  </si>
  <si>
    <t>https://coassets.com</t>
  </si>
  <si>
    <t>admin@coassets.com</t>
  </si>
  <si>
    <t>+65 65327008</t>
  </si>
  <si>
    <t>Getty Goh,Founder, Chief Executive Officer (CEO);Seh Huan Kiat,Chief Technology Officer (CTO);Lawrence Lim,Chief Operations Officer (COO)</t>
  </si>
  <si>
    <t>USD 5.7M</t>
  </si>
  <si>
    <t>5 Sep 2016,USD 5.0M,Undisclosed,Undisclosed;12 Feb 2015,USD 733.0K,Series A,Undisclosed;17 Jan 2014,Undisclosed,Seed,Expara, Media Development Authority(2)</t>
  </si>
  <si>
    <t>COCONUTZ PTE. LTD.</t>
  </si>
  <si>
    <t>UEN 201527550H</t>
  </si>
  <si>
    <t>CLEANTECH ONE 1 CLEANTECH LOOP, #03-13, Singapore 637141</t>
  </si>
  <si>
    <t>COCORIUM PTE. LTD.</t>
  </si>
  <si>
    <t>UEN 201436225Z</t>
  </si>
  <si>
    <t>Web Development Service Provider</t>
  </si>
  <si>
    <t xml:space="preserve">Cocorium helps its clients with the development and maintenance of web applications, as well as the design of internal applications. The company has an extensive global network of developers specialising in a wide range of coding languages, including HTML, CSS, and JavaScript. Committed to developing reliable applications, the team accesses the wireframe and mockups to optimise the backend code for extra performance. Cocorium maintains clear communication channels with its clients, involving them in all stages of the development process, such as the design and review stage. Cocorium seeks to provide clients with quality applications, based on their specific requirements. </t>
  </si>
  <si>
    <t>BUKIT BATOK GREEN 203 BUKIT BATOK STREET 21, #14-38, Singapore 650203</t>
  </si>
  <si>
    <t>Codapay</t>
  </si>
  <si>
    <t>UEN 201136158E</t>
  </si>
  <si>
    <t>Online Payment Service for Digital Content Providers</t>
  </si>
  <si>
    <t>Coda Payments was founded in 2011 with an aim to make it easier for customers in Southeast Asia to transact online.Coda's flagship offering is Codapay, an alternative payment service provider that enables digital content providers to accept payments in Indonesia, Malaysia, Philippines, Thailand, Myanmar, Vietnam, Taiwan, Cambodia, and Singapore using payment channels that every consumer can use, without a need for credit or debit card. __ Coda also operates Codashop, where Google Play gift codes, Steam Wallet codes, and other products is sold to consumers. Coda also distributes gift codes in bulk to corporate clients.</t>
  </si>
  <si>
    <t>4 CRAIG ROAD, #03-01, Singapore 089664</t>
  </si>
  <si>
    <t>https://www.codapay.com/</t>
  </si>
  <si>
    <t>sales@codapayments.com</t>
  </si>
  <si>
    <t>USD 5.2M</t>
  </si>
  <si>
    <t>22 Aug 2016,USD 2.0M,Series A,Toivo Annus, Spiral Ventures (IMJ Investment Partners), GMO Global Payment Fund, Golden Gate Ventures(4);3 Dec 2013,USD 2.3M,Series A,GMO Venture Partners, CyberAgent Ventures, Ventures Lab, Toivo Annus, Rakuten, Golden Gate Ventures(6);1 Dec 2012,USD 900.0K,Seed,Golden Gate Ventures, Toivo Annus, DMP(3)</t>
  </si>
  <si>
    <t>CODE STATION</t>
  </si>
  <si>
    <t>UEN T14LL0678A</t>
  </si>
  <si>
    <t>App and Web Developer</t>
  </si>
  <si>
    <t>Code Station will create apps and websites for their client's needs. They take their client's needs and develop well-designed, well-thought out products for their client's business.  Additionally, they offer brand identity services.</t>
  </si>
  <si>
    <t>262C COMPASSVALE STREET, #04-139, Singapore 543262</t>
  </si>
  <si>
    <t>http://www.codestation.co/</t>
  </si>
  <si>
    <t>info@codestation.co</t>
  </si>
  <si>
    <t>+65 87867234</t>
  </si>
  <si>
    <t>code2LAB</t>
  </si>
  <si>
    <t>UEN 201131451K</t>
  </si>
  <si>
    <t>Mobile-based solution provider</t>
  </si>
  <si>
    <t>Inventory Management</t>
  </si>
  <si>
    <t>code2LAB brings innovative technology solutions. They are based in Singapore and Myanmar.They have two products currently, SmartSales and Doemal.SmartSales is a technology solution for restaurant management. The system is on the Cloud and is suitable for both big and small businesses.DoeMal is a mobile application to discover places.</t>
  </si>
  <si>
    <t>43A SOUTH BRIDGE ROAD, #02-01, Singapore 058677  Building - E, Room 309, 3rd Floor, Pearl Condo Kabar Aye Pagoda Road Bahan Township, Yangon MM</t>
  </si>
  <si>
    <t>http://code2lab.co</t>
  </si>
  <si>
    <t>hello@code2lab.com</t>
  </si>
  <si>
    <t>+95 9445665244</t>
  </si>
  <si>
    <t>Codestream Pte Ltd</t>
  </si>
  <si>
    <t>UEN 201300810D</t>
  </si>
  <si>
    <t>CodeStream develops software platforms for enterprises, new business ventures and startup companies. They build mobile apps, web applications, and software platforms covering the full lifecycle from conception, design, development, testing and with an ongoing support, maintenance and improvement plan.</t>
  </si>
  <si>
    <t>International Plaza 10 ANSON ROAD, #26-04, Singapore 079903</t>
  </si>
  <si>
    <t>https://codestream.sg/</t>
  </si>
  <si>
    <t>rich@codestream.com.sg</t>
  </si>
  <si>
    <t>+65 83048467</t>
  </si>
  <si>
    <t>Codesurance</t>
  </si>
  <si>
    <t>UEN 201812827C</t>
  </si>
  <si>
    <t>One-stop Technical Service Provider</t>
  </si>
  <si>
    <t>Software Solution;Enterprise Solutions;Infocomm Tech</t>
  </si>
  <si>
    <t xml:space="preserve">Codesurance is a Solution Architect-as-a-Service startup which aims to solve the challenge of technical documentation faced by Companies and Investors. Codesurance breaks down the development process into two parts, offering Requirement Gathering, Wireframe, Prototyping, Testing, and Technical Documentation. Once the company has collected enough data points to build a machine learning algorithm, it then develops a SaaS tool to automate the Technical Documentation process with the information gathered. Codesurance strives to help non-technical business owners to minimise costs and resources devoted to sourcing for 3rd party developers. </t>
  </si>
  <si>
    <t>BLK 71 71 AYER RAJAH CRESCENT, #03-03-25, Singapore 139951</t>
  </si>
  <si>
    <t>https://codesurance.com/</t>
  </si>
  <si>
    <t>Coffee Electronics Pte Ltd</t>
  </si>
  <si>
    <t>UEN 201202968W</t>
  </si>
  <si>
    <t>Software Development Graphical User Interface (GUI</t>
  </si>
  <si>
    <t>Coffee Electronics was founded by Dr. Claus Muschallik in 2012 with the Vision to revolutionize the Measurement Environment for everyone and everywhere by expressing Engineering Creativity. Coffee Electronics is a System Solution Company, providing Hardware, Software and related Services for a broad range of Internet of Things (IoT) Applications such as R&amp;D and Measurement Environments, e-Learning Solutions or Control Center for Smart City / Home / Factory. The company's business revolves around the Design and Manufacture of Electronic Measurement Instruments and Services; RF and Signal Processing IP and Consultancy ; Customization, Educational &amp; Training MaterialHaving Engineering Customers in mind, Coffee Electronics aims to leverage on their In-house IP to develop High End Multipurpose Instruments at Customized Performance using High Quality Commodity Components and Software creating a new IoT Experience and Customer Community __TIQ____.</t>
  </si>
  <si>
    <t>BALLOTA PARK CONDOMINIUM 156 MARIAM WAY, #05-11, Singapore 507082</t>
  </si>
  <si>
    <t>https://coffee-electronics.com</t>
  </si>
  <si>
    <t>info@coffee-electronics.com</t>
  </si>
  <si>
    <t>COFOUNDERS</t>
  </si>
  <si>
    <t>UEN 201212631W</t>
  </si>
  <si>
    <t>Seeking to be co-founders of new startups</t>
  </si>
  <si>
    <t>Cofounders.sg (CFSG) helps ignite startups in Singapore with a collective of specialist product designers and engineers. By balancing cash &amp; equity as compensation, Cofounders join your startup with the same passion and dedication as its founders. If you have an idea, Cofounders can make it happen.</t>
  </si>
  <si>
    <t>RIVERVALE BANK 122C SENGKANG EAST WAY, #13-27, Singapore 543122</t>
  </si>
  <si>
    <t>http://www.cofounders.sg</t>
  </si>
  <si>
    <t>hello@cofounders.sg</t>
  </si>
  <si>
    <t>Sebastiaan Deckers,Co-founder;Veronica Ng,Co-founder</t>
  </si>
  <si>
    <t>COGNALEARN PTE. LTD.</t>
  </si>
  <si>
    <t>UEN 201537005E</t>
  </si>
  <si>
    <t>Learning Science Company</t>
  </si>
  <si>
    <t>CognaLearn is a learning science company that uses patent pending methods and technologies developed at Duke-NUS Medical School to optimize learning based on cognitive science.  Since 2015, CognaLearn has generated over $1 million in revenue from its education solutions for GSK, Pfizer and Takeda and its InteDashboardTM teaching software that is being used by 10 universities in Asia, Australia and the United States including: Duke-NUS, Yale-NUS and the University of Florida.CognaLearn aims to apply cognitive science to help people learn better and faster.</t>
  </si>
  <si>
    <t>http://www.cognalearn.com/</t>
  </si>
  <si>
    <t>COGNOPIA PTE. LTD.</t>
  </si>
  <si>
    <t>UEN 201603084Z</t>
  </si>
  <si>
    <t>Business Solutions Provider</t>
  </si>
  <si>
    <t>Data Analytics</t>
  </si>
  <si>
    <t xml:space="preserve">Cognopia is a sales outsourcing company providing software solutions to business. Their key areas for solutions are Data Governance, Big Data Analytics, IFRS 9, 15, 16 and 17 Accounting Solutions &amp; Trust, Fund and Corporate Services Administration. Their market and expertise lie in the Asian marketplace. Cognopia can also help users to launch their business in APAC - providing a full outsourced sales solution and territory/market planning service. </t>
  </si>
  <si>
    <t>20 COLLYER QUAY 20 COLLYER QUAY, #09-01, Singapore 049319</t>
  </si>
  <si>
    <t>https://www.cognopia.com/</t>
  </si>
  <si>
    <t>neil@cognopia.com</t>
  </si>
  <si>
    <t>+65 n/a</t>
  </si>
  <si>
    <t>Neil Burge,Chief Executive Officer (CEO)</t>
  </si>
  <si>
    <t>Coin Of Sale</t>
  </si>
  <si>
    <t>UEN 201415902K</t>
  </si>
  <si>
    <t>POS terminal for merchants accepting Bitcoin</t>
  </si>
  <si>
    <t>Coin Of Sale is a POS terminal for brick-and-mortar merchants accepting Bitcoin.</t>
  </si>
  <si>
    <t>KING GEORGE'S BUILDING 344B KING GEORGE'S AVENUE, #-, Singapore 208576</t>
  </si>
  <si>
    <t>http://coinofsale.com</t>
  </si>
  <si>
    <t>COIN STREET PTE. LTD.</t>
  </si>
  <si>
    <t>UEN 201422980Z</t>
  </si>
  <si>
    <t>HONG LIM COMPLEX 531 UPPER CROSS STREET, #03-11, Singapore 050531</t>
  </si>
  <si>
    <t>COIN SUPERMART PTE. LTD.</t>
  </si>
  <si>
    <t>UEN 201332728R</t>
  </si>
  <si>
    <t>Digital Asset Wallet Service Provider</t>
  </si>
  <si>
    <t xml:space="preserve">CoinHako.com is a crypto-currency wallet service that aims to provide non-technical users with the basic functions of cryptocurrency. CoinHako.com prioritises safety is in the midst of working on new services around cryptocurrency, and eventually create the transparency that the non-technical community seeks. </t>
  </si>
  <si>
    <t>PEOPLE'S PARK CENTRE 101 UPPER CROSS STREET, #05-16, Singapore 058357</t>
  </si>
  <si>
    <t>https://www.coinhako.com/</t>
  </si>
  <si>
    <t>hello@coinhako.com</t>
  </si>
  <si>
    <t>+65 91018107</t>
  </si>
  <si>
    <t>Yusho Liu,Co-founder;Gerry Eng,Co-founder</t>
  </si>
  <si>
    <t>19 Dec 2014,Undisclosed,Seed,Tim Draper(1)</t>
  </si>
  <si>
    <t>Colhero</t>
  </si>
  <si>
    <t>UEN 201528988H</t>
  </si>
  <si>
    <t>fashion aggregator focused on asian consumers</t>
  </si>
  <si>
    <t>Colhero is a fashion aggregator focused on asian consumers, you can discover &amp; shop curated fashion products across the internet by fashion designers, fashion e-commerce stores &amp; blog shops from various brands around the world based on the latest trends and styles, all at one place, updated daily!</t>
  </si>
  <si>
    <t>MARSILING GARDENS 15 MARSILING LANE, #08-151, Singapore 730015</t>
  </si>
  <si>
    <t>http://www.colhero.com</t>
  </si>
  <si>
    <t>tellus@colhero.com</t>
  </si>
  <si>
    <t>+65 9071 9993</t>
  </si>
  <si>
    <t>COLLABORATION PLATFORM SERVICES PTE. LTD.</t>
  </si>
  <si>
    <t>UEN 201436510R</t>
  </si>
  <si>
    <t>collaboration platform provider (Website Unavailable)</t>
  </si>
  <si>
    <t>Collaboration Platform Services Pte. Ltd. a wholly owned subsidiary of ZenInSys Ltd. is in the business of collaboration. We operate out of Singapore and our product eFlikz is aimed at making sharing easy.</t>
  </si>
  <si>
    <t>SINGAPORE LAND TOWER 50 RAFFLES PLACE, #32-01, Singapore 048623</t>
  </si>
  <si>
    <t>http://www.collaborationps.com/</t>
  </si>
  <si>
    <t>sales@collaborationps.com</t>
  </si>
  <si>
    <t>Collabspot</t>
  </si>
  <si>
    <t>UEN 201305565Z</t>
  </si>
  <si>
    <t>Collabspot is a Sales Communication Platform. They maximizes the efficiency of sales and support teams by providing them with full access to CRM within Gmail along with actionable email insights</t>
  </si>
  <si>
    <t>25A POH HUAT ROAD, #-, Singapore 546726</t>
  </si>
  <si>
    <t>https://www.collabspot.com/</t>
  </si>
  <si>
    <t>support@collabspot.com;sales@collabspot.com</t>
  </si>
  <si>
    <t>Jeremi Joslin,Co-founder, Chief Technology Officer (CTO);John Louis Del Rosario,Co-founder</t>
  </si>
  <si>
    <t>USD 163.0K</t>
  </si>
  <si>
    <t>9 Oct 2013,USD 64.0K,Seed,Kevin Dewalt, John Tan, Louis Nauges(3);27 May 2013,USD 79.0K,Seed,Laurent Gasser(1);6 Feb 2013,USD 20.0K,Seed,Joyful Frog Digital Incubator (JFDI.Asia)(1)</t>
  </si>
  <si>
    <t>COLLAPPE PTE. LTD.</t>
  </si>
  <si>
    <t>UEN 201332288Z</t>
  </si>
  <si>
    <t>Chat-Based Collaboration App</t>
  </si>
  <si>
    <t>Platform;Enterprise Solutions</t>
  </si>
  <si>
    <t>Collappe is a chat-based collaboration app on the mobile phone that aims to empower users with better project coordination and productivity. In a mobile-first world that is increasingly connected through social messaging, the company has redesigned everyday messaging applications by incorporating productivity features, allowing users to schedule meetings, track deadlines, and monitor tasks, all within a group chat app. Collappe aims to organise and aggregate all project communications and management into one single application.</t>
  </si>
  <si>
    <t>NUS ENTERPRISE CENTRE 21 HENG MUI KENG TERRACE, #03-22, Singapore 119613</t>
  </si>
  <si>
    <t>http://www.collappe.com/</t>
  </si>
  <si>
    <t>Team@collappe.com</t>
  </si>
  <si>
    <t>COLOR LOGIC (S) PTE. LTD.</t>
  </si>
  <si>
    <t>UEN 201436412D</t>
  </si>
  <si>
    <t>Decorative and reflective colour communications system provider</t>
  </si>
  <si>
    <t xml:space="preserve">Color-Logic is an established decorative and reflective colour communications system provider. The company's flagship product, the 'Process Metallic Color System', empowers designers and provides brands with shelf impact at a significantly lower cost as compared to normally methods of metallic printing. As the world's first colour communication system for printing on foil and reflective substrates, the system also provides printers and converters with an accurate colour communication system for metallic ink printing.Color-Logic seeks to provide its clients with a cost-effective means of differentiating their brands in a competitive marketplace. </t>
  </si>
  <si>
    <t>CITILINK WAREHOUSE COMPLEX 102F PASIR PANJANG ROAD, #05-03, Singapore 118530</t>
  </si>
  <si>
    <t>http://(unavailable)</t>
  </si>
  <si>
    <t>COMBGLOW LIGHTING PTE. LTD.</t>
  </si>
  <si>
    <t>UEN 200906320W</t>
  </si>
  <si>
    <t>LED Lighting Trade</t>
  </si>
  <si>
    <t>Founded in 2010, LUZ is the flagship brand for Combglow Lighting. LUZ simply means light in the Portuguese language. The brand name was decided as it is crisp, catchy yet depicting an European essence. LUZ is a proud Singapore brand specialising in the field of LED technology</t>
  </si>
  <si>
    <t>NORTHLAND INDUSTRIAL BUILDING 2 3 WOODLANDS INDUSTRIAL PARK E1, #03-04, Singapore 757726</t>
  </si>
  <si>
    <t>http://www.luz.com.sg/</t>
  </si>
  <si>
    <t>combglow@singnet.com.sg</t>
  </si>
  <si>
    <t>+65 63653050</t>
  </si>
  <si>
    <t>RAYMOND LOW</t>
  </si>
  <si>
    <t>CombineSell</t>
  </si>
  <si>
    <t>UEN 201733129K</t>
  </si>
  <si>
    <t>Automating multi-channel e-commerce selling</t>
  </si>
  <si>
    <t>CombineSell operates as a Software as a Service (SaaS) platform that automates &amp; simplifies multi-channel e-commerce selling processes. The software aggregates various popular online marketplaces into a single platform. Through this platform, sellers are able to create listings, reply customer's queries, manage and fulfill inventory orders all from a single interface.</t>
  </si>
  <si>
    <t>36 Purvis Street, #02-08, Singapore 188613</t>
  </si>
  <si>
    <t>https://blog.combinesell.com/</t>
  </si>
  <si>
    <t>support@combinesell.com</t>
  </si>
  <si>
    <t>+65 96610931</t>
  </si>
  <si>
    <t>Loh June Yong,Co-founder, Chief Executive Officer (CEO);Amanda Ho,Co-founder, Chief Marketing Officer (CMO);Gerald Lam,Chief Technology Officer (CTO)</t>
  </si>
  <si>
    <t>COMMERCE IT</t>
  </si>
  <si>
    <t>UEN 53285633C</t>
  </si>
  <si>
    <t>CommFront Communications</t>
  </si>
  <si>
    <t>UEN 201131527M</t>
  </si>
  <si>
    <t>Data communication products and solutions provider</t>
  </si>
  <si>
    <t>Urban Solutions, Manufacturing &amp; Engineering</t>
  </si>
  <si>
    <t>CommFront is a major supplier of rugged and reliable, yet simple, data communication products and solutions. From factories to energy plants, shipyards to transportation terminals, server rooms to laboratories, CommFront provides complete solutions for data and device connectivity, conversion, protection, extension, and research.CommFront offers the broadest selection of rugged, simple, and reliable data communication and machine-to-machine (M2M) connectivity products ranging from legacy serial communications to modern TCP/IP communications, copper wire to optical fiber, and D-sub to USB connectivity.</t>
  </si>
  <si>
    <t>A'POSH BIZHUB 1 YISHUN INDUSTRIAL STREET 1, #05-31, Singapore 768160</t>
  </si>
  <si>
    <t>https://www.commfront.com</t>
  </si>
  <si>
    <t>support@commfront.com;sales@commfront.com</t>
  </si>
  <si>
    <t>+65 62689596</t>
  </si>
  <si>
    <t>COMMIT CONSULTANTS</t>
  </si>
  <si>
    <t>UEN 201004365D</t>
  </si>
  <si>
    <t>Information Technology &amp; Services provider</t>
  </si>
  <si>
    <t>CommIT is a Singapore web consultancy, providing Internet Marketing, Search Engine Optimisation (SEO) and Web &amp; Email Hosting solutions</t>
  </si>
  <si>
    <t>http://commit.com.sg/</t>
  </si>
  <si>
    <t>hello@commit.com.sg</t>
  </si>
  <si>
    <t>+65 68714800</t>
  </si>
  <si>
    <t>Communicavia</t>
  </si>
  <si>
    <t>UEN 201408717Z</t>
  </si>
  <si>
    <t>Aerospace, Others</t>
  </si>
  <si>
    <t>MERAPRIME 301 JALAN BUKIT HO SWEE, #08-02, Singapore 169568</t>
  </si>
  <si>
    <t>http://www.communicavia.com/</t>
  </si>
  <si>
    <t>contact@communicavia.com</t>
  </si>
  <si>
    <t>name hidden,Co-founder;Alex Anwar,Co-founder;Kinny C,Co-founder</t>
  </si>
  <si>
    <t>COMPASIA</t>
  </si>
  <si>
    <t>UEN 201215376H</t>
  </si>
  <si>
    <t>Supplier/Distributor of Used/Refurbished Electronics</t>
  </si>
  <si>
    <t>Telecom, Others</t>
  </si>
  <si>
    <t>CompAsia is one of Asia__s leading supplier and distributor of used/refurbished electronics and they take pride in providing the highest standards of testing and restoration, with pioneering and best-in-class warranty policies. Their presence stretches across Malaysia, Singapore, Hong Kong and the Philippines, and they are rapidly expanding across Asia.</t>
  </si>
  <si>
    <t>1003 BUKIT MERAH CENTRAL, #04-07, Singapore 159836</t>
  </si>
  <si>
    <t>https://sg.compasia.com/</t>
  </si>
  <si>
    <t>customerservice@compasia.com</t>
  </si>
  <si>
    <t>+65 68171439</t>
  </si>
  <si>
    <t>Julius Lim,Founder, Chief Executive Officer (CEO)</t>
  </si>
  <si>
    <t>Compcierge Asia</t>
  </si>
  <si>
    <t>UEN 201133643C</t>
  </si>
  <si>
    <t>Software solution provider</t>
  </si>
  <si>
    <t>Travel &amp; Hospitality, Supply Chain &amp; Logistics, Others</t>
  </si>
  <si>
    <t>Compcierge Asia develops productivity software solutions.IGS is a Web-based software application for the hospitality industry. It manages task-tracking and database solutions for concierges including guest services, front desk, executive lounge, and many other depts to improve guest services, productivity, and efficiency. Used by international hoteliers across America and Asia, their clients include Hilton, Hyatt, JW Marriott, Millennium, Sheraton, Renaissance, and Westin.ArtPro is a subscription based art management cloud solution.ArtFriend is a mobile application to discover and buy artworks. It has augmented reality features to visualize the art-piece in a given space.BIMS is a warehouse inventory management system. It aim to be comprehensive while reducing complexity.</t>
  </si>
  <si>
    <t>43 JALAN MERAH SAGA, #01-72, Singapore 278115</t>
  </si>
  <si>
    <t>http://compcierge-asia.com</t>
  </si>
  <si>
    <t>sales@compcierge-asia.com;support@compcierge-asia.com</t>
  </si>
  <si>
    <t>+65 64764787</t>
  </si>
  <si>
    <t>COMPLETE INTELLIGENCE PTE. LTD.</t>
  </si>
  <si>
    <t>UEN 201431770Z</t>
  </si>
  <si>
    <t>198A TELOK AYER STREET, #-, Singapore 068637</t>
  </si>
  <si>
    <t>http://www.completeintel.com/</t>
  </si>
  <si>
    <t>info@completeintel.com</t>
  </si>
  <si>
    <t>+65 93882071</t>
  </si>
  <si>
    <t>Tony Nash,Founder, Chief Executive Officer (CEO)</t>
  </si>
  <si>
    <t>CompMarc</t>
  </si>
  <si>
    <t>UEN 201027453H</t>
  </si>
  <si>
    <t>Computer Support and Services</t>
  </si>
  <si>
    <t>Compmarc Pte Ltd for IT services and contract maintenance. Customization - they provide flexible and customized IT products and services for different industries and different customers.</t>
  </si>
  <si>
    <t>http://www.compmarc.com</t>
  </si>
  <si>
    <t>sim@compmarc.com</t>
  </si>
  <si>
    <t>+65 68010850</t>
  </si>
  <si>
    <t>Composite Cluster Singapore</t>
  </si>
  <si>
    <t>UEN 201402480K</t>
  </si>
  <si>
    <t>R&amp;D</t>
  </si>
  <si>
    <t>Enterprise Solutions, Manufacturing &amp; Engineering</t>
  </si>
  <si>
    <t>Infotech;Manufacturing &amp; Engineering</t>
  </si>
  <si>
    <t>Composite Cluster Singapore (CCS) specialises in consulting, engineering, manufacturing and training for advanced composites. Together with its partners, CCS provides the full spectrum of composites solutions, from early-stage feasibility assessments to manufacturing of components. CCS works with state-of-the-art advanced composite processes and methods, such as Computer Aided Engineering (CAE) and Finite Elements Analysis (FAE), Advanced Preforming: Braiding, Tailored Fiber Placement (TFP), and Structural Health Monitoring and Embedded Sensors.CCS aims to develop new and innovative technologies for high-performance composites products and become a regional competence center to enable customers for global markets.</t>
  </si>
  <si>
    <t>6 PENJURU CLOSE, #-, Singapore 608614</t>
  </si>
  <si>
    <t>http://www.compositecluster.com</t>
  </si>
  <si>
    <t>info@compositecluster.com</t>
  </si>
  <si>
    <t>+65 90711220</t>
  </si>
  <si>
    <t>COMPUGROUP MEDICAL SINGAPORE PTE. LTD.</t>
  </si>
  <si>
    <t>UEN 201603884R</t>
  </si>
  <si>
    <t>Provider of Healthcare IT Software Solutions</t>
  </si>
  <si>
    <t>Medtech;Healthcare</t>
  </si>
  <si>
    <t xml:space="preserve">CGM is a pioneer of intelligent IT in the healthcare sector and aims to make medical IT successful to improve treatment for all people.CGM aspires to simplify to administrative tasks within the medical sector and enable more time to be freed up for doctors to focus on saving lives as opposed to administrative work. Specifically, delivering important software to improve health and quality of life and provide solutions to help with patient data acquisition, treatment options, electronic invoices, better practice organisation. CGM's various software solutions for the different players within the medical sector allows medical and administrative data to be provided when and where it is needed.  With this ecosystem of information that is both secure and easily accessible, information such as Medical Practices, techniques are easily passed on to one another while confidential information such as patient data are protected while still accessible by approved parties such as insurance firms. Moving forward, CGM puts itself entirely at the service of the healthcare providers, pharmacists, laboratories and hospitals in order to achieve their vision of making their increasingly easy and more enriching. </t>
  </si>
  <si>
    <t>UNITED MANSIONS 598 EAST COAST ROAD, #-, Singapore 458999</t>
  </si>
  <si>
    <t>https://www.cgm.com/my/index.en.jsp</t>
  </si>
  <si>
    <t>+65 6385 6672</t>
  </si>
  <si>
    <t>Comsys Technologies</t>
  </si>
  <si>
    <t>UEN 201400113W</t>
  </si>
  <si>
    <t>IT infrastructure &amp; application outsourcing</t>
  </si>
  <si>
    <t>Comsys Technologies is a leading Singapore based information technology company providing Consulting services, IT infrastructure &amp; application outsourcing and Application solutions &amp; services.Comsys Technologies has a team of consultants that are committed to providing the best IT support in Singapore. They leverage their experience in these areas to provide solutions for all of their customers technology needs.</t>
  </si>
  <si>
    <t>https://comsys.com.sg/</t>
  </si>
  <si>
    <t>jobs@comsys.com.sg</t>
  </si>
  <si>
    <t>+65 67221818</t>
  </si>
  <si>
    <t>CONEXUS PTE. LTD.</t>
  </si>
  <si>
    <t>UEN 201611969E</t>
  </si>
  <si>
    <t>GOLDEN MILE TOWER 6001 BEACH ROAD, #01-04, Singapore 199589</t>
  </si>
  <si>
    <t>http://www.cxsinternational.com</t>
  </si>
  <si>
    <t>info@cxs.com.sg</t>
  </si>
  <si>
    <t>+65 03-8314 1839</t>
  </si>
  <si>
    <t>Jan Lambrechts,Chief Executive Officer (CEO)</t>
  </si>
  <si>
    <t>CONNECT OVER PTE. LTD.</t>
  </si>
  <si>
    <t>UEN 201429999E</t>
  </si>
  <si>
    <t>Companion Development Platform</t>
  </si>
  <si>
    <t>Connect Over is a platform that helps developers to scale, aggregate, split, transform and unite APIs for better performance and stability. The platform also helps business and application owners to support new devices, platforms and locations with ease. With Connect Over, optimising for target device type, centralising data for analytics, and implementing custom business logic on response data is made simple.</t>
  </si>
  <si>
    <t>http://www.connectover.com/</t>
  </si>
  <si>
    <t>start@connectover.com</t>
  </si>
  <si>
    <t>Connected Health</t>
  </si>
  <si>
    <t>UEN 200909255E</t>
  </si>
  <si>
    <t>Chronic Disease Management</t>
  </si>
  <si>
    <t>ConnectedHealth is a company which received its initial funding and support from the Get2Volume accelerator (www.g2vaccelerator.com), Singapore National Research Foundation (www.nrf.gov.sg) and various individual investors.Their core technology is a cloud-based health data monitoring platform which is robust, scalable and secure.  The platform is US FDA MDDS Class 1 registered and fully HIPAA-compliant to ensure the highest level of data security.</t>
  </si>
  <si>
    <t>81 AYER RAJAH CRESCENT, #03-59, Singapore 139967</t>
  </si>
  <si>
    <t>https://www.connhealth.com/</t>
  </si>
  <si>
    <t>hari.ramachandran@connhealth.com</t>
  </si>
  <si>
    <t>+65 69311522</t>
  </si>
  <si>
    <t>Dr Ronald Ling,Founder, Chief Executive Officer (CEO);Mike Holt;Hari Ramachandran,Chief Technology Officer (CTO)</t>
  </si>
  <si>
    <t>CONNEXIONSASIA PTE. LTD.</t>
  </si>
  <si>
    <t>UEN 201303355E</t>
  </si>
  <si>
    <t>Corporate Benefits Aggregator</t>
  </si>
  <si>
    <t>CXA is Asia__s first private workplace exchange that transforms a firm__s current healthcare spend into a benefits and wellness program that empowers employees to become healthier. Employees can select the most relevant mix of benefits from a wide range of providers to suit their individual needs. Companies buying their insurance through CXA brokers get flexible benefits, workplace wellness administration and data analytics __ all without spending more.Their proprietary, highly scalable platform facilitates a private exchange that caps healthcare budget and shifts health inflation to employees, personalises recommendations for insurance and wellness based on life-stage, lifestyle and health needs, aggregates a cashless network of insurers, health and wellness providers and analyses data to help HR prioritise interventions that reduce claims cost and workforce health risks.Employees are now able to proactively manage their health by choosing the best-suited insurance, wellness and disease management offerings while employers are able to view aggregated health and claims analytics of their workforce to prioritise interventions that reduce costs and improve workplace health, productivity and employee engagement.</t>
  </si>
  <si>
    <t>HAW PAR TECHNO CENTRE 401 COMMONWEALTH DRIVE, #05-03/05, Singapore 149598  29/F, Unit 01 148 Electric Road North Point HK  523 LouShanGuan Rd (Arch Shanghai) Building 1, Rm 1602 Shanghai CN</t>
  </si>
  <si>
    <t>http://www.cxagroup.com/</t>
  </si>
  <si>
    <t>info@cxagroup.com</t>
  </si>
  <si>
    <t>+65 66598082</t>
  </si>
  <si>
    <t>Rosaline Chow Koo,Founder, Chief Executive Officer (CEO);Ofir Shalev,Chief Technology Officer (CTO)</t>
  </si>
  <si>
    <t>USD 33.0M</t>
  </si>
  <si>
    <t>8 Feb 2017,USD 25.0M,Series B,BioVeda Capital, RGAx, B Capital Group, Royal Philips, Openspace Ventures (NSI Ventures), EDBI Pte Ltd(6);10 Feb 2015,USD 8.0M,Series A,F&amp;H Fund Management, Openspace Ventures (NSI Ventures), BioVeda Capital(3)</t>
  </si>
  <si>
    <t>Conny Tech</t>
  </si>
  <si>
    <t>UEN 201015221H</t>
  </si>
  <si>
    <t>Industrial Automation</t>
  </si>
  <si>
    <t xml:space="preserve">Conny's is a leader in automation technologies. They create value through integrated solutions, enabling industry customers to improve performance. </t>
  </si>
  <si>
    <t>ENTERPRISE ONE 1 KAKI BUKIT ROAD 1, #04-14, Singapore 415934</t>
  </si>
  <si>
    <t>http://www.conny.sg</t>
  </si>
  <si>
    <t>enquiry@conny.sg</t>
  </si>
  <si>
    <t>+65 6748 2522</t>
  </si>
  <si>
    <t>Esmond Chun</t>
  </si>
  <si>
    <t>Consap</t>
  </si>
  <si>
    <t>UEN 201419209K</t>
  </si>
  <si>
    <t>Website development service provider</t>
  </si>
  <si>
    <t>Full of user-centered approach, intelligent interactions and playful features.</t>
  </si>
  <si>
    <t>UBI 55 55 UBI AVENUE 1, #03-01, Singapore 408935</t>
  </si>
  <si>
    <t>http://www.consap.sg/</t>
  </si>
  <si>
    <t>CONSTRUCT DIGITAL INTERNATIONAL PTE. LTD.</t>
  </si>
  <si>
    <t>UEN 201544306H</t>
  </si>
  <si>
    <t>Digital Marketing Content Creator</t>
  </si>
  <si>
    <t xml:space="preserve">Construct Digital is a digital marketing agency that helps their clients earn leads and customers with a holistic approach to digital marketing from Content Creation, Search Engine Optimisation, Social Media, Email Marketing and Digital Advertising. Construct Digital analyses their customers' website, social media and email engagement with their audience before improving their digital marketing channels to fit their customers' needs. Construct Digital is able to provide services ranging from a 360 Digital Campaign Strategy that provides a bespoke digital strategy across social media, email marketing, content marketing, marketing automation and advertising to individual digital channels such as Web &amp; Mobile Development or Traffic Generation. Moreover, Construct Digital's holistic approach also includes Inbound Marketing that aims to convert website traffic into leads with a combination of whitepapers, calls-to-action buttons and landing pages and Customer Acquisition through the use of Email Marketing. Behind all this is the use of Digital Analytics &amp; Reporting to measure customer data to better refine their approach towards digital marketing. </t>
  </si>
  <si>
    <t>CT HUB 2 114 LAVENDER STREET, #11-85, Singapore 338729</t>
  </si>
  <si>
    <t>http://constructdigital.com</t>
  </si>
  <si>
    <t>info@construct.sg</t>
  </si>
  <si>
    <t>+65 6438 4886</t>
  </si>
  <si>
    <t>CONSULTING IN ACTION</t>
  </si>
  <si>
    <t>UEN 53275201E</t>
  </si>
  <si>
    <t>Website Design Service Provider for Small Businesses</t>
  </si>
  <si>
    <t>CONSULTING IN ACTION is a website design company for small Singapore businesses. The company hopes to build beautiful and results-driven websites within the tight budgets of small businesses.The company uses premium themes and plugins that fit businesses' requirements, thus reducing customisations and the overall cost.</t>
  </si>
  <si>
    <t>535 SERANGOON NORTH AVENUE 4, #10-183, Singapore 550535</t>
  </si>
  <si>
    <t>https://ciazhikai.com/</t>
  </si>
  <si>
    <t>zhikai@consultinginaction.com</t>
  </si>
  <si>
    <t>Zhi Kai,Founder</t>
  </si>
  <si>
    <t>Consulting Research Services</t>
  </si>
  <si>
    <t>UEN 201405396D</t>
  </si>
  <si>
    <t>Consulting, systems &amp; property management provider</t>
  </si>
  <si>
    <t>Consulting Research Services (CRS) was founded in 2013 by a group of enterprising Infocomm Industry specialists who together have over 120 man years of industry experience, spanning a wide range of inforcomm industry expertise.CRS believes in challenging their customers' frontiers in providing them with innovative technology solutions. CRS worked on projects that integrate the human element with technology.CRS believes that with the growing maturity of cloud solutions, today's enterprise can unleash themselves from the shackle of old world technologies and be what they can be. They believe today's cloud solutions offer enterprises the opportunity to bring their clients' organisation to the next frontier.Coupled with the belief that cloud deployment must be swift and friendly, CRS has geared itself to provide cloud consulting, advisory, implementation, and support services to help enterprise take advantage of cloud solutions to advance their organisations.One of CRS's main focus area (and also one of the most neglected area) is to help nonprofit organisations in adopting cloud technology to ease their workload in processing information, freeing and allowing social workers to focus on providing care for the needy in the community.</t>
  </si>
  <si>
    <t>https://www.consulting-research.com</t>
  </si>
  <si>
    <t>info@consulting-research.com</t>
  </si>
  <si>
    <t>Content Concepts</t>
  </si>
  <si>
    <t>UEN 201204541K</t>
  </si>
  <si>
    <t>Data Analysis Provider</t>
  </si>
  <si>
    <t>Content Concepts was started in the year 2012 with a paid-up capital of S$210,000.00.In 2016, Content Concepts sets up its first regional software development center in Jakarta, Indonesia. Content Concepts believes strongly in the potential of the South-East Asia region.Content Concepts sets out to partner with customers on their transformation journey, build software that matters and helps them to achieve clarity in their businesses.</t>
  </si>
  <si>
    <t>INTERNATIONAL PLAZA 10 ANSON ROAD, #26-04, Singapore 079903  Sahid Sudirman Center 11th Floor Suite A Jl. Jenderal Sudirman 86 Jakarta Pusat 10220, Indonesia ID</t>
  </si>
  <si>
    <t>http://contentconcepts.com.sg</t>
  </si>
  <si>
    <t>askus@contentconcepts.com.sg</t>
  </si>
  <si>
    <t>+65 62788872</t>
  </si>
  <si>
    <t>Contineo Media</t>
  </si>
  <si>
    <t>UEN 200922542E</t>
  </si>
  <si>
    <t>business to business information provider</t>
  </si>
  <si>
    <t>Contineo Media ranks as one of Asia's leading business-business information providers. Headquartered in Singapore, Contineo Media also operates in China with office in Beijing.As a multi-platform information provider, Contineo Media connects buyers and sellers through its print products, websites, electronic newsletters, e-books, video channels, conferences and industry awards.Contineo Media's expertise is focused on Broadcast content and production as well as Manufacturing.  Brands in its stable include Television Asia Plus, Asia Image, Asia Audio, Asia Food Journal, Control Engineering Asia, Logistics Insights Asia, Payload Asia and PharmaAsia.  Brand extensions in China include __________ ____________ __ ______________Leading industry awards organized by Contineo Media include the Asian Television Awards, Asian Manufacturing Awards, EMC Innovation Awards and Payload Asia Awards.</t>
  </si>
  <si>
    <t>ASIA MEDIA CENTRE 39 MACTAGGART ROAD, #05-00, Singapore 368084</t>
  </si>
  <si>
    <t>http://www.contineomedia.com/</t>
  </si>
  <si>
    <t>+65 65219777</t>
  </si>
  <si>
    <t>CONVERGENT SMART TECHNOLOGIES PTE. LTD.</t>
  </si>
  <si>
    <t>UEN 201508984H</t>
  </si>
  <si>
    <t>Maintenance Free Technology for Restroooms</t>
  </si>
  <si>
    <t>Convergent Smart Technology utilises technology to increase productivity as well as reduce as manpower wastage with regard to restroom hygiene.Convergent Smart Technology's main offering, Restroom Visitilzer System, tracks how heavily restroom are used, and has a sensor to measure the odour levels of things like ammonia, which is found in urine, and hydrogen sulphide, which is found in faeces. The new technology offers a ""clean on demand"" option, allowing supervisors to deploy resources more efficiently as compared to the traditional roster method where toilets are cleaned at regular intervals several times a day regardless of how frequently they are used. This allows for greater manpower productivity as one cleaner is now able to take of more toilets, given that some toilets are naturally less utilised. Moving forward, Convergent Smart Technologies has since signed an agreement with the Restroom Association (Singapore) who is urging building owners to adopt the technology to better maintain toilet cleanliness and meet higher standards.</t>
  </si>
  <si>
    <t>INNOVATION PLACE 27 MANDAI ESTATE, #04-01, Singapore 729931</t>
  </si>
  <si>
    <t>http://www.smarttechnologies.sg</t>
  </si>
  <si>
    <t>info@smarttechnologies.sg</t>
  </si>
  <si>
    <t>+65 65-6763-8413</t>
  </si>
  <si>
    <t>Convex Automation</t>
  </si>
  <si>
    <t>UEN 201325680C</t>
  </si>
  <si>
    <t>CNC cutting and automation machinery Manufacturer</t>
  </si>
  <si>
    <t>Convex Automation manufactures and maintains CNC related cutting and automation machinery. With years of experience in automation systems, especially in cutting industries Convex has created strength through integrating the best qualities of a range of CNC providers and other engineering services to introduce new technology and devices that will enhance company's productivity. This is achieved by improving both the work flow in your factory or production room and also enhancing your quality control.</t>
  </si>
  <si>
    <t>NORTHSTAR @ AMK 7030 ANG MO KIO AVENUE 5, #06-29, Singapore 569880</t>
  </si>
  <si>
    <t>http://www.convex.sg/</t>
  </si>
  <si>
    <t>stephen@convex.sg</t>
  </si>
  <si>
    <t>+65 85059993</t>
  </si>
  <si>
    <t>COOKING POT PTE. LTD.</t>
  </si>
  <si>
    <t>UEN 201403520E</t>
  </si>
  <si>
    <t>KATONG SHOPPING CENTRE 865 MOUNTBATTEN ROAD, #06-19, Singapore 437844</t>
  </si>
  <si>
    <t>http://www.cookingpot.sg/</t>
  </si>
  <si>
    <t>info@cookingpot.sg</t>
  </si>
  <si>
    <t>COOLASIA TECHNOLOGY PTE. LTD.</t>
  </si>
  <si>
    <t>UEN 201001234K</t>
  </si>
  <si>
    <t>Software Suite for Logistics &amp; Fleet Business</t>
  </si>
  <si>
    <t>COOLASIA TECHNOLOGY PTE LTD  is the leading Fleet Management Company in Singapore. The company offers professional GPS tracking, navigation, automotive security and fleet-management solutions to organizations and companies in Singapore and Malaysia. Our team takes the best GPS hardware available today and adds innovative technology,</t>
  </si>
  <si>
    <t>THE SPIRE 10 BUKIT BATOK CRESCENT, #10-03, Singapore 658079</t>
  </si>
  <si>
    <t>http://coolasia.net/</t>
  </si>
  <si>
    <t>tech-support@coolasia.net</t>
  </si>
  <si>
    <t>COOLPAY (SEA) PTE. LTD.</t>
  </si>
  <si>
    <t>UEN 201529783C</t>
  </si>
  <si>
    <t>Biometric-based data analytics solutions</t>
  </si>
  <si>
    <t>Application Development;Cyber Security</t>
  </si>
  <si>
    <t>COOLPAY (SEA) PTE. LTD. provides Touch_ , which aims to deliverd highly secure, personalised experiences with its biometric-based device and data analytics solution.As the world__s first biometric-based solution that leverages guests__ fingerprints to deliver personalised experiences to them, the company hopes to bring additional revenues and increased operational efficiencies to business owners.</t>
  </si>
  <si>
    <t>60 TRAS STREET, #03-01, Singapore 078999</t>
  </si>
  <si>
    <t>https://gotouche.com/</t>
  </si>
  <si>
    <t>info@gotouche.com</t>
  </si>
  <si>
    <t>+65 6920 7537</t>
  </si>
  <si>
    <t>Coordsafe</t>
  </si>
  <si>
    <t>UEN 201215330M</t>
  </si>
  <si>
    <t>Fleet Management Platform</t>
  </si>
  <si>
    <t>Infotech, Transport</t>
  </si>
  <si>
    <t>Coordsafe is a service provider for fleet management, personal protection and life style management based in Singapore. Their Software-as-a-Service (SaaS) model gives small and medium enterprise (SMEs) or individuals to be in the Geospatial industry .</t>
  </si>
  <si>
    <t>YEW MEI GREEN 52 CHOA CHU KANG NORTH 6, #06-22, Singapore 689575</t>
  </si>
  <si>
    <t>http://www.coordsafe.com.sg/</t>
  </si>
  <si>
    <t>info@coordsafe.com.sg</t>
  </si>
  <si>
    <t>CORNUS Pte Ltd</t>
  </si>
  <si>
    <t>UEN 201224424Z</t>
  </si>
  <si>
    <t>Web Design &amp; Development Service Provider</t>
  </si>
  <si>
    <t>CORNUS Pte Ltd is a web site design, web development, web hosting, search engine optimization and internet marketing services provider.</t>
  </si>
  <si>
    <t>LIVIA 69 PASIR RIS GROVE, #02-14, Singapore 518219</t>
  </si>
  <si>
    <t>http://cornus.com.sg/</t>
  </si>
  <si>
    <t>mkgupta@cornus.com.sg</t>
  </si>
  <si>
    <t>+65 97871909</t>
  </si>
  <si>
    <t>Manoj Gupta,Founder, Chief Executive Officer (CEO)</t>
  </si>
  <si>
    <t>Corous360</t>
  </si>
  <si>
    <t>UEN 200918807M</t>
  </si>
  <si>
    <t>Digital Commerce and Payment Solutions Provider</t>
  </si>
  <si>
    <t>Corous360 Pte Ltd is headquartered in Singapore, a member of DeClout Limited and a global holdings company listed on the Catalist Board of Singapore. A leading digital commerce and payment solutions provider in Southeast Asia and our subsidiaries include EpicSoft Asia Pte Ltd. and Playworks Pte. Ltd. Leveraging on their origins as a games cloud provider, they have expanded our suite of platform solutions offerings into the e-commerce arena, revolutionizing the way businesses and consumers transact and establishing Corous360 as the next generation e-commerce enabler.</t>
  </si>
  <si>
    <t>NATURAL COOL LIFESTYLE HUB 29 TAI SENG AVENUE, #05-01, Singapore 534119  Menara Imperium, 10th Fl. Suite D, Jl. H.R Rasuna Said Kav.1 Jakarta 12980 ID</t>
  </si>
  <si>
    <t>http://www.corous360.com</t>
  </si>
  <si>
    <t>kenny.goh@corous360.com</t>
  </si>
  <si>
    <t>+65 68181716</t>
  </si>
  <si>
    <t>CORPORATE 360 PTE. LTD.</t>
  </si>
  <si>
    <t>UEN 200819703G</t>
  </si>
  <si>
    <t>SaaS Services Provider</t>
  </si>
  <si>
    <t>Corporate360 is a SalesTech software company offering SaaS based marketing data cloud software to help B2B marketers discover sales leads, ideal buyer profiles &amp; competitive intelligence. Their data-as-a-service cloud helps B2B sales reps close deals faster, eliminate sales research, accelerate pipeline creation, beat competition &amp; maintain CRM data accuracy.The data platform complements and integrates with CRM, Marketing Automation, Predictive Analytics, and ABM platforms powering them with relevant and accurate prospects data. The product is built using advanced data science technologies such as NLP, Machine Learning, AI combined with human intelligence. Corporate360 serves sales, marketing,analytics and data science teams at Fortune 500 and fast-growing data-driven organizations across a wide variety of industries with over 300 global clients.</t>
  </si>
  <si>
    <t>COTE D'AZUR 68 MARINE PARADE ROAD, #02-24, Singapore 449301  162-164 South Park Street San Francisco, CA 94107 US  East Point Business Park, Fairview Dublin 3, Ireland IE  The Link, Cebu IT Park, Cebu City 6000 PH  Mandirathil Building, Pathanapuram, Kerala 689695 IN</t>
  </si>
  <si>
    <t>http://www.corporate360.us/</t>
  </si>
  <si>
    <t>enquiry@corporate360.us</t>
  </si>
  <si>
    <t>+1 8886676881</t>
  </si>
  <si>
    <t>Varun Chandran,Founder, Chief Executive Officer (CEO)</t>
  </si>
  <si>
    <t>Corpus</t>
  </si>
  <si>
    <t>UEN 201423265D</t>
  </si>
  <si>
    <t>Business process engineering consulting services</t>
  </si>
  <si>
    <t>Corpus offers web &amp; mobile application development, business process engineering and other IT consulting services.</t>
  </si>
  <si>
    <t>SHAW CENTRE 1 SCOTTS ROAD, #24-10, Singapore 228208</t>
  </si>
  <si>
    <t>http://www.corpus.sg/</t>
  </si>
  <si>
    <t>+65 90010783</t>
  </si>
  <si>
    <t>Kris Kong,Co-founder;pricilla tan,Co-founder</t>
  </si>
  <si>
    <t>COSCOM IT PTE. LTD.</t>
  </si>
  <si>
    <t>UEN 201323258Z</t>
  </si>
  <si>
    <t>one-stop business and IT Cloud Solution Provider</t>
  </si>
  <si>
    <t>CosComIT provide a one-stop business and IT Cloud Solution Provider Partners provide software, hardware and Platform-as-a-Service (PaaS) solutions</t>
  </si>
  <si>
    <t>1092 LOWER DELTA ROAD, #04-10, Singapore 169203</t>
  </si>
  <si>
    <t>http://www.coscomit.com/</t>
  </si>
  <si>
    <t>Keith Woo,Chief Executive Officer (CEO)</t>
  </si>
  <si>
    <t>COSMIQO INTERNATIONAL PTE. LTD.</t>
  </si>
  <si>
    <t>UEN 201321864D</t>
  </si>
  <si>
    <t>Business Analytic Company</t>
  </si>
  <si>
    <t>Cosmiqo International Pte Ltd is a supply chain and operational analytics company innovating in sectors such as tourism, infrastructure, logistics, manufacturing and smart cities. Cosmigo builds sensor-based platforms to collect and/or analyse big data that is used to streamline company operations, they also build intelligent and predictive engines that simplify the decision making process and they customised sensing and analytical solutions.</t>
  </si>
  <si>
    <t>GHIM MOH GREEN 1 GHIM MOH ROAD, #05-366, Singapore 270001</t>
  </si>
  <si>
    <t>http://cosmiqo.com/</t>
  </si>
  <si>
    <t>hello@cosmiqo.com</t>
  </si>
  <si>
    <t>Koh Niak Wu,Co-founder, Chief Executive Officer (CEO);Melvin Zhang,Co-founder, Chief Technology Officer (CTO)</t>
  </si>
  <si>
    <t>Costsavers Lighting Pte Ltd</t>
  </si>
  <si>
    <t>UEN 201105642H</t>
  </si>
  <si>
    <t>provides lighting solutions for commercial places</t>
  </si>
  <si>
    <t>Costsavers Lighting (Also Known as CSL) provides a wide range of lightings, light fittings and accessories that are used in commercial and industrial places such as hotels, resorts, residential, offices, etc. CSL's Well-Stocked lighting products enable them to give customers quick lead-time at competitive price.CSL's goal is to provide high-quality lightings and good service to their customers. They build trust with their business partners, deals fairly with their customers, as they believe that honesty is the best policy in building customer relations.Specializing in the general supplies of lightings products and fittings, Costsavers stock products from LED down light, spot light, high bay, office lighting, flood light, tube light, T5/T8/LED luminaries and more.All our products comply with the latest international standards meeting clients__ requirements. We are constantly adding on to new product range into our inventory management system to remain competitive in this market.Costsavers is your direct link to high-quality lighting products, competitive prices and good customer service!</t>
  </si>
  <si>
    <t>KB INDUSTRIAL BUILDING 10 KAKI BUKIT ROAD 1, #01-13, Singapore 416175</t>
  </si>
  <si>
    <t>http://www.costsavers.sg/</t>
  </si>
  <si>
    <t>costsavers88@yahoo.com.sg</t>
  </si>
  <si>
    <t>+65 68419388</t>
  </si>
  <si>
    <t>Couper</t>
  </si>
  <si>
    <t>UEN 201308623K</t>
  </si>
  <si>
    <t>mini games provider</t>
  </si>
  <si>
    <t>Couper Pte. Ltd is a thriving Singaporean startup company. Couper Pte. Ltd is a Singaporean startup company with a platform that monetizes non-paying users through rewarded mini games, and provides user acquisition with incentivized playtime within the Couper Community.</t>
  </si>
  <si>
    <t>711 JURONG WEST STREET 71, #12-23, Singapore 640711</t>
  </si>
  <si>
    <t>http://www.couperhq.com/</t>
  </si>
  <si>
    <t>support@couperstore.com</t>
  </si>
  <si>
    <t>+65 61001381</t>
  </si>
  <si>
    <t xml:space="preserve">CourseMed </t>
  </si>
  <si>
    <t>UEN 201436815N</t>
  </si>
  <si>
    <t>Education;Digital Health</t>
  </si>
  <si>
    <t>DORMER PARK 51 JERVOIS ROAD, #04-03, Singapore 249045</t>
  </si>
  <si>
    <t>http://coursemed.com/</t>
  </si>
  <si>
    <t>info@kuranomed.com</t>
  </si>
  <si>
    <t>Coursepad</t>
  </si>
  <si>
    <t>UEN 201312199M</t>
  </si>
  <si>
    <t>Mobile learning service provider</t>
  </si>
  <si>
    <t xml:space="preserve">Coursepad is a intelligent, personalised learning environment that delivers the most helpful, relevant and popular learning content to supercharge workplace learning. Their recommendation engine generates highly relevant learning recommendations based on the job, social and learning profiles of your learners and helps large organisations up-skill their workforce at scale. </t>
  </si>
  <si>
    <t>WATERLOO CENTRE 261 WATERLOO STREET, #03-32, Singapore 180261</t>
  </si>
  <si>
    <t>https://www.coursepad.com</t>
  </si>
  <si>
    <t>support@coursepad.com</t>
  </si>
  <si>
    <t>+65 66816771</t>
  </si>
  <si>
    <t>Kevin Chan,Founder, Chief Executive Officer (CEO);Tan Jie Hao,Chief Technology Officer (CTO)</t>
  </si>
  <si>
    <t>COVEXIS PTE. LTD</t>
  </si>
  <si>
    <t>UEN 200914499E</t>
  </si>
  <si>
    <t>GPS Tracking app provider</t>
  </si>
  <si>
    <t>FireAnts Hosted Services is designed for individuals and SMEs who sees the real value in our tracking services at an extremely affordable cost.Integrating map services to your web site has never been easier!</t>
  </si>
  <si>
    <t>CENTURY WAREHOUSE 100E PASIR PANJANG ROAD, #04-01, Singapore 118521</t>
  </si>
  <si>
    <t>http://www.covexis.com/</t>
  </si>
  <si>
    <t>enquiry@aaa.antk.co</t>
  </si>
  <si>
    <t>+65 63166350</t>
  </si>
  <si>
    <t>Aston Chia,Founder</t>
  </si>
  <si>
    <t>CPE Focus</t>
  </si>
  <si>
    <t>UEN 201017392R</t>
  </si>
  <si>
    <t xml:space="preserve">Technology Startup company specialized in providing cloud based internet web 2.0 solutions for businesses and consumers. </t>
  </si>
  <si>
    <t>71 AYER RAJAH CRESCENT, #01-05, Singapore 139951</t>
  </si>
  <si>
    <t>http://www.cpefocus.com/</t>
  </si>
  <si>
    <t>contactus@cpefocus.com</t>
  </si>
  <si>
    <t>+65 66816571</t>
  </si>
  <si>
    <t>CRATE GALLERY PTE. LTD.</t>
  </si>
  <si>
    <t>UEN 201527183C</t>
  </si>
  <si>
    <t>Building a connective social and knowledge platform</t>
  </si>
  <si>
    <t>Crate is a platform for independent publishers and visual storytellers to publish their stories to targeted, relevant audiences. The platform allows organisations to exchange resources, knowledge, and insights from their projects and programmes.</t>
  </si>
  <si>
    <t>431 ANG MO KIO AVENUE 10, #07-1463, Singapore 560431</t>
  </si>
  <si>
    <t>hangout@crate.gallery</t>
  </si>
  <si>
    <t>Shiqin,Founder</t>
  </si>
  <si>
    <t>Crayon Data</t>
  </si>
  <si>
    <t>UEN 201217107N</t>
  </si>
  <si>
    <t>Big Data &amp; AI</t>
  </si>
  <si>
    <t xml:space="preserve">Crayon Data is a fast-growing big data and AI company, founded in 2012 in Singapore. At Crayon, they believe that data is meant to serve the human spirit, not rule it. Their clients includes top-tier enterprises in banking and hospitality, and whom uses their choice engine, Maya, to deliver digital, personal experiences centred around taste. They have offices in Singapore and Chennai. </t>
  </si>
  <si>
    <t>GRAND BUILDING 17 PHILLIP STREET, #05-01, Singapore 048695</t>
  </si>
  <si>
    <t>http://www.crayondata.com/</t>
  </si>
  <si>
    <t>reach.us@crayondata.com</t>
  </si>
  <si>
    <t>Suresh V Shankar,Co-founder;Srikant Sastri,Co-founder;Vijaya Kumar Ivaturi,Co-founder, Chief Technology Officer (CTO)</t>
  </si>
  <si>
    <t>USD 5.4M</t>
  </si>
  <si>
    <t>7 Nov 2017,Undisclosed,Series A,Kris Gopalakrishnan, Ratan Tata, Mitsui &amp; Co., Jungle Ventures(4);24 Feb 2016,Undisclosed,Undisclosed,Mitsui &amp; Co.(1);24 Nov 2015,Undisclosed,Undisclosed,Ratan Tata, Openspace Ventures (NSI Ventures)(2)</t>
  </si>
  <si>
    <t>CRAYON SINGAPORE</t>
  </si>
  <si>
    <t>UEN 201214389W</t>
  </si>
  <si>
    <t>cre8sym</t>
  </si>
  <si>
    <t>UEN 201318953K</t>
  </si>
  <si>
    <t>3D Modelling and BIM Technology</t>
  </si>
  <si>
    <t>Cre8syma strong network of industry partners, they serve the construction, offshore and marine industry. They provide Autodeck and AutoCAD related solutions, consultation and training.</t>
  </si>
  <si>
    <t>NORDIC EUROPEAN CENTRE 3 INTERNATIONAL BUSINESS PARK, #03-14, Singapore 609927</t>
  </si>
  <si>
    <t>http://cre8sym.com/</t>
  </si>
  <si>
    <t>enquiry@cre8sym.com</t>
  </si>
  <si>
    <t>+65 31520088</t>
  </si>
  <si>
    <t>crea8s</t>
  </si>
  <si>
    <t>UEN 201310201M</t>
  </si>
  <si>
    <t>Branding and marketing firm</t>
  </si>
  <si>
    <t>Crea8s Pte Ltd is a inter-disciplinary creative firm with offices in Singapore, Beijing, Shanghai and Vietnam. They provides small to medium firms with the best in branding, marketing, and designing without a huge agency price tag.</t>
  </si>
  <si>
    <t>ANG MO KIO INDUSTRIAL PARK 2 5022 ANG MO KIO INDUSTRIAL PARK 2, #04-31, Singapore 569525</t>
  </si>
  <si>
    <t>https://www.crea8s.com</t>
  </si>
  <si>
    <t>info@crea8s.com</t>
  </si>
  <si>
    <t>+65 68869070</t>
  </si>
  <si>
    <t>CREATE LAB PTE. LTD.</t>
  </si>
  <si>
    <t>UEN 201528310E</t>
  </si>
  <si>
    <t>Coding, robotics &amp; design thinking school for children</t>
  </si>
  <si>
    <t>Infocomm Tech, Lifestyle</t>
  </si>
  <si>
    <t>Create Lab designs, develops and deploys scalable, high impact learning experiences in emerging and frontier markets to inspire children to create with technology and prepare them to become 21st Century Leaders. Working with educators from Oxford, MIT &amp; Singapore__s top universities, Create Lab__s popular coding, robotics and design thinking courses have been recognised as Singapore__s leading Computational Thinking enrichment programs.</t>
  </si>
  <si>
    <t>71 AYER RAJAH CRESCENT, #01-20, Singapore 139951</t>
  </si>
  <si>
    <t>https://www.mycreatelab.com/</t>
  </si>
  <si>
    <t>hello@mycreatelab.com</t>
  </si>
  <si>
    <t>+65 9753 7675</t>
  </si>
  <si>
    <t>Thilan Wickramasinghe,Founder, Chief Executive Officer (CEO)</t>
  </si>
  <si>
    <t>Creatisol</t>
  </si>
  <si>
    <t>UEN 201409255M</t>
  </si>
  <si>
    <t>Software Development, IT Solutioning</t>
  </si>
  <si>
    <t>Helping entrepreneurs realize their business ideas via tapping on government funds and grants.Increasing businesses__ bottom line by enabling them to do less work yet produce more through leveraging on IT technologies.</t>
  </si>
  <si>
    <t>http://www.creatisol.com/</t>
  </si>
  <si>
    <t>enquiry@creatisol.com</t>
  </si>
  <si>
    <t>+65 68718761</t>
  </si>
  <si>
    <t>Creative Fountain</t>
  </si>
  <si>
    <t>UEN 201416947M</t>
  </si>
  <si>
    <t>Internet technology service provider</t>
  </si>
  <si>
    <t>Creative Fountain was founded in 2014 by three young entrepreneurs, together with a prestigious angel investor. The objective of the Company is to develop mobile Internet products that help to improve the efficiency of tasks that every user needs to do in everyday life via use of advanced technologies.</t>
  </si>
  <si>
    <t>THE JTC SUMMIT 8 JURONG TOWN HALL ROAD, #26-02, Singapore 609434</t>
  </si>
  <si>
    <t>http://www.cfountain.com/</t>
  </si>
  <si>
    <t>support@cfountain.com</t>
  </si>
  <si>
    <t>+65 65632318</t>
  </si>
  <si>
    <t>Xu Jin,Co-founder;Zhang XiangDong,Co-founder</t>
  </si>
  <si>
    <t>Creative Studio 76</t>
  </si>
  <si>
    <t>UEN T11LL1188E</t>
  </si>
  <si>
    <t>Custom software solution provider</t>
  </si>
  <si>
    <t>Creative studio 76 is a custom software developer for innovative corporate and high-tech ventures.They handle hardware, enterprise-class systems, and big data analytics.</t>
  </si>
  <si>
    <t>PEACE CENTRE 1 SOPHIA ROAD, #05-08, Singapore 228149  ________________________5__SOHO______102______610012 CN</t>
  </si>
  <si>
    <t>http://cs76.co/</t>
  </si>
  <si>
    <t>Creativelab Mediaworks</t>
  </si>
  <si>
    <t>UEN 201421021G</t>
  </si>
  <si>
    <t>SAVANNAH CONDOPARK 57 SIMEI RISE, #06-53, Singapore 528792</t>
  </si>
  <si>
    <t>http://creativelab.com.sg/</t>
  </si>
  <si>
    <t>hello@creativelab.com.sg</t>
  </si>
  <si>
    <t>+65 67855675</t>
  </si>
  <si>
    <t>CreativesAtWork Pte Ltd</t>
  </si>
  <si>
    <t>UEN 201222832R</t>
  </si>
  <si>
    <t>Brings Project Owners &amp; Media Freelancers Together</t>
  </si>
  <si>
    <t>CreativesAtWork is a media agency that brings together project owners and media freelancers from all over the world. With a strong network of media freelancers, CreativesAtWork provides a complete solution to every project owner's media needs and requirements. From corporate branding and graphic design, to video production and post-production, to photography and talents, CreativesAtWork covers the entire chain of media skills.For project owners, CreativesAtWork provides an efficient and effective selection process to identify the most suitable freelancers for their media projects. For media freelancers, CreativesAtWork provides an aggregating platform for their profiles and expands their job opportunities.</t>
  </si>
  <si>
    <t>PIXEL SINGAPORE 10 CENTRAL EXCHANGE GREEN, #02-03, Singapore 138649</t>
  </si>
  <si>
    <t>https://creativesatwork.asia/</t>
  </si>
  <si>
    <t>contact@creativesatwork.asia</t>
  </si>
  <si>
    <t>CREDO BIOMEDICAL</t>
  </si>
  <si>
    <t>UEN 201106846W</t>
  </si>
  <si>
    <t>54B CLUB STREET, #-, Singapore 069431</t>
  </si>
  <si>
    <t>Creed Media</t>
  </si>
  <si>
    <t>UEN 200903802W</t>
  </si>
  <si>
    <t>GOLDEN WALL CENTRE 89 SHORT STREET, #10-04, Singapore 188216</t>
  </si>
  <si>
    <t>http://www.creed-media.com/</t>
  </si>
  <si>
    <t>support@creed-media.com</t>
  </si>
  <si>
    <t>CreoPop</t>
  </si>
  <si>
    <t>UEN 201412506G</t>
  </si>
  <si>
    <t>THE CENTRAL 8 EU TONG SEN STREET, #18-85, Singapore 059818</t>
  </si>
  <si>
    <t>https://www.creopop.com</t>
  </si>
  <si>
    <t>support@creopop.com</t>
  </si>
  <si>
    <t>+65 91275077</t>
  </si>
  <si>
    <t>Igor Kovalev,Chief Financial Officer (CFO)</t>
  </si>
  <si>
    <t>USD 213.9K</t>
  </si>
  <si>
    <t>18 Nov 2015,Undisclosed,Pre-series A,Emery Capital(1);2 Jun 2015,Undisclosed,Seed,E&amp;E Catalyst fund, Ruvento Ventures, Singapore National Research Foundation (NRF), Wavemaker Partners, 333D(5);26 Jan 2015,Undisclosed,Seed,Ruvento Ventures, 500 Startups(2)</t>
  </si>
  <si>
    <t>CRESCO SOLUTIONS PTE. LTD.</t>
  </si>
  <si>
    <t>UEN 201501272W</t>
  </si>
  <si>
    <t>Automation Solutions Provider for eCommerce Businesses</t>
  </si>
  <si>
    <t>CrescoData was founded by a group of digital marketing and technology experts focused on providing automation solutions for eCommerce businesses.Working with Cresco Data automates the process of managing multiple shopping comparison engines, shopping portals, marketplaces and Product Listing Ads with the provision of a master product that is synchronised across multiple marketplaces. CrescoData also ensures that their users' inventory is displayed across the widest range of digital channels and localised for each market. Moreover, CrescoData provides an added dimension of product data feed automation and optimisation that drives traffic across search engines such as Google Shopping, helping marketers to unlock greater returns via these channels. Additionally, CrescoData delivers advanced services such as sales promotions, currency conversion, product filtering, image resizing, removal of sales banners, addition of watermarks among other customisable features to offer greater personalisation capability for their users.</t>
  </si>
  <si>
    <t>1003 BUKIT MERAH CENTRAL, #07-57, Singapore 159836</t>
  </si>
  <si>
    <t>http://cresco-solutions.com/</t>
  </si>
  <si>
    <t>CrescoData</t>
  </si>
  <si>
    <t>UEN 201424298K</t>
  </si>
  <si>
    <t>99 DUXTON ROAD, #-, Singapore 089543</t>
  </si>
  <si>
    <t>https://www.crescodata.com/#</t>
  </si>
  <si>
    <t>support@crescodata.com</t>
  </si>
  <si>
    <t>+65 31630046</t>
  </si>
  <si>
    <t>Anna Trybocka,Chief Executive Officer (CEO);Flo Rueckert,Chief Technology Officer (CTO)</t>
  </si>
  <si>
    <t>Crest Infosolutions</t>
  </si>
  <si>
    <t>UEN 201209448N</t>
  </si>
  <si>
    <t>Information Technology Solutions and Services</t>
  </si>
  <si>
    <t>Crest Infosolutions is an IT solutions and services organization specialized in providing a range of IT consulting services including Alfresco EDMS, EMC Documentum Consulting, Liferay Portal, Microsoft SharePoint, Microsoft Dynamics CRM, Business Intelligence and Analytics, Custom Software Development and Mobile Apps Development to customers. The Company's unique blend of technology expertise backed by domain knowledge ensures highest level of customer satisfaction.</t>
  </si>
  <si>
    <t>SINGAPORE POST CENTRE 10 EUNOS ROAD 8, #05-07, Singapore 408600  Unit 21-11, Tower- A, The Vertical Business Suite 8 Jalan Kerinchi, Bangsar South Kuala Lumpur 59200 MY</t>
  </si>
  <si>
    <t>https://crestsolution.com/</t>
  </si>
  <si>
    <t>Info@crestsolution.com</t>
  </si>
  <si>
    <t>Crimson Tech</t>
  </si>
  <si>
    <t>UEN 201314596K</t>
  </si>
  <si>
    <t>Crimson Tech Pte Ltd software development and IT project management oriented company that develops and provides innovative technology solutions. Their objective is to ensure customers have reliable and sustainable IT environments</t>
  </si>
  <si>
    <t>KITCHENER COMPLEX 808 FRENCH ROAD, #06-157, Singapore 200808</t>
  </si>
  <si>
    <t>http://www.crimsontech.com.sg/</t>
  </si>
  <si>
    <t>info@crimsontech.com.sg</t>
  </si>
  <si>
    <t>+65 67173524</t>
  </si>
  <si>
    <t>Crossroad</t>
  </si>
  <si>
    <t>UEN 201400173N</t>
  </si>
  <si>
    <t>CRM, Service &amp; School Management Solutions</t>
  </si>
  <si>
    <t>Crossroad Pte Ltd provides solutions in Service Management, Asset Life Cycle, Security,  Unified End Point, Application Control, Reporting and Analytics.They help customers optimize and streamline their IT operations using the latest Ivanti technologies and innovation.Crossroad Pte Ltd has a dedicated team which provides customers with advise on how best to implement Ivanti suite of solutions, from proof of concepts to solutions design, implementation assistance to live system support.</t>
  </si>
  <si>
    <t>71 AYER RAJAH CRESCENT, #01-06, Singapore 139951</t>
  </si>
  <si>
    <t>http://www.crossroad.com.sg/</t>
  </si>
  <si>
    <t>support@crossroad.com.sg</t>
  </si>
  <si>
    <t>+65 68714028</t>
  </si>
  <si>
    <t>Crosstrack</t>
  </si>
  <si>
    <t>UEN 201317320R</t>
  </si>
  <si>
    <t>Solution provider for Logistics/Operations industry</t>
  </si>
  <si>
    <t>CrossTrack provides services for Logistics and operations industry.They provide external management where they help maximize use of existing fleets and provide access to additional vehicles at minimal cost.They also provide tech solutions that can automate route planning, notification to clients, and tracking of drivers.Lastly, they provide consultation services.</t>
  </si>
  <si>
    <t>GOLDEN WALL FLATTED FACTORY 2 JALAN RAJAH, #05-24, Singapore 329134</t>
  </si>
  <si>
    <t>https://crosstrack.sg/</t>
  </si>
  <si>
    <t>info@crosstrack.sg</t>
  </si>
  <si>
    <t>+65 63544635</t>
  </si>
  <si>
    <t>Kay Ong,Founder;Dean Chan,Chief Executive Officer (CEO)</t>
  </si>
  <si>
    <t>CROSYN</t>
  </si>
  <si>
    <t>UEN 201215104H</t>
  </si>
  <si>
    <t>12 TAI SENG LINK, #06-01, Singapore 534233</t>
  </si>
  <si>
    <t>Crowdo</t>
  </si>
  <si>
    <t>UEN 201208560K</t>
  </si>
  <si>
    <t>Peer-to-Business Lending and Equity Crowdfunding</t>
  </si>
  <si>
    <t>Crowdonomic Media, incorporated in 2012, is proudly licensed / registered with the Monetary Authority of Singapore, Financial Services Authority of Indonesia and the Securities Commission of MalaysiaFor businesses and organizations, Crowdonomic Media will be their strategic partners in building and managing a fully branded crowdsourcing platform based on clients' needs: whether they want to engage internal or external communities to test market demand, re-energize their brand, source innovative solutions, or much more.</t>
  </si>
  <si>
    <t>SPORE BUSINESS FEDERATION CTR 160 ROBINSON ROAD, #15-02, Singapore 068914</t>
  </si>
  <si>
    <t>https://crowdo.com/</t>
  </si>
  <si>
    <t>enquiry@crowdo.com</t>
  </si>
  <si>
    <t>+65 63869080</t>
  </si>
  <si>
    <t>Leo Shimada,Co-founder, Chief Executive Officer (CEO);Nicola Castelnuovo,Co-founder, Chief Compliance Officer (CCO)</t>
  </si>
  <si>
    <t>CrowdRader</t>
  </si>
  <si>
    <t>UEN 201411643D</t>
  </si>
  <si>
    <t>analytics platform provider</t>
  </si>
  <si>
    <t>CrowdRadar is an analytics platform that integrates multiple sources of data to understand __crowdiness__ in cities.They develop solutions to crowd-related problems:(1) For businesses, who suffer issues from low foot-fall traffic to operational bottlenecks, and(2) For individuals, who on a personal level may experience feelings of claustrophobia and anxiety caused by crowds.They have the technical ability to integrate and analyse geo-positional data available from smartphones, static data from various sources and aggregated anonymized data of mobile-telco companies where available.</t>
  </si>
  <si>
    <t>GRACIOUS MANSIONS 25 JALAN RENDANG, #-, Singapore 428356</t>
  </si>
  <si>
    <t>http://crowdradar.sg</t>
  </si>
  <si>
    <t>Parviz Foroughian,Founder</t>
  </si>
  <si>
    <t>CryoCord</t>
  </si>
  <si>
    <t>UEN 200920384R</t>
  </si>
  <si>
    <t>Long-term Human Stem Cells and Tissue</t>
  </si>
  <si>
    <t>CryoCord strives to provide the best possible service and research to its customers by utilizing advanced and sophisticated knowledge, skills and techniques whilst maintaining a strict code of ethics and professionalism in service delivery.</t>
  </si>
  <si>
    <t>6 BATTERY ROAD, #31-, Singapore 049909</t>
  </si>
  <si>
    <t>http://cryocord.com.my</t>
  </si>
  <si>
    <t>info@cryocord.com.my</t>
  </si>
  <si>
    <t>+60 1800883300</t>
  </si>
  <si>
    <t>CSH Corporate Services House Pte Ltd</t>
  </si>
  <si>
    <t>UEN 201303158H</t>
  </si>
  <si>
    <t>One-Stop Solution Provider - Secretarial, Administrative, Accounting Services</t>
  </si>
  <si>
    <t>CSH commits to deliver one-stop corporate services that not only meet, but exceed customer needs. It aims to help their clients to stay hassle free from statutory compliance, and provides reliable business solutions that turn financial information into valuable knowledge that help their clients better manage their business and operation.</t>
  </si>
  <si>
    <t>AQUARIUS BY THE PARK 19 BEDOK RESERVOIR VIEW, #18-01, Singapore 478935</t>
  </si>
  <si>
    <t>https://www.cshservices.com/services/company-secretarial</t>
  </si>
  <si>
    <t>info@cshservices.com</t>
  </si>
  <si>
    <t>+65 62254388</t>
  </si>
  <si>
    <t>CSI Oil &amp; Gas</t>
  </si>
  <si>
    <t>UEN 200921618K</t>
  </si>
  <si>
    <t>Manufacturer of Custom Engineering Equipment</t>
  </si>
  <si>
    <t>Precision Engineering, Industrial Electronics, Manufacturing &amp; Engineering</t>
  </si>
  <si>
    <t>CSI Oil &amp; Gas Pte Ltd, an international hub serving the Oil &amp; Gas, Petrochemical, Refinery, Power Generation and Marine Industries within South East Asia. They have years of experience in supplying standard design and manufacture engineering equipments. They specialise in management of multi-disciplined projects from conceptual design, manufacture, fabricate to project completion. They also provide a Complete Solutions in the engineering consultancy, services, project management and supply of custom built system, and machine Spares parts.</t>
  </si>
  <si>
    <t>8 PIONEER WALK, #-, Singapore 627635</t>
  </si>
  <si>
    <t>http://csi-pl.com/</t>
  </si>
  <si>
    <t>sales@csi-pl.com</t>
  </si>
  <si>
    <t>+65 67484818</t>
  </si>
  <si>
    <t>Mike Chee,Founder</t>
  </si>
  <si>
    <t>CSIMS</t>
  </si>
  <si>
    <t>UEN 201311541D</t>
  </si>
  <si>
    <t>Marine / Offshore Engineers</t>
  </si>
  <si>
    <t>CSIMS is a reputed consulting firm based in Southeast Asia that specializes in Asset Management, Naval Architecture, Offshore Engineering, Surveys and Software solutions to Marine, Offshore Oil &amp; Gas and Petroleum industries.</t>
  </si>
  <si>
    <t>WCEGA TOWER 21 BUKIT BATOK CRESCENT, #21-83, Singapore 658065</t>
  </si>
  <si>
    <t>http://csimsystems.com/</t>
  </si>
  <si>
    <t>technical@csimsystems.com</t>
  </si>
  <si>
    <t>+65 65709709</t>
  </si>
  <si>
    <t>Kenneth Sunil Mukherjee,Founder</t>
  </si>
  <si>
    <t>CTRLWORKS PTE. LTD.</t>
  </si>
  <si>
    <t>UEN 201107466C</t>
  </si>
  <si>
    <t>Advanced Robotics Manufacturer</t>
  </si>
  <si>
    <t>Industrial Electronics, Infocomm Tech</t>
  </si>
  <si>
    <t>Robotics;Cloud computing;Industrial Electronics</t>
  </si>
  <si>
    <t xml:space="preserve">CtrlWorks utilises the power of the cloud to enhance the productivity and efficiency of advanced robotics. The company specialises in the development of CloudNAV __ one of the world__s first plug-and-play cloud-based a cloud-based engine that allows robots to perform autonomous navigation without the need for additional hardware overheads. The company also developed Axon, a modular add-on kit for automating ordinary existing wheeled platforms such as trolleys and pushcarts into an intelligent mobile robot. Powered by CloudNAV, Axon has an extremely small footprint that allows it to be coupled to the smallest platforms and navigate into the tightest spaces.Led by a team of experienced engineers and software specialists, CtrlWorks aims to develop smarter robots to improve the efficiency of everyday processes.  </t>
  </si>
  <si>
    <t>75 AYER RAJAH CRESCENT, #01-05, Singapore 139953</t>
  </si>
  <si>
    <t>http://www.ctrlworks.com/</t>
  </si>
  <si>
    <t>kaisim@ctrlworks.com</t>
  </si>
  <si>
    <t>USD 960.0K</t>
  </si>
  <si>
    <t>2 Jun 2015,USD 960.0K,Seed,Wavemaker Partners, Singapore National Research Foundation (NRF)(2)</t>
  </si>
  <si>
    <t>Cube Payment</t>
  </si>
  <si>
    <t>UEN 201403040W</t>
  </si>
  <si>
    <t>Payment technology expertise, solutions &amp; services</t>
  </si>
  <si>
    <t>Cube Payment is a premium solutions and service provider that offers payment technology expertise, solutions and services that add value to the banks and acquirers, including Payment terminals with E.M.V. compliance, contact-less readers, network routing, digital receipt and batch transaction processing.Cube Payment aims to forge value for their clients by connecting and anticipating their needs. They take pride in their work and succeed together as part of a dynamic and diverse team, innovating and challenging the status quo to achieve exceptional results.As the leading payment device service provider in Singapore, Cube Payment's goal remains the same __ partnering with clients to increase their business.</t>
  </si>
  <si>
    <t>ATRIX 82 LORONG 23 GEYLANG, #02-04, Singapore 388409</t>
  </si>
  <si>
    <t>http://www.cubepayment.com</t>
  </si>
  <si>
    <t>support@cubepayment.com</t>
  </si>
  <si>
    <t>+65 66816765</t>
  </si>
  <si>
    <t>Benjamin Chua,Co-founder;Tan May Shan,Co-founder</t>
  </si>
  <si>
    <t>CUBICLEREBELS</t>
  </si>
  <si>
    <t>UEN 201405871R</t>
  </si>
  <si>
    <t>A collection of individual developers and designer</t>
  </si>
  <si>
    <t>The CubicleRebels is a bunch of free multi-disciplinary individuals -- software engineers, designers and mobile specialists. They have years of experience working in their fields, so clients can be assured that they will always be covered by the best.The CubicleRebels specializes in creating HTML, Web Applications and iOS Applications.</t>
  </si>
  <si>
    <t>http://cubiclerebels.com/</t>
  </si>
  <si>
    <t>team@cubiclerebels.com</t>
  </si>
  <si>
    <t>David Chua,Founder</t>
  </si>
  <si>
    <t>CULINARYON PTE. LTD.</t>
  </si>
  <si>
    <t>UEN 201502042G</t>
  </si>
  <si>
    <t>Events, Food &amp; Beverage</t>
  </si>
  <si>
    <t>ONE RAFFLES PLACE 1 RAFFLES PLACE, #04-63, Singapore 048616</t>
  </si>
  <si>
    <t>https://culinaryon.sg/</t>
  </si>
  <si>
    <t>welcome@culinaryon.sg</t>
  </si>
  <si>
    <t>+65 + 65 3108 0385</t>
  </si>
  <si>
    <t>Giulio D'Erme,Founder, Chief Executive Officer (CEO)</t>
  </si>
  <si>
    <t>CUNY'S GLOBAL</t>
  </si>
  <si>
    <t>UEN 201312790C</t>
  </si>
  <si>
    <t>ICT services provider</t>
  </si>
  <si>
    <t>Their strength lies in the capability of consultation and development of Japanese quality cloud software such as ERP, Consolidated Accounting System, Attendance Management system, web-based conferencing system, web-based shared database/application.</t>
  </si>
  <si>
    <t>OCEAN FINANCIAL CENTRE 1 KEONG SAIK ROAD, #-, Singapore 089109</t>
  </si>
  <si>
    <t>http://www.cunys-global.com</t>
  </si>
  <si>
    <t>kunitaka.kondo@cunys-global.com</t>
  </si>
  <si>
    <t>+65 90100125</t>
  </si>
  <si>
    <t>CURE8 MARKETING LLP</t>
  </si>
  <si>
    <t>UEN T15LL1479L</t>
  </si>
  <si>
    <t>BAYSHORE PARK 62 BAYSHORE ROAD, #29-05, Singapore 469983</t>
  </si>
  <si>
    <t>CURIOCITY INFORMATION &amp; TECHNOLOGY PTE. LTD.</t>
  </si>
  <si>
    <t>UEN 201507997W</t>
  </si>
  <si>
    <t>Big Data Service Provider</t>
  </si>
  <si>
    <t>Retail, Lifestyle</t>
  </si>
  <si>
    <t>Curiocity is an offline sales big data service provider targeted at suppliers in Singapore offline grocery markets. It aims to provide a new and innovative way of doing sales and marketing by allowing users to earn cash rebates as they shop.</t>
  </si>
  <si>
    <t>HENDERSONVILLE 106 HENDERSON CRESCENT, #06-43, Singapore 150106</t>
  </si>
  <si>
    <t>enquiry@curiocity.com.sg</t>
  </si>
  <si>
    <t>CusXP</t>
  </si>
  <si>
    <t>UEN 201317386W</t>
  </si>
  <si>
    <t>Artificial Intelligence Chatbot developer</t>
  </si>
  <si>
    <t>CusXP develops chatbots that has natural language processing and understanding capabilities with machine learning based AI. The chatbots are made for humanlike conversations. Users can interact with the bots via a chat interface on a website, mobile app or other apps like Facebook Messenger, Slack, Telegram, Short Message Service (SMS), Viber, Twitter, Microsoft, Skype, Slack, WhatsApp, Telegram, Kik, WeChat, Twilio, etcetera.Organisations will be able to use it to dynamically interact with large numbers of their external and internal customers with minimal or no human intervention to improve productivity, boost profits, and reduce cost. The chatbots can be used as digital employees, conversational agents and virtual assistants to help organisations be more manpower efficient without compromising and in many cases enhancing customer experience.</t>
  </si>
  <si>
    <t>BOWMONT CENTRE 20 SIGLAP DRIVE, #02-01, Singapore 456192</t>
  </si>
  <si>
    <t>https://www.cusxp.com</t>
  </si>
  <si>
    <t>CUT OFF POINT GROUP PTE. LTD.</t>
  </si>
  <si>
    <t>UEN 201421774E</t>
  </si>
  <si>
    <t>MINBU VILLA 56 MINBU ROAD, #09-02, Singapore 308185</t>
  </si>
  <si>
    <t>CWB INFOTECH PTE. LTD.</t>
  </si>
  <si>
    <t>UEN 201418630M</t>
  </si>
  <si>
    <t>KEWALRAM HILLVIEW 120 HILLVIEW AVENUE, #04-02, Singapore 669594</t>
  </si>
  <si>
    <t>http://www.cwbinfotech.com</t>
  </si>
  <si>
    <t>irenechan@cwbinfotech.com</t>
  </si>
  <si>
    <t>CWS INVENTORY SYSTEMS PTE. LTD.</t>
  </si>
  <si>
    <t>UEN 201222174G</t>
  </si>
  <si>
    <t>Inventory Management Software, Control System</t>
  </si>
  <si>
    <t>Specialist In POS &amp; Inventory System, Edgeworks POS is an easy to use, customizable Point of sale solutions combined with cloud-base technology and other essential features.</t>
  </si>
  <si>
    <t>4 STARLIGHT TERRACE, #-, Singapore 217725  Mutiara Taman Palem Blok A17/39 Lt. 2, Kelurahan Cengkareng Timur, Kecamatan Cengkareng, Jakarta Barat 11730. ID</t>
  </si>
  <si>
    <t>https://www.edgeworks.com.sg</t>
  </si>
  <si>
    <t>sales@edgeworks.com.sg</t>
  </si>
  <si>
    <t>+65 67504498</t>
  </si>
  <si>
    <t>CYBERACTIVE SERVICES</t>
  </si>
  <si>
    <t>UEN 53314466C</t>
  </si>
  <si>
    <t>Desktop &amp; Laptop Servicing Company</t>
  </si>
  <si>
    <t>Laptop / Desktop servicing and retailer</t>
  </si>
  <si>
    <t>BEAUTY WORLD PLAZA 140 UPPER BUKIT TIMAH ROAD, #03-17, Singapore 588176</t>
  </si>
  <si>
    <t>http://www.cyberactive.com.sg/</t>
  </si>
  <si>
    <t>kohhs@cyberactive.com.sg</t>
  </si>
  <si>
    <t>+65 97119961</t>
  </si>
  <si>
    <t>CYBERMIND</t>
  </si>
  <si>
    <t>UEN 53342136E</t>
  </si>
  <si>
    <t>IT Hardware and Systems Provider</t>
  </si>
  <si>
    <t>Modules &amp; Components</t>
  </si>
  <si>
    <t xml:space="preserve">Cybermind offers IT hardware equipment, systems and  peripherals. The company's products and services are of satisfactory quality in accordance with S14 (2) of the Sales of Goods Act, Consumer Protection (Fair Trading) Act and Lemon Law.The company clearly declares the terms and conditions of any warranties or service, and guarantees to protect customers against product defects and non performance and that their products are of the utmost quality. The company takes immediate corrective action to control any nonconformity that may arise on the performance and quality of its products.Manufacturer__s warranty is provided for off the shelf product purchases which do not cover assesories and cables. The minimum warranty period for off the shelf products which excludes accessories and cables is 6 months. </t>
  </si>
  <si>
    <t>545 CHOA CHU KANG STREET 52, #02-12, Singapore 680545</t>
  </si>
  <si>
    <t>http://www.cybermind.com.sg/coy-policy-16-07-16/</t>
  </si>
  <si>
    <t>CYBERSECUR PRIVATE LIMITED</t>
  </si>
  <si>
    <t>UEN 201506025Z</t>
  </si>
  <si>
    <t>Cyber Security Services</t>
  </si>
  <si>
    <t>CYBERSECUR PRIVATE LIMITED engages in cyber security services in order to stop hacking and other cyber attacks. They provide consultations, maintenance services, IT security and business process outsourcing. They also offer digital security patches/toolkits in order to keep web security up to date and protect user information.</t>
  </si>
  <si>
    <t>ORANGETEE BUILDING 430 LORONG 6 TOA PAYOH, #10-01, Singapore 319402</t>
  </si>
  <si>
    <t>http://www.cybersecur.com.sg/</t>
  </si>
  <si>
    <t>o@cybersecur.com.sg</t>
  </si>
  <si>
    <t>+65 6397-4496</t>
  </si>
  <si>
    <t>Cynopsis</t>
  </si>
  <si>
    <t>UEN 201407340G</t>
  </si>
  <si>
    <t>36 ARMENIAN STREET, #05-11, Singapore 179934</t>
  </si>
  <si>
    <t>https://www.cynopsis-solutions.com</t>
  </si>
  <si>
    <t>sales@cynopsis.co</t>
  </si>
  <si>
    <t>+65 68162740</t>
  </si>
  <si>
    <t>CHIONH CHYE KIT,Co-founder;Tahnoon Pasha,Co-founder, Chief Executive Officer (CEO);Mathew Yap,Chief Technology Officer (CTO)</t>
  </si>
  <si>
    <t>CYRUS INNOVATIONS PTE. LTD.</t>
  </si>
  <si>
    <t>UEN 201022057M</t>
  </si>
  <si>
    <t>Video Surveillance and Analytics Distributor</t>
  </si>
  <si>
    <t>Cyrus Innovations aims to be a value-added distributor to help system integrators successfully test, evaluate, design and implement new high tech solutions.The company features a plethora of unique product offerings spread across different technologies but with a common framework of using the IP network as an infrastructure and platform. The company's key strength lies in its ability to identify and bring to market innovative products and technologies from companies around the world that have a good track record in product quality and reliability.Cyrus Innovations aims to be the leading video surveillance and analytics distributor in the APAC region.</t>
  </si>
  <si>
    <t>25 TANNERY ROAD, #-, Singapore 347737</t>
  </si>
  <si>
    <t>http://cyrus-i.com/</t>
  </si>
  <si>
    <t>enquiries@cyrus-i.com</t>
  </si>
  <si>
    <t>D'OPTRON PTE. LTD.</t>
  </si>
  <si>
    <t>UEN 201502531R</t>
  </si>
  <si>
    <t>Real-time, Portable, High-Resolution Solutions</t>
  </si>
  <si>
    <t>D'Optron combines proprietary AI algorithms and novel 4D vision technologies to provide solutions for biomedical, Smart Factory and IOT applications. The company have produced innovative optical products that can be easily adapted towards the needs of businesses.The company is the winner of the AMA Young Enterprise Award in 2016.</t>
  </si>
  <si>
    <t>16 NANYANG DRIVE, #02-206, Singapore 637722</t>
  </si>
  <si>
    <t>https://www.doptron.com/</t>
  </si>
  <si>
    <t>sales@doptron.com</t>
  </si>
  <si>
    <t>D. LABORATORY INTERNATIONAL PTE. LTD.</t>
  </si>
  <si>
    <t>UEN 201332704G</t>
  </si>
  <si>
    <t>Dental Appliance Solutions Provider</t>
  </si>
  <si>
    <t>Medtech, Healthcare, Manufacturing &amp; Engineering</t>
  </si>
  <si>
    <t>Digital Health;Healthcare</t>
  </si>
  <si>
    <t xml:space="preserve">D.Lab aims to provide the best treatment for patients by employing cutting-edge technology to address specific dental appliance and digital dental needs.D.Lab specialises in the design, fabrication and customisation of a wide variety of orthodontic appliances as well as digital and web-based service for archiving and viewing of patient records.D.Lab seeks to be a full service digital orthodontics laboratory, providing a wide variety of customised dental appliances. </t>
  </si>
  <si>
    <t>47 AYER RAJAH CRESCENT, #06-01/02, Singapore 139947</t>
  </si>
  <si>
    <t>https://www.dlabinternational.com/</t>
  </si>
  <si>
    <t>inquiry@dlabinternational.com</t>
  </si>
  <si>
    <t>+65 68162540</t>
  </si>
  <si>
    <t>Fran_ois Qu_not,Founder</t>
  </si>
  <si>
    <t>DA PENG ENTERPRISE PTE. LTD.</t>
  </si>
  <si>
    <t>UEN 201111210D</t>
  </si>
  <si>
    <t>LOYANG ENTERPRISE BUILDING 56 LOYANG WAY, #06-01, Singapore 508775</t>
  </si>
  <si>
    <t>Daily Vanity</t>
  </si>
  <si>
    <t>UEN 201315255C</t>
  </si>
  <si>
    <t>Beauty Media Provider.</t>
  </si>
  <si>
    <t>Daily Vanity is Singapore__s #1 beauty media and one of the fastest growing online publications around, serving an engaged beauty community.</t>
  </si>
  <si>
    <t>APEX @ HENDERSON 201 HENDERSON ROAD, #06-13/14, Singapore 159545</t>
  </si>
  <si>
    <t>https://dailyvanity.sg/</t>
  </si>
  <si>
    <t>only@dailyvanity.sg</t>
  </si>
  <si>
    <t>+65 64609550</t>
  </si>
  <si>
    <t>Kristen Juliet Soh,Co-founder, Chief Marketing Officer (CMO);Keith Toh,Co-founder, Chief Executive Officer (CEO)</t>
  </si>
  <si>
    <t>Daniel Wireless Software Pte Ltd</t>
  </si>
  <si>
    <t>UEN 201219559K</t>
  </si>
  <si>
    <t>Mobile Application Solution Provider</t>
  </si>
  <si>
    <t>Daniel Wireless Software Pte Ltd is a premier provider of mobile application solutions design, development, testing and deployment services. Additionally, they provide web development and design services, and they partner and collaborate with researchers in universities and R&amp;D labs on research projects having to do with mobile software and wireless communications, and how they are transforming the world.  They provide a complete range of end-to-end mobile app conceptualization to distribution services, including conceptualization, aesthetic and UI/UX (user interface / user experience) design, software design and creation, implementation, testing, app-store submission, marketing and distribution, plus support and maintenance, upgrades, etc.; their current focus is on iOS (iPhones, iPads) and android (Samsung, HTC, etc.).</t>
  </si>
  <si>
    <t>CLEMENTI PARK 115 SUNSET WAY, #02-02, Singapore 597149</t>
  </si>
  <si>
    <t>http://danielwirelesssoftware.com/</t>
  </si>
  <si>
    <t>info@danielwirelesssoftware.com</t>
  </si>
  <si>
    <t>+65 67785892</t>
  </si>
  <si>
    <t>DAS INTEGRATOR PTE. LTD.</t>
  </si>
  <si>
    <t>UEN 200821763K</t>
  </si>
  <si>
    <t>Lighting Controls</t>
  </si>
  <si>
    <t xml:space="preserve">DAS Integrator Pte Ltd (Singapore) started in 2008. The company came about due to a need in more complex lighting controls (mainly exterior fa_ade lighting) as more and more of the malls and commercial buildings in Singapore wanted to light up as beautiful as possible. DAS Integrator do the pixel mapping and configuration based on the lighting architect, owner and contractor information. </t>
  </si>
  <si>
    <t>CLEANTECH ONE 1 CLEANTECH LOOP, #02-04, Singapore 637141</t>
  </si>
  <si>
    <t>http://www.idas.com.sg</t>
  </si>
  <si>
    <t>support@idas.com.sg</t>
  </si>
  <si>
    <t>DATA PIONEER</t>
  </si>
  <si>
    <t>UEN 53239232M</t>
  </si>
  <si>
    <t>433A SENGKANG WEST WAY, #06-517, Singapore 791433</t>
  </si>
  <si>
    <t>Data Razor Corp</t>
  </si>
  <si>
    <t>UEN 200911572H</t>
  </si>
  <si>
    <t>Cloud and Big Data Analytics</t>
  </si>
  <si>
    <t>Data Razor is dedicated to the strategy of brokering solutions and business analytics for the service providers and enterprises in both Cloud Computing and Big Data Analytics. They are continuously on the search to find and validate technology offerings that have immediate business impact and measurable results. Data Razor__s strategy puts companies on the right track to fast and successful cloud and big data analytics adoption while mitigating risk and ensuring industry compliance.</t>
  </si>
  <si>
    <t>BROOKVALE PARK 4 BROOKVALE WALK, #03-07, Singapore 599953</t>
  </si>
  <si>
    <t>http://www.datarazor.com/</t>
  </si>
  <si>
    <t>Strategy@DataRazor.com;Support@DataRazor.com</t>
  </si>
  <si>
    <t>+65 31590630</t>
  </si>
  <si>
    <t>Jay Moore,Founder, Chief Executive Officer (CEO)</t>
  </si>
  <si>
    <t>DATADOGS SG</t>
  </si>
  <si>
    <t>UEN 53319631X</t>
  </si>
  <si>
    <t>Specialize in office productivity solutions</t>
  </si>
  <si>
    <t xml:space="preserve">DATADOGS SG's core strength is to implement functional and operational solutions using Microsoft_ Technologies. DATADOGS SG uses PowerApps and Microsoft Flow, which are emerging integrative platform to bridge technology and end users, to simplify complex processes, transforming it to simple, efficient and scalable automation.They approach the projects by working with clients through an iterative design and development cycle so that they can take a test drive of the solutions before committing into larger IT investments. </t>
  </si>
  <si>
    <t>http://www.datadogs.sg/</t>
  </si>
  <si>
    <t>sales@datadogs.sg</t>
  </si>
  <si>
    <t>+65 85221846</t>
  </si>
  <si>
    <t>DATAESP PRIVATE LTD.</t>
  </si>
  <si>
    <t>UEN 201310613E</t>
  </si>
  <si>
    <t>Big Data Driven Enterprise Solutions Provider</t>
  </si>
  <si>
    <t xml:space="preserve">DataESP aims to transform big data into business value for any organization.   The company's next generation InsightBox__ software delivers extreme performance and scalability to broad adoption of big data, delivering Big Data for any organization in any industries. In today__s increasingly aggressive business environment, the InsightBox Platform accelerates the analytics value chain from connecting to massive amounts of raw big data all the way to delivering actionable business value.Under the seasoned leadership of the management team, and innovative prowess of industry experts, DataESP strives to provide innovative data-driven solutions to its clients. </t>
  </si>
  <si>
    <t>79 AYER RAJAH CRESCENT, #02-18, Singapore 139955</t>
  </si>
  <si>
    <t>http://www.dataesp.net/</t>
  </si>
  <si>
    <t>Datalynx</t>
  </si>
  <si>
    <t>UEN 201308546N</t>
  </si>
  <si>
    <t>to meet the informatics needs of MNCs</t>
  </si>
  <si>
    <t>In order to meet the informatics needs of both multi-national and local organizationsDatalynx values their customers and works diligently to deliver innovative IT services of outstanding quality and value..Their customers are the reason they are here and our employees are the fuel that keeps us moving forward. They pride themselves in delivering measurable benefits through their services to enhance their clients__ business success. They also recognize that our employees are their biggest asset and will continue to invest in their growth through education and empowerment. They will also continue to grow in size and capabilities as a company bringing only the highest quality services to our customers.</t>
  </si>
  <si>
    <t>SUNTEC TOWER ONE 7 TEMASEK BOULEVARD, #44-01, Singapore 038987  Datalynx AG Steinengraben 22 4051 Basel SZ  Datalynx Sdn. Bhd. Level 11, Menara KEN TTDI No. 37, Jalan Burhanuddin Helmi Taman Tun Dr Ismail 60000, Kuala Lumpur MY</t>
  </si>
  <si>
    <t>https://www.datalynx.com/en</t>
  </si>
  <si>
    <t>info@datalynx.ch;info@datalynx.sg</t>
  </si>
  <si>
    <t>+41 613859300</t>
  </si>
  <si>
    <t>Patrick Klotz,Chief Executive Officer (CEO)</t>
  </si>
  <si>
    <t>DataPower system</t>
  </si>
  <si>
    <t>UEN 201012734W</t>
  </si>
  <si>
    <t>PARK GREEN 8 RIVERVALE LINK, #15-11, Singapore 545043</t>
  </si>
  <si>
    <t>http://www.datapower-system.com/</t>
  </si>
  <si>
    <t>admin@datapower-system.com</t>
  </si>
  <si>
    <t>DATASTREAMX PTE. LTD.</t>
  </si>
  <si>
    <t>UEN 201427247E</t>
  </si>
  <si>
    <t>THE MINTON 10 HOUGANG STREET 11, #07-30, Singapore 534080</t>
  </si>
  <si>
    <t>https://www.datastreamx.com</t>
  </si>
  <si>
    <t>info@datastreamx.com</t>
  </si>
  <si>
    <t>Mike Davie,Founder, Chief Executive Officer (CEO)</t>
  </si>
  <si>
    <t>USD 843.6K</t>
  </si>
  <si>
    <t>5 Dec 2016,USD 456.0K,Pre-series A,Wavemaker Partners, Joyful Frog Digital Incubator (JFDI.Asia)(2);27 Feb 2015,USD 368.0K,Seed,Ariel Star Group(1);11 Nov 2014,USD 19.6K,Seed,Joyful Frog Digital Incubator (JFDI.Asia)(1)</t>
  </si>
  <si>
    <t>Dataxu</t>
  </si>
  <si>
    <t>UEN 201409138E</t>
  </si>
  <si>
    <t>Data science solutions for Marketing and Advertising</t>
  </si>
  <si>
    <t>Dataxu_ helps marketing professionals use data to improve their advertising. Their software empowers connecting with real people across all channels, including TV, capturing consumers__ attention when and where it matters most.</t>
  </si>
  <si>
    <t>PAYA LEBAR SQUARE 60 PAYA LEBAR ROAD, #08-43, Singapore 409051  3rd Floor 6 Ramillies Street London W1F 7TY, UK GB</t>
  </si>
  <si>
    <t>https://www.dataxu.com</t>
  </si>
  <si>
    <t>+1 8444328298</t>
  </si>
  <si>
    <t>Mike Baker,Co-founder;Willard Simmons,Co-founder;Sandro Catanzaro,Co-founder</t>
  </si>
  <si>
    <t>Datgel</t>
  </si>
  <si>
    <t>UEN 201132358H</t>
  </si>
  <si>
    <t>Software and Service Provider</t>
  </si>
  <si>
    <t>Datgel has been providing specialist software, advice, training and support to geotechnical and geoenvironmental engineering firms worldwide for more than 12 years. They provide full suite of mature, ready-to-use software products for field data entry, laboratory, data analysis, reporting, 2D and 3D modelling and web-based data sharing.</t>
  </si>
  <si>
    <t>WATERLOO CENTRE 261 WATERLOO STREET, #03-36, Singapore 180261</t>
  </si>
  <si>
    <t>https://www.datgel.com/</t>
  </si>
  <si>
    <t>contact@datgel.com</t>
  </si>
  <si>
    <t>+65 66319780</t>
  </si>
  <si>
    <t>DAVIC LIMITED LIABILITY PARTNERSHIP</t>
  </si>
  <si>
    <t>UEN T12LL1878H</t>
  </si>
  <si>
    <t>HARVEST @ WOODLANDS 280 WOODLANDS INDUSTRIAL PARK E5, #10-22, Singapore 757322</t>
  </si>
  <si>
    <t>Daylight Studios</t>
  </si>
  <si>
    <t>UEN 201110670C</t>
  </si>
  <si>
    <t>Game Design &amp; Development</t>
  </si>
  <si>
    <t>Daylight Studios is a Singapore based game studio founded in May, 2011. Daylight Studios heavily emphasises creative innovation in their games in areas of game design mechanics, art and technical implementation.Daylight Studios has currently hit its mark of a million players and has plans to exponentially increase this number in the next 12 months.</t>
  </si>
  <si>
    <t>71 AYER RAJAH CRESCENT, #06-09, Singapore 139951</t>
  </si>
  <si>
    <t>http://www.day-lightstudios.com/</t>
  </si>
  <si>
    <t>info@day-lightstudios.com;business@day-lightstudios.com</t>
  </si>
  <si>
    <t>+65 67795745</t>
  </si>
  <si>
    <t>27 Jan 2016,Undisclosed,Undisclosed,Adways(1);17 Mar 2015,USD 704.0K,Series A,Harry Inaba, Raffles Venture Partners(2);27 Jun 2013,USD 660.0K,Seed,Red Dot Ventures(1)</t>
  </si>
  <si>
    <t>DAYRE</t>
  </si>
  <si>
    <t>UEN 201217734G</t>
  </si>
  <si>
    <t>Mobile Blogging App</t>
  </si>
  <si>
    <t>Media, Lifestyle</t>
  </si>
  <si>
    <t>Dayre, a mobile blogging app puts together all the pieces of your day to tell and share your meaningful daily stories.</t>
  </si>
  <si>
    <t>GOODLAND BUILDING 18 ROBERTS LANE, #04-01, Singapore 218297</t>
  </si>
  <si>
    <t>https://dayre.me/</t>
  </si>
  <si>
    <t>Ming Shen Cheo,Founder</t>
  </si>
  <si>
    <t>DB WHIZ PTE. LTD.</t>
  </si>
  <si>
    <t>UEN 201429006G</t>
  </si>
  <si>
    <t>IT Professional Service Provider</t>
  </si>
  <si>
    <t>Data Warehouse</t>
  </si>
  <si>
    <t>DB Whiz is an IT Professional Service Company specializing in Database Consulting and Solutions. DB Whiz is able to design and provide appropriate database implementations for most complex IT application requirements. The company is manged by a team of experienced professionals that are able to handle the complexity involved in databases &amp; systems integration projects effectively, delivering customized, efficiency-enhancing, tested solutions within the budget, on time and in line with expectations of its clients.DB Whiz aims to be a reliable and cost effective IT solution provider in the database technology</t>
  </si>
  <si>
    <t>LIMBANG GREEN 570 CHOA CHU KANG STREET 52, #05-230, Singapore 680570</t>
  </si>
  <si>
    <t>https://dbwhiz.wordpress.com/</t>
  </si>
  <si>
    <t>contact@dbwhiz.com</t>
  </si>
  <si>
    <t>+65 93859601</t>
  </si>
  <si>
    <t>DC AUTOMATA</t>
  </si>
  <si>
    <t>UEN 53344989L</t>
  </si>
  <si>
    <t>Digital Platform Developer</t>
  </si>
  <si>
    <t>DC Automata creates digital experiences across all platforms from interactive environments and installation design to responsive websites, and mobile applications.</t>
  </si>
  <si>
    <t>408 SERANGOON AVENUE 1, #02-69, Singapore 550408</t>
  </si>
  <si>
    <t>DC Connect</t>
  </si>
  <si>
    <t>UEN 201210448E</t>
  </si>
  <si>
    <t>Data Centre IT Service provider</t>
  </si>
  <si>
    <t>DC Connect is a IT service provider company. They provide consultation and iteration of building infrastructure. For example, LAN cabling, IT equipment racks with power motoring, key management systems, and other data centre related accessories.They also provide service of relocation of critical IT systems, and consultation &amp; training for Data Centre related areas.</t>
  </si>
  <si>
    <t>83 LOYANG VIEW, #-, Singapore 507193</t>
  </si>
  <si>
    <t>http://www.dcconnect.com.sg/</t>
  </si>
  <si>
    <t>De Mellows Pte Ltd</t>
  </si>
  <si>
    <t>UEN 200909227H</t>
  </si>
  <si>
    <t>Web Design and Development Service</t>
  </si>
  <si>
    <t xml:space="preserve">De Mellows Pte Ltd is a web development company </t>
  </si>
  <si>
    <t>MMI BUILDING II 70 SOUTH BRIDGE ROAD, #04-01, Singapore 058700</t>
  </si>
  <si>
    <t>http://www.demellows.com/</t>
  </si>
  <si>
    <t>ask@demellows.com</t>
  </si>
  <si>
    <t>+65 69095392</t>
  </si>
  <si>
    <t>DE-WIRED PTE. LTD.</t>
  </si>
  <si>
    <t>UEN 201527827K</t>
  </si>
  <si>
    <t>Technology Provider for enterprise Internet-of-Things (IoT)</t>
  </si>
  <si>
    <t>Artificial intelligence;Systems Development;Infocomm Tech</t>
  </si>
  <si>
    <t>De-Wired is a Technology Provider for enterprise Internet-of-Things (IoT) and it delivers the first-of-its-kind IoT framework (SMART) to deliver cross-platform IoT products and projects. De-Wired mainly offers their SMART DataOps platform which provides clusters of data management tools on the Cloud, providing businesses with ""pick-what-you-need"" features on a ""scale-as-you-need"" cloud infrastructure. The DataOps platform is designed with specialised data automation engines that power robots to replace the repetitive tasks of 'DataOps"" such as Extraction, Cleaning, Classifying, Analytics, Forecasts and Presentation. Public domain information can be obtained easily with the convenience of the Internet and information can be extracted from the Web of PDF using Crawlers or Data Semantics respectively. Moreover, De-Wired also deploys systems that integrates with Enterprise system datasets to aid functional roles to increase efficiency, reduce errors and introduce audit trails. This dovetails with the maturity of Internet-of-Things (IoT) where new datasets can be obtained for many businesses to enable real-time monitoring, tracking and response to remote activities with physical events. Moving forward, De-Wired believe that the future for real Artificial Intelligence starts from accumulating Big Data by merging public domain data with self-collected data. Coupled with machine learning robots, they believe that the business transformation process can expedited exponentially.</t>
  </si>
  <si>
    <t>75 AYER RAJAH CRESCENT, #03-17, Singapore 139953</t>
  </si>
  <si>
    <t>http://www.de-wired.com</t>
  </si>
  <si>
    <t>singapore@de-wired.com</t>
  </si>
  <si>
    <t>+65 6816 3810</t>
  </si>
  <si>
    <t>DE.MEM PRIVATE LIMITED</t>
  </si>
  <si>
    <t>UEN 201307015R</t>
  </si>
  <si>
    <t>Waster and Water Treatment Provider</t>
  </si>
  <si>
    <t>De.mem Limited (ASX:DEM) is a Singaporean-Australian de-centralised water and waste water treatment business that designs, builds, owns and operates water and waste water treatment systems for its clients. Established in 2013, the company has offices in Singapore, Perth (Australia), Brisbane (Australia; via subsidiary Akwa-Worx Pty Ltd), and Ho Chi Minh City, Vietnam. They are listed on the Australian Stock Exchange since April 2017.De.mem operates in the industrial segment providing systems and solutions in particular to customers from the mining, electronics, chemicals, oil &amp; gas and the food &amp; beverage industries as well as in the municipal and residential segments. Their customers include leading multinational corporations in their respective industries and municipalities and government organizations from the different countries.</t>
  </si>
  <si>
    <t>TAGORE 8 421 TAGORE INDUSTRIAL AVENUE, #02-22, Singapore 787805</t>
  </si>
  <si>
    <t>http://demembranes.com/</t>
  </si>
  <si>
    <t>investor@demem.com.sg;info@demem.com.sg</t>
  </si>
  <si>
    <t>+65 6265 2504</t>
  </si>
  <si>
    <t>Andreas Kroell,Chief Executive Officer (CEO)</t>
  </si>
  <si>
    <t>DealStreetAsia</t>
  </si>
  <si>
    <t>UEN 201408915G</t>
  </si>
  <si>
    <t>80 ROBINSON ROAD, #09-04, Singapore 068898</t>
  </si>
  <si>
    <t>https://www.dealstreetasia.com</t>
  </si>
  <si>
    <t>editor@dealstreetasia.com</t>
  </si>
  <si>
    <t>+65 63291456</t>
  </si>
  <si>
    <t>Joji Thomas Philip,Co-founder;Sushobhan Mukherjee,Co-founder</t>
  </si>
  <si>
    <t>15 Dec 2015,Undisclosed,Seed,Hindustan Times Media Group, Vijay Shekhar Sharma, Singapore Angel Network(3)</t>
  </si>
  <si>
    <t>DECISIONS480 PTE. LTD.</t>
  </si>
  <si>
    <t>UEN 201506227K</t>
  </si>
  <si>
    <t>Big Data Analytic and Solutions</t>
  </si>
  <si>
    <t>Decisions480 is a Singapore-based Big Data Analytic outfit in Big Data Solutions Design and Deployments.</t>
  </si>
  <si>
    <t>10A CHUN TIN ROAD, #-, Singapore 599597</t>
  </si>
  <si>
    <t>http://www.decisions480.net/</t>
  </si>
  <si>
    <t>Deegix</t>
  </si>
  <si>
    <t>UEN 201425538N</t>
  </si>
  <si>
    <t>BRIGHT CENTRE 55 LORONG L TELOK KURAU, #03-63, Singapore 425500</t>
  </si>
  <si>
    <t>https://www.deegix.com/web3/#1</t>
  </si>
  <si>
    <t>sales@deegix.com</t>
  </si>
  <si>
    <t>+65 66352335</t>
  </si>
  <si>
    <t>Weileong Lai,Co-founder;Angela Chan,Co-founder;William Heng,Co-founder</t>
  </si>
  <si>
    <t>Deep Identity</t>
  </si>
  <si>
    <t>UEN 200901530W</t>
  </si>
  <si>
    <t>Identity Governance and Administration Provider</t>
  </si>
  <si>
    <t>Deep Identity is an innovation leader in providing comprehensive and unique solution to address identity governance and administration (IGA), compliance management and data governance requirements. It offers a layered approach that enables better visibility and controls, ultimately automating compliance management in a cost effective manner. It provides business with the relevant reporting and analytics to improve IT security, maintain compliance and eventually minimize business risk.</t>
  </si>
  <si>
    <t>HAW PAR TECHNO CENTRE 401 COMMONWEALTH DRIVE, #01-04, Singapore 149598  Old No: 40, New No: 10 &amp;amp; 12 3rd floor, Oval Building, Venkatanarayanan Road, T.Nagar, Chennai IN</t>
  </si>
  <si>
    <t>https://deepidentity.com/</t>
  </si>
  <si>
    <t>support@deepidentity.com;sales@deepidentity.com</t>
  </si>
  <si>
    <t>+65 68487325</t>
  </si>
  <si>
    <t>Siva Belasamy,Chief Executive Officer (CEO);Siva Belasamy,Chief Technology Officer (CTO);Vairamuthu Ayyanu</t>
  </si>
  <si>
    <t>USD 470.0K</t>
  </si>
  <si>
    <t>20 Nov 2014,USD 470.0K,Seed,Get2Volume, Singapore National Research Foundation (NRF)(2)</t>
  </si>
  <si>
    <t>DELTA DUCK STUDIOS PRIVATE LIMITED</t>
  </si>
  <si>
    <t>UEN 201421959D</t>
  </si>
  <si>
    <t>Delta Duck Studios is a newly established game development studio founded by four members of various backgrounds in design, programming, engineering, communications and business management.Delta Duck Studios' vision is to create games with innovative mechanics that have entertainment at their core but also go beyond it by positively enriching and impacting lives.</t>
  </si>
  <si>
    <t>278 BISHAN STREET 24, #08-70, Singapore 570278</t>
  </si>
  <si>
    <t>http://deltaduckstudios.com/</t>
  </si>
  <si>
    <t>contact@deltaduckstudios.com</t>
  </si>
  <si>
    <t>Kelvin Koh Tong Weng,Founder</t>
  </si>
  <si>
    <t>DELTA INTERCONTINENTAL PTE. LTD.</t>
  </si>
  <si>
    <t>UEN 201006590H</t>
  </si>
  <si>
    <t>Industrial Flooring, Protective Coating and Waterproofing</t>
  </si>
  <si>
    <t xml:space="preserve">Delta Intercontinental Pte Ltd is a leading trading and manufacturing company in industrial flooring, protective coating and waterproofing products. Featuring frontline coating technology, Delta aims to equip herself with more high performance technology to better address our customers__ needs. They offer a wide range of products with different applications which serve across diverse industries such as pharmaceutical, electronics, food &amp; beverages, manufacturing, hotel etc. </t>
  </si>
  <si>
    <t>38 WOODLANDS INDUSTRIAL PARK E1, #06-04, Singapore 757700</t>
  </si>
  <si>
    <t>http://www.deltaintercon.com.sg</t>
  </si>
  <si>
    <t>deltaintercon@singnet.com.sg</t>
  </si>
  <si>
    <t>+65 62190700</t>
  </si>
  <si>
    <t>DELTA RAILWAY EQUIPMENTS PTE. LTD.</t>
  </si>
  <si>
    <t>UEN 200907785D</t>
  </si>
  <si>
    <t>LHK 3 8 NEW INDUSTRIAL ROAD, #02-04A, Singapore 536200</t>
  </si>
  <si>
    <t>Denova sciences Pte Ltd</t>
  </si>
  <si>
    <t>UEN 201231168Z</t>
  </si>
  <si>
    <t>Biomedical Skin Model Developer</t>
  </si>
  <si>
    <t>As a Nanyang Technological University spin-off, DeNova specialises_in providing artificial skin model that is suitable for utilisation in the_most rigorous of clinical tests._DeNova's_in vitro DNSkin skin models_is created out a fully human origin under a Serum-free environment_to mimic the human skin_as closely as possible._Moreover, DNSkin_Origin is able to_be maintained in an in vitro state for up to 3 months that make their products to be viable for long-term studies. Currently, DeNova has developed a range of skin models ranging from pigmented to dry, normal, skin with cancer as well as audiogenic skin. Catering to_cosmetic_industry, DeNova seeks to produce a range of artificial skin models for testing in the cosmetic industry.</t>
  </si>
  <si>
    <t>http://www.denovasciences.com/</t>
  </si>
  <si>
    <t>daniel@denovasciences.com</t>
  </si>
  <si>
    <t>+65 9728 2575</t>
  </si>
  <si>
    <t>Chong Han Chung, Kelvin,Co-founder, Chief Technology Officer (CTO);Tan Ming Jie,Co-founder, Chief Operations Officer (COO);Daniel Tan,Co-founder, Chief Executive Officer (CEO)</t>
  </si>
  <si>
    <t>Dentalthon Medtech</t>
  </si>
  <si>
    <t>UEN 201331790C</t>
  </si>
  <si>
    <t>Dental Aligner Manufacturer</t>
  </si>
  <si>
    <t>Healthcare, Lifestyle</t>
  </si>
  <si>
    <t xml:space="preserve">Dentalthon MedTech specilises in the manufacture of MBrace aligners.The MBrace is a clear aligner treatment used to correct misaligned teeth. Made from a transparent FDA-approved material, the MBrace aligners are invisible as no wires or brackets are used. It is also removable, allowing the user to brush and floss as per usual. Dentalthon aims to help customers with misaligned teeth to achieve that perfect smile. </t>
  </si>
  <si>
    <t>80 ROBINSON ROAD 80 ROBINSON ROAD, #02-02-00, Singapore 068898</t>
  </si>
  <si>
    <t>http://mbracealigner.com/</t>
  </si>
  <si>
    <t>enquiry@dentalthon.com</t>
  </si>
  <si>
    <t>+65 67429501</t>
  </si>
  <si>
    <t>Dr. Keith Wong,Co-founder;Prof. Teh Bin Tean,Co-founder</t>
  </si>
  <si>
    <t>design prodigy</t>
  </si>
  <si>
    <t>UEN 200901744D</t>
  </si>
  <si>
    <t>Digital Marketing Provider</t>
  </si>
  <si>
    <t>Founded in 2005, Design Prodigy is a digital marketing agency that helps marketers succeed in an engagement economy. Passionate about two things: cutting-edge marketing technologies, and the private healthcare industry in the region and with more than 12 years in the business. They envisage world where businesses will be inspired by the data driven experiences of their customers.</t>
  </si>
  <si>
    <t>https://www.dp.sg/</t>
  </si>
  <si>
    <t>info@dp.sg</t>
  </si>
  <si>
    <t>+65 81008873</t>
  </si>
  <si>
    <t>mark goh,Founder, Chief Executive Officer (CEO)</t>
  </si>
  <si>
    <t>Designer Soft</t>
  </si>
  <si>
    <t>UEN 53222532E</t>
  </si>
  <si>
    <t>Created in 1995, Designersoft has been extensively involved in designing and development of cutting edge software solutions. Coupled with the latest technologies and processes their team of motivated developers aspire to deliver any project with the highest quality.</t>
  </si>
  <si>
    <t>BESTWAY BUILDING 12 PRINCE EDWARD ROAD, #06-02, Singapore 079212</t>
  </si>
  <si>
    <t>http://www.designersoft.com/</t>
  </si>
  <si>
    <t>subha@globalalliance.com.sg</t>
  </si>
  <si>
    <t>+65 65355656</t>
  </si>
  <si>
    <t>DESKERA SINGAPORE</t>
  </si>
  <si>
    <t>UEN 200820807R</t>
  </si>
  <si>
    <t>Cloud Services Provider</t>
  </si>
  <si>
    <t xml:space="preserve">Deskera is a cloud-based business software provider in South East Asia. Their cloud serves more than 3,000 SMEs and businesses globally. Headquartered in Singapore and have offices in India, Malaysia and Indonesia along with presence in the rest of South East Asia. Deskera products serve a wide range of industries such as manufacturing, trading, distribution, engineering, building and construction. </t>
  </si>
  <si>
    <t>ONE RAFFLES PLACE 1 RAFFLES PLACE, #18-01, Singapore 048616</t>
  </si>
  <si>
    <t>https://www.deskera.com/sg/</t>
  </si>
  <si>
    <t>hello@deskera.sg</t>
  </si>
  <si>
    <t>+65 65361420</t>
  </si>
  <si>
    <t>DESTEVIA SINGAPORE PTE. LTD.</t>
  </si>
  <si>
    <t>UEN 201116939K</t>
  </si>
  <si>
    <t>SIGNATURE PARK 50 TOH TUCK ROAD, #04-08, Singapore 596741</t>
  </si>
  <si>
    <t>DESZIGNO</t>
  </si>
  <si>
    <t>UEN 53250723A</t>
  </si>
  <si>
    <t>software development, fashion design &amp; creative co</t>
  </si>
  <si>
    <t>Deszigno Deszigno is a software development, design &amp; creative company based in Singapore.</t>
  </si>
  <si>
    <t>106 JALAN RAJAH, #07-95, Singapore 321106</t>
  </si>
  <si>
    <t>http://deszigno.com</t>
  </si>
  <si>
    <t>deszigno@gmail.com</t>
  </si>
  <si>
    <t>+65 88221326</t>
  </si>
  <si>
    <t>Detalytics</t>
  </si>
  <si>
    <t>UEN 201412504E</t>
  </si>
  <si>
    <t>JIT POH BUILDING 19 KEPPEL ROAD, #03-07, Singapore 089058</t>
  </si>
  <si>
    <t>https://www.detalytics.com/</t>
  </si>
  <si>
    <t>INFORMATION@DETALYTICS.COM</t>
  </si>
  <si>
    <t>+65 83829888</t>
  </si>
  <si>
    <t>Dr. Florence H-Jennings,Co-founder;Sha Wang,Co-founder</t>
  </si>
  <si>
    <t>DETRACK SYSTEMS PTE. LTD.</t>
  </si>
  <si>
    <t>UEN 201313398G</t>
  </si>
  <si>
    <t>Delivery Tracking System</t>
  </si>
  <si>
    <t>Detrack is a revolutionary delivery tracking system that allow companies to track both their vehicles and deliveries with just an iPhone or an Android phone. Detrack app allow company track their vehicle location, speed and distance updated to the minute live on a map. It also enable your driver to notify you and your customers in real-time (optionally with recipient's signature and photos) that an order has been delivered __ simply by tapping on a few buttons.</t>
  </si>
  <si>
    <t>SHUN LI INDUSTRIAL PARK 61 KAKI BUKIT AVENUE 1, #04-34, Singapore 417943</t>
  </si>
  <si>
    <t>https://www.detrack.com/</t>
  </si>
  <si>
    <t>sales@detrack.com</t>
  </si>
  <si>
    <t>Daniel Goh,Co-founder, Chief Technology Officer (CTO);Dason Goh,Co-founder, Chief Executive Officer (CEO);Fanny See,Co-founder, Chief Operations Officer (COO)</t>
  </si>
  <si>
    <t>DEUTSCHE-CHEM PTE. LTD.</t>
  </si>
  <si>
    <t>UEN 201300772G</t>
  </si>
  <si>
    <t>R&amp;D Nano-materials Industry</t>
  </si>
  <si>
    <t>Nanotechnology</t>
  </si>
  <si>
    <t>Deutsche Chem is an alliance between Singaporean and German company in innovation industrial chemistry solution. Deutsche-Chem specializes in chemical R&amp;D activities &amp; creating new special projects in Nano-materials for industries around the world</t>
  </si>
  <si>
    <t>UBI TECHPARK 10 UBI CRESCENT, #03-88, Singapore 408564</t>
  </si>
  <si>
    <t>DewTouch Innovations Pte Ltd</t>
  </si>
  <si>
    <t>UEN 201213459W</t>
  </si>
  <si>
    <t>DewTouch Innovations was established in 2012 with the aim of helping companies take full advantage of the potentials of technology. They provide clients with consultancy, customisation, maintenance and system training service for their range of software solutions. Their best known software offering are Fleet Management System and Food Catering Management System.</t>
  </si>
  <si>
    <t>347 BUKIT BATOK STREET 34, #01-262, Singapore 650347</t>
  </si>
  <si>
    <t>http://www.dewtouch.com</t>
  </si>
  <si>
    <t>sales@dewtouch.com;marketing@dewtouch.com</t>
  </si>
  <si>
    <t>+65 68776919</t>
  </si>
  <si>
    <t>DEXECURE PTE. LTD.</t>
  </si>
  <si>
    <t>UEN 201536454Z</t>
  </si>
  <si>
    <t>Website services</t>
  </si>
  <si>
    <t>Dexecure is a Singapore-based, software-as-a-service(SaaS) company that uses proprietary, world-class technologies to automatically optimise high-traffic websites. It is supported by leading venture capitalist firms like Cocoon Capital, Walden International and is a YCombinator Fellowship alumnus.In the ever-changing landscape of network protocols, browser features, and platforms, Dexecure provide an abstraction layer for performance-first content delivery.</t>
  </si>
  <si>
    <t>https://dexecure.com/</t>
  </si>
  <si>
    <t>coffee@dexecure.com</t>
  </si>
  <si>
    <t>Inian Parameshwaran,Co-founder;Shubham Goyal,Co-founder</t>
  </si>
  <si>
    <t>USD 763.0K</t>
  </si>
  <si>
    <t>17 Apr 2018,USD 763.0K,Seed,Walden International, Cocoon Capital(2)</t>
  </si>
  <si>
    <t>Dezire Technologies</t>
  </si>
  <si>
    <t>UEN 201203175W</t>
  </si>
  <si>
    <t>IT Solutions and Services provider</t>
  </si>
  <si>
    <t>Incorporated in 2012, Deziretech is a well-established, trustworthy  &amp; experienced provider for IT Solutions and Services. Deziretech is a pioneer in Staffing Services and Business Process Outsourcing. They provide high quality IT and IT enabled services and solutions to organizations across the globe. Deziretech lays a strong trust on quality standards and proven software processes. They deliver user oriented business services, products and end-to-end solutions.</t>
  </si>
  <si>
    <t>TONG ENG BUILDING 101 CECIL STREET, #19-12, Singapore 069533</t>
  </si>
  <si>
    <t>http://www.deziretech.com/</t>
  </si>
  <si>
    <t>hr@deziretech.com;hrm@deziretech.com</t>
  </si>
  <si>
    <t>+65 62213250</t>
  </si>
  <si>
    <t>DFRC</t>
  </si>
  <si>
    <t>UEN 201207092C</t>
  </si>
  <si>
    <t>Data Fusion Research Centre (DFRC) is a multinational SME with offices in Singapore and Switzerland, incorporated in 2012.DFRC is specialised in geospatial data fusion and analysis, DFRC delivers powerful end-to-end solutions based on meaningful information about location, movement and flow of people and objects through unique monitoring tools such as its patented LBASense mobile phone detecting sensors, software platforms and applications</t>
  </si>
  <si>
    <t>THE FRANKLIN 3 SCIENCE PARK DRIVE, #02-12/16, Singapore 118223</t>
  </si>
  <si>
    <t>http://www.dfrc.com.sg/</t>
  </si>
  <si>
    <t>info@dfrc.sg</t>
  </si>
  <si>
    <t>+65 31586124</t>
  </si>
  <si>
    <t>Chiara Bertoldini,Chief Operations Officer (COO)</t>
  </si>
  <si>
    <t>Dialic</t>
  </si>
  <si>
    <t>UEN 201135721C</t>
  </si>
  <si>
    <t>biotechnology company</t>
  </si>
  <si>
    <t>Dialic is a biotechnology company developing paradigm shifting solutions. They conduct applied research and development to discover cures that help to solve major healthcare problems across the world. Our mission is to develop science based quality herbal medicines that the human body can consume, digest and excrete naturallyDialic flagship product DIAllium__ is a processed garlic based Neutraceutical that helps body to maintain the normal blood sugar level and protect organs from damage due to diabetic conditions and medication.</t>
  </si>
  <si>
    <t>71 AYER RAJAH CRESCENT, #03-04/05, Singapore 139951</t>
  </si>
  <si>
    <t>http://diallium.com/</t>
  </si>
  <si>
    <t>info@diallium.com</t>
  </si>
  <si>
    <t>+65 67767819</t>
  </si>
  <si>
    <t>Digibrand</t>
  </si>
  <si>
    <t>UEN 53267045X</t>
  </si>
  <si>
    <t>383 BUKIT BATOK WEST AVENUE 5, #22-314, Singapore 650383</t>
  </si>
  <si>
    <t>http://digibrand.com.sg/</t>
  </si>
  <si>
    <t>inquiry@digibrand.com.sg</t>
  </si>
  <si>
    <t>+65 66527469</t>
  </si>
  <si>
    <t>Louis Tan,Founder</t>
  </si>
  <si>
    <t>DIGIBRAND GROUP PTE. LTD.</t>
  </si>
  <si>
    <t>UEN 201500862R</t>
  </si>
  <si>
    <t>Website Design &amp; Development Company</t>
  </si>
  <si>
    <t>Digibrand is a professional website design and development company located in Singapore offering customised solutions at affordable prices that are both efficient and cost-effective.Digibrand's services include Digital Marketing, Search Engine Optimisation (SEO), pay per click (PPC), web maintenance and content management system (CMS) development among other technology solutions. With regard to digital marketing, Digibrand created a lead generation tool in order to raise awareness as well as kickstart marketing campaigns. By leveraging on tools such as Search Engine Optimisation, Social Media as well as Web Page Development, Digibrand is confident in raising sufficient awareness for their customers with guaranteed Returns on Investment. Moreover, Digibrand has also partnered with Google to provide Gsuite business which offers features such as professional email addresses, improved cloud storage, dedicated account manager, Calendar services as well as low costs among other features.</t>
  </si>
  <si>
    <t>SYNERGY @ KB 25 KAKI BUKIT ROAD 4, #06-44, Singapore 417800</t>
  </si>
  <si>
    <t>+65 6652 7469</t>
  </si>
  <si>
    <t>Digify</t>
  </si>
  <si>
    <t>UEN 201115887C</t>
  </si>
  <si>
    <t>Cloud-based document security service</t>
  </si>
  <si>
    <t>Digify is a cloud-based document security service and virtual data room that allow companies to track and protect files. Digify can be used on a web browser, and apps are offered for Android and iOS devices.Digify enables companies to protect and keep control of confidential documents. It is a cloud-based document security service with built-in encryption, digital rights management, file tracking and virtual data room capabilities. Digify is the winner of multiple international awards including the leading security competition RSA Innovation Sandbox. It has been featured in over 60+ press articles around the world.</t>
  </si>
  <si>
    <t>VISION EXCHANGE 2 VENTURE DRIVE, #16-17, Singapore 608526</t>
  </si>
  <si>
    <t>https://digify.com</t>
  </si>
  <si>
    <t>sales@digify.com;support@digify.com</t>
  </si>
  <si>
    <t>+65 67797638</t>
  </si>
  <si>
    <t>USD 879.0K</t>
  </si>
  <si>
    <t>31 Oct 2014,Undisclosed,Seed,Joyful Frog Digital Incubator (JFDI.Asia)(1);23 Jul 2014,USD 475.0K,Seed,Red Dot Ventures(1);1 Jul 2014,USD 404.0K,Seed,SPRING Singapore(1)</t>
  </si>
  <si>
    <t>DigiLab Singapore Pte Ltd</t>
  </si>
  <si>
    <t>UEN 201311095W</t>
  </si>
  <si>
    <t>Printing Company</t>
  </si>
  <si>
    <t>Digilab is short-run printing company.</t>
  </si>
  <si>
    <t>CITY SQUARE RESIDENCES 6 KITCHENER LINK, #16-10, Singapore 207227</t>
  </si>
  <si>
    <t>http://digilab.com.sg/</t>
  </si>
  <si>
    <t>Zubinn Tan,Founder</t>
  </si>
  <si>
    <t>DigiSeas</t>
  </si>
  <si>
    <t>UEN 201735033R</t>
  </si>
  <si>
    <t>Real-Time Nautical Monitoring Solutions Provider</t>
  </si>
  <si>
    <t>Supply Chain &amp; Logistics, Manufacturing &amp; Engineering</t>
  </si>
  <si>
    <t>IoT;Supply Chain &amp; Logistics;Manufacturing &amp; Engineering</t>
  </si>
  <si>
    <t xml:space="preserve">DigiSeas specialises in the development of an IoT system for the real time monitoring of flanges and other critical conduits on a ship to reduce the need for manual check by inspectors or the possibility of an illegal system bypass. Unlike the current system that involves the use of numbered plastic cable ties that must be cut open whenever the flange is open, DigiSeas' solution comprises of proprietary IoT hardware comprising sensors in each electronic tag that captures and transmits field data to their field data to their cloud based platform, providing real time alerts. DigiSeas aims to improve process efficiency and cost-effectiveness with regards to the monitoring of flanges. </t>
  </si>
  <si>
    <t>WCEGA PLAZA 1 BUKIT BATOK CRESCENT, #05-05-54, Singapore 658064</t>
  </si>
  <si>
    <t>https://digiseas.com/</t>
  </si>
  <si>
    <t>team@digiseas.com</t>
  </si>
  <si>
    <t>DIGITAB SOLUTIONS PTE. LTD.</t>
  </si>
  <si>
    <t>UEN 201502340H</t>
  </si>
  <si>
    <t>System integration company</t>
  </si>
  <si>
    <t>Systems Development</t>
  </si>
  <si>
    <t>DIGITAB SOLUTIONS is a system integration company with multidisciplinary and experience. Over the years, they have worked with various partners and clients from conceptualization, planning, design and implementation and helped them achieved their desired goal. They cover a wide variety of applications and industries including immersive display, projection mapping, audio visual, automation and control, interactive system and digital signage.</t>
  </si>
  <si>
    <t>LINK@AMK 3 ANG MO KIO STREET 62, #08-21, Singapore 569139</t>
  </si>
  <si>
    <t>http://digitalsolutionsasia.com</t>
  </si>
  <si>
    <t>techsupport@digitalsolutionsasia.com</t>
  </si>
  <si>
    <t>+65 6287 2943</t>
  </si>
  <si>
    <t>DIGITAL DREAMER LLP</t>
  </si>
  <si>
    <t>UEN T10LL0024D</t>
  </si>
  <si>
    <t>SUNTEC TOWER TWO 9 TEMASEK BOULEVARD, #09-01, Singapore 038989</t>
  </si>
  <si>
    <t>DIGITAL IT SOLUTION</t>
  </si>
  <si>
    <t>UEN 53140724A</t>
  </si>
  <si>
    <t>Web Developer</t>
  </si>
  <si>
    <t>Digital IT Solutions is a web design and development company. Their services offering include website design, application development, SEO, digital media advertising, and google adwords</t>
  </si>
  <si>
    <t>SIM LIM SQUARE 1 ROCHOR CANAL ROAD, #06-72, Singapore 188504</t>
  </si>
  <si>
    <t>http://www.digitalitsg.com/</t>
  </si>
  <si>
    <t>sales@digitalitsg.com</t>
  </si>
  <si>
    <t>+65 67087433</t>
  </si>
  <si>
    <t>Digital Marketing Centre</t>
  </si>
  <si>
    <t>UEN 53220605C</t>
  </si>
  <si>
    <t>Marketing &amp; Web &amp; eCommerce Developer</t>
  </si>
  <si>
    <t>Digital Marketing Centre is a boutique interactive agency based in Singapore. With over 25 years experience across disciplines - digital marketing, leads-generation, content marketing &amp; technology development, we have evolved as a team of problem solvers, providing a full suite of interactive solutions.</t>
  </si>
  <si>
    <t>http://emarketingcentre.com</t>
  </si>
  <si>
    <t>jeremy@emarketingcentre.com</t>
  </si>
  <si>
    <t>+65 92765214</t>
  </si>
  <si>
    <t>Jeremy Lai,Founder</t>
  </si>
  <si>
    <t>Digital Surgicals</t>
  </si>
  <si>
    <t>UEN 201111733N</t>
  </si>
  <si>
    <t>Medical Devices and Training tool Manufacturer</t>
  </si>
  <si>
    <t>Digital Surgicals is a medtech startup providing technology solutions to advance surgical care.Digital Surgicals aims to make surgical intervention more accessible to people who need them through its digital surgical visual aid platforms and surgical training methods.</t>
  </si>
  <si>
    <t>http://digitalsurgicals.com</t>
  </si>
  <si>
    <t>info@digitalsurgicals.com</t>
  </si>
  <si>
    <t>DIGITRIO PTE. LTD.</t>
  </si>
  <si>
    <t>UEN 201436472Z</t>
  </si>
  <si>
    <t>WESTWAY 27 WEST COAST HIGHWAY, #02-22, Singapore 117867</t>
  </si>
  <si>
    <t>https://digitrio.com.sg/</t>
  </si>
  <si>
    <t>info@digitrio.com.sg</t>
  </si>
  <si>
    <t>+65 6690 3915</t>
  </si>
  <si>
    <t>DIMENSION MEDIA &amp; ENTERTAINMENT</t>
  </si>
  <si>
    <t>UEN 201214170W</t>
  </si>
  <si>
    <t>ATRIX 82 LORONG 23 GEYLANG, #05-13, Singapore 388409</t>
  </si>
  <si>
    <t>https://www.ddme.com.sg</t>
  </si>
  <si>
    <t>marketing@ddme.com.sg</t>
  </si>
  <si>
    <t>E-LEISURE SOLUTIONS</t>
  </si>
  <si>
    <t>UEN 200903086G</t>
  </si>
  <si>
    <t>INTERNATIONAL PLAZA 10 ANSON ROAD, #16-03, Singapore 079903</t>
  </si>
  <si>
    <t>+65 66695574</t>
  </si>
  <si>
    <t>e-Novate</t>
  </si>
  <si>
    <t>UEN 201010533E</t>
  </si>
  <si>
    <t>e-Novate Pte Ltd is IT Consulting company targetted towards software development for the Travel Industry, they are the distributor of the the e-Bridge and e-Commerce platform to Singapore, Malaysia, Indonesia, Philippines, India and the United States of America.</t>
  </si>
  <si>
    <t>UBI TECHPARK 10 UBI CRESCENT, #02-16, Singapore 408564</t>
  </si>
  <si>
    <t>http://www.e-novate.com.sg/</t>
  </si>
  <si>
    <t>sales@e-novate.com.sg;support@e-novate.com.sg</t>
  </si>
  <si>
    <t>+65 67470497</t>
  </si>
  <si>
    <t>Neil Thyer,Founder</t>
  </si>
  <si>
    <t>E-SYNERGY GRAPHENE RESEARCH PTE. LTD.</t>
  </si>
  <si>
    <t>UEN 201530943K</t>
  </si>
  <si>
    <t>Nanotechnology for Renewable Energy</t>
  </si>
  <si>
    <t>Industrial Electronics, Urban Solutions</t>
  </si>
  <si>
    <t>Renewable Energy;Nanotechnology</t>
  </si>
  <si>
    <t>E-Synergy Graphene Research is an advance R&amp;D company that is focused on the area of Graphene Nanotechnology and its applications. Their battery systems provide a superior alternative to standard lead acid batteries for most applications. The company's product is a smart car battery that can replace the SLA battery currently used in petrol/diesel powered, electric and hybrid automobiles. With a proprietary firmware, the battery is not harmful to the environment and  provides a smoother driving experience and better gas mileage for vehicles.</t>
  </si>
  <si>
    <t>ZERVEX 8 UBI ROAD 2, #03-12, Singapore 408538</t>
  </si>
  <si>
    <t>http://www.e-synergy.green/</t>
  </si>
  <si>
    <t>ContactUS@e-synergy.green</t>
  </si>
  <si>
    <t>+65 62255883</t>
  </si>
  <si>
    <t>E-Trix Pte Ltd</t>
  </si>
  <si>
    <t>UEN 201118713D</t>
  </si>
  <si>
    <t>Information Technology Service Provider</t>
  </si>
  <si>
    <t>E-Trix Pte Ltd is a Singapore base information technology service provider. Their mission is to deliver the best possible reliable IT solutions and services to help clients improve IT efficiency, establish a computing environment that takes into account their current needs as well as capacity to meet their projected growth and system monitoring to ensure all problems/failures are resolved. This mission undertaken by E-Trix Pte Ltd is a strategic response to today__s fast growing and demanding business IT environment.Their services includes:- Professional Services- IT Support Service- IT Relocation Service- New Office IT Setup- Hosting Service</t>
  </si>
  <si>
    <t>ENTERPRISE ONE 1 KAKI BUKIT ROAD 1, #02-44, Singapore 415934</t>
  </si>
  <si>
    <t>http://www.etrix.com.sg/</t>
  </si>
  <si>
    <t>support@etrix.com.sg;sales@etrix.com.sg</t>
  </si>
  <si>
    <t>+65 61008026</t>
  </si>
  <si>
    <t>E2X Technology</t>
  </si>
  <si>
    <t>UEN 201119040D</t>
  </si>
  <si>
    <t>Energy saving solutions provider</t>
  </si>
  <si>
    <t>E2X offer innovative and leading technology to provide a range of energy saving solutions for commercial, industrial and residential.</t>
  </si>
  <si>
    <t>TAGORE BUILDING 6 TAGORE DRIVE, #01-02, Singapore 787623</t>
  </si>
  <si>
    <t>http://www.e2x.asia/</t>
  </si>
  <si>
    <t>sales@e2x.asia</t>
  </si>
  <si>
    <t>+65 64577877</t>
  </si>
  <si>
    <t>E3N ASIA PTE. LTD.</t>
  </si>
  <si>
    <t>UEN 201136281C</t>
  </si>
  <si>
    <t>SIS BUILDING 4 LENG KEE ROAD, #01-11, Singapore 159088</t>
  </si>
  <si>
    <t>http://e3n.com.sg</t>
  </si>
  <si>
    <t>E@SIS</t>
  </si>
  <si>
    <t>UEN 201325937W</t>
  </si>
  <si>
    <t>Development of innovative Tracking and Communication</t>
  </si>
  <si>
    <t>They specialized in the design and development of innovative Tracking and Communications solutions for government agencies and international companies. Their global and localized tracking and management systems are deployed in a wide spectrum of industries such as Defence, Logisitics, Construction and Marine.</t>
  </si>
  <si>
    <t>30 TOH GUAN ROAD, #08-05, Singapore 608840</t>
  </si>
  <si>
    <t>http://www.easis.com.sg/</t>
  </si>
  <si>
    <t>support@easis.com.sg;brandon.lee@easis.com.sg</t>
  </si>
  <si>
    <t>+65 68999524</t>
  </si>
  <si>
    <t>EACIIT</t>
  </si>
  <si>
    <t>UEN 201410645H</t>
  </si>
  <si>
    <t>Data solutions for businesses</t>
  </si>
  <si>
    <t>EACIIT was founded in 2013 based on ideas generated in the 2004 Google white paper about Simplified Data Processing on Large Clusters. The founders faced real business problems managing, analysing and usefully using large sets of data in a timely and organised manner. Arief, the hard core coder enthusiast, then set about using Google principals to to develop the EACIIT ENGINE__ over 2 years and solved the business problems in real time which ultimately delivered exception shareholder valuations.Since that time the EACIIT ENGINE__ has been deployed across a number of Fortune 500 companies in different verticals across the world and has been recognised as an industry leader for Fully Integrated End to End Big Data Streaming, Analytics, Workflow and Visualisation Platforms.EACIIT has offices across 7 countries with a team of just over 50 people.At the core of EACIIT__s value proposition is ROI. All the company's products and solutions must provide a Return on Investment for their Clients.</t>
  </si>
  <si>
    <t>http://www.eaciit.com</t>
  </si>
  <si>
    <t>enquiries@eaciit.com</t>
  </si>
  <si>
    <t>Krishna Nagashwaran,Co-founder, Chief Operations Officer (COO);Navdeep Jain,Co-founder, Chief Executive Officer (CEO);Arief Darmawan,Co-founder</t>
  </si>
  <si>
    <t>UEN 201319134R</t>
  </si>
  <si>
    <t>EACIIT is a leading and fast growing provider of specialist, agile and cost effective Big Data management solutions.They provide solutions for many industry, including oil &amp; gas, banking &amp; finance, energy &amp; utilities, telecommunications, retail &amp; consumer service, manufacturing, transport &amp; logistics, and government - smart cities.</t>
  </si>
  <si>
    <t>http://www.eaciit.com/</t>
  </si>
  <si>
    <t>EARNGO</t>
  </si>
  <si>
    <t>UEN 201311703D</t>
  </si>
  <si>
    <t>crowdsourcing company</t>
  </si>
  <si>
    <t>EARNGO is an innovative crowdsourcing solution company, which reaches out to its customers via the mobile channel.Earngo is also an innovative solution for Data Digitization. Printed or Handwritten data is digitized with a combination of algorithms and crowd sourced humans</t>
  </si>
  <si>
    <t>http://www.earngo.com/</t>
  </si>
  <si>
    <t>info@earngo.com</t>
  </si>
  <si>
    <t>+65 96826564</t>
  </si>
  <si>
    <t>EARTH STONE SOLUTIONS</t>
  </si>
  <si>
    <t>UEN 201100569N</t>
  </si>
  <si>
    <t>IMM BUILDING 2 JURONG EAST STREET 21, #02-178, Singapore 609601</t>
  </si>
  <si>
    <t>http://www.earthstonesolutions.com/</t>
  </si>
  <si>
    <t>Earthcore Software</t>
  </si>
  <si>
    <t>UEN 201411478G</t>
  </si>
  <si>
    <t>Web and mobile development services</t>
  </si>
  <si>
    <t>WEB DEVELOPMENTDesign and development of responsive websites, for branding, e-commerce or corporate purposes. Crafted beautifully from scratch, or developed based on matured platforms like Wordpress and Opencart. Also experienced in HTML5, JQuery, Bootstrap, PHP, ASP.Net MVC technologies.Design and development of mobile applications for Android and iOS platforms, either through cost effective cross-platform Cordova platform, or optimized native iOS Swift/Objective-C or native Android development using Java. CUSTOMIZED SOFTWAREWe help you build customized software solutions specific for your business, which you are unable to find off the shelf, or designed and build with your domain expertise to bring your business to have a better edge over your competitors. It can be a combination of web, mobile application and/or Windows desktop application. SOFTWARE CONSULTANCY</t>
  </si>
  <si>
    <t>Progen Building 28 Riverside Road, #03-1, Singapore 739085</t>
  </si>
  <si>
    <t>http://www.earthcore.sg</t>
  </si>
  <si>
    <t>info@earthcore.sg</t>
  </si>
  <si>
    <t>East valley Tech</t>
  </si>
  <si>
    <t>UEN 201228849D</t>
  </si>
  <si>
    <t>East Valley Tech (S) Pte. Ltd offers information, analysis, and recommendations on best practices that improve our client__s project management capability and their bottom line. East Valley Tech also provide skilled experts to client teams when they need to fill internal skills gaps.</t>
  </si>
  <si>
    <t>GOLDEN WALL CENTRE 89 Short Street, #09-08B, Singapore 188216</t>
  </si>
  <si>
    <t>http://evalleytech.com/</t>
  </si>
  <si>
    <t>info@evalleytech.com</t>
  </si>
  <si>
    <t>+65 65023938</t>
  </si>
  <si>
    <t>EAST WEST INNOVATIVE SOLUTIONS PTE. LTD.</t>
  </si>
  <si>
    <t>UEN 201329386H</t>
  </si>
  <si>
    <t>488 SIMS AVENUE, #02-00, Singapore 387560</t>
  </si>
  <si>
    <t>https://www.ewis-asia.com/</t>
  </si>
  <si>
    <t>contact@ewis-asia.com</t>
  </si>
  <si>
    <t>+65 66786622</t>
  </si>
  <si>
    <t>Patrick Veron,Founder</t>
  </si>
  <si>
    <t>Eatsy Technologies Pte. Ltd</t>
  </si>
  <si>
    <t>UEN 201726141Z</t>
  </si>
  <si>
    <t>Mobile Ordering and Payment Application</t>
  </si>
  <si>
    <t>Platform;Payment Systems;IoT</t>
  </si>
  <si>
    <t>Eatsy Technologies is a Singapore-based restaurant technology company that aims to help restaurants to simplify their operations and retain their in-dining customers, using a single platform. The application automatically captures unique diner data meaningful to restaurant owners to help them to help you Identify, Reward and Retain diners. Diners receive Cashback incentives when they order and pay in restaurant with the Diners App, while enjoying personalised in-app promos from their favourite restaurants. Backed by Quest Ventures, a leading venture fund for technology companies, Eatsy aims to revolutionise the mobile ordering and payment system.</t>
  </si>
  <si>
    <t>FAR EAST SHOPPING CENTRE 545 ORCHARD ROAD, #08-07A, Singapore 238882</t>
  </si>
  <si>
    <t>https://eatsyapp.co/</t>
  </si>
  <si>
    <t>hello@eatsyapp.co</t>
  </si>
  <si>
    <t>+65 9012 3037</t>
  </si>
  <si>
    <t>Shaun Heng,Founder, Chief Executive Officer (CEO);Lim Gang Yi,Chief Technology Officer (CTO)</t>
  </si>
  <si>
    <t>USD 425.9K</t>
  </si>
  <si>
    <t>26 Jun 2018,USD 404.0K,Seed,Wee Teng Wen, Vikram Rupani, Roger Egan, Rajesh Lingappa, Quest Ventures(5);26 Jun 2018,USD 21.9K,Seed,Quest Ventures(1)</t>
  </si>
  <si>
    <t>ECO CONSUMER SERVICES</t>
  </si>
  <si>
    <t>UEN 201110423C</t>
  </si>
  <si>
    <t>Cognitive computing technology provider</t>
  </si>
  <si>
    <t>Eco was a product development project which commercialized a cognitive computing technology to be used to improve customer experience. The company has been acquired by the CX Group.</t>
  </si>
  <si>
    <t>67 AYER RAJAH CRESCENT, #03-20, Singapore 139950</t>
  </si>
  <si>
    <t>http://www.geteco.com/</t>
  </si>
  <si>
    <t>support@cxquest.com</t>
  </si>
  <si>
    <t>ECO WORKS</t>
  </si>
  <si>
    <t>UEN 53335411X</t>
  </si>
  <si>
    <t>Website Development Company</t>
  </si>
  <si>
    <t>Ecoworks takes pride in inventing, conceptualizing, designing, developing and deploying websites and applications that its clients love.Ecoworks comes up with dynamic, custom strategies utilizing web design, development, technology and system integration to grow businesses and allow them to operate at peak on and offline and take advantage of niche markets and opportunities.Ecowork's original, idea-driven site designs can be found across a broad range of industries, from education and real estate to health care, travel, and tourism and retail.</t>
  </si>
  <si>
    <t>108 WOODLANDS STREET 13, #05-156, Singapore 730108</t>
  </si>
  <si>
    <t>http://www.ecoworks.ca/</t>
  </si>
  <si>
    <t>ECO-LIGHT GLOBAL</t>
  </si>
  <si>
    <t>UEN 201226565H</t>
  </si>
  <si>
    <t>LED Light provider</t>
  </si>
  <si>
    <t>Eco-Light Global Pte provides customer with various LED product, and to partnership with oversea partner for LED project and distribution channel.</t>
  </si>
  <si>
    <t>128 TANJONG PAGAR ROAD, #-, Singapore 088535</t>
  </si>
  <si>
    <t>http://www.ecolight-global.com.sg/</t>
  </si>
  <si>
    <t>kenttan@ecolight-global.com.sg</t>
  </si>
  <si>
    <t>+65 64932578</t>
  </si>
  <si>
    <t>ECO-SPACE(S)</t>
  </si>
  <si>
    <t>UEN 201012035G</t>
  </si>
  <si>
    <t>Green manufacturing company</t>
  </si>
  <si>
    <t>ECO Space Pte Ltd create green manufacturing solutions that enhance corporate sustainability through analytical quantification &amp; technology</t>
  </si>
  <si>
    <t>TECHPLACE II 5002 ANG MO KIO AVENUE 5, #01-07/11, Singapore 569871</t>
  </si>
  <si>
    <t>http://www.eco-space.com.sg/</t>
  </si>
  <si>
    <t>ask-us@eco-space.com.sg</t>
  </si>
  <si>
    <t>+65 64846977</t>
  </si>
  <si>
    <t>Eco-Wiz</t>
  </si>
  <si>
    <t>UEN 201013270H</t>
  </si>
  <si>
    <t>Food Waste Management</t>
  </si>
  <si>
    <t>ECO-WIZ Group Pte Ltd is an onsite food waste management companies. The company was founded in 2010.ECO-WIZ specializes in helping organizations to develop on-site food waste management, water treatment and automation solutions</t>
  </si>
  <si>
    <t>5014 ANG MO KIO AVENUE 5, #06-01/04, Singapore 569881</t>
  </si>
  <si>
    <t>http://www.eco-wiz.com/</t>
  </si>
  <si>
    <t>info@eco-wiz.com</t>
  </si>
  <si>
    <t>+65 65700500</t>
  </si>
  <si>
    <t>Renee Mison,Chief Executive Officer (CEO)</t>
  </si>
  <si>
    <t>ECOGENERATION INTERNATIONAL PTE. LTD.</t>
  </si>
  <si>
    <t>UEN 201312147G</t>
  </si>
  <si>
    <t>hardware and software for industrial processing</t>
  </si>
  <si>
    <t xml:space="preserve">Ecogeneration International Pte Ltd is a young and dynamic company that focuses on innovative ideas &amp; concepts in line with industrial processing. they have been developing and innovating hardware and software products in this industry and have established a strong distribution network in Singapore (HQ), China, Asean, and Central America. </t>
  </si>
  <si>
    <t>7 KALLANG PLACE, #02-08, Singapore 339153</t>
  </si>
  <si>
    <t>http://www.ecogenerationintl.com/</t>
  </si>
  <si>
    <t>enquiries@ecogenerationintl.com</t>
  </si>
  <si>
    <t>+65 81689993</t>
  </si>
  <si>
    <t>EcoLine</t>
  </si>
  <si>
    <t>UEN 201408328E</t>
  </si>
  <si>
    <t>Solar thermal air conditioning</t>
  </si>
  <si>
    <t>Urban Solutions, Cleantech, Manufacturing &amp; Engineering</t>
  </si>
  <si>
    <t>Ecoline is a designer and manufacturer of solar thermal air conditioners which are the most energy efficient air conditioners in the market today.Ecoline was founded based on the belief that environmentally friendly and ecologically sustainable options for commercial and residential use should be developed in order to leave a clean healthy world for generations to come. Since its inception in 2003, Ecoline has been designing, distributing and manufacturing products designed to minimize and eliminate harm to the environment and ecosystems. Products have ranged from organic fertilizers to energy saving devices.</t>
  </si>
  <si>
    <t>NORTH SPRING BIZHUB 7 YISHUN INDUSTRIAL STREET 1, #02-37, Singapore 768162</t>
  </si>
  <si>
    <t>http://ecolinesolar.com/</t>
  </si>
  <si>
    <t>sales@ecolinesolar.com</t>
  </si>
  <si>
    <t>+65 63699983</t>
  </si>
  <si>
    <t>James Yip,Founder</t>
  </si>
  <si>
    <t>Ecosoft</t>
  </si>
  <si>
    <t>UEN 201220761R</t>
  </si>
  <si>
    <t>Wastewater and Environmental Service Provider</t>
  </si>
  <si>
    <t>A globally-networked innovation catalyst that specialises in decentralized and integrated management of water, wastewater and environmental services. Their technology-based solutions create measurable change and lasting impact in both the developed and developing world. As a social enterprise, they are built on the foundations of creating social impact whilst achieving sustainable growth.</t>
  </si>
  <si>
    <t>73 AYER RAJAH CRESCENT, #03-10, Singapore 139952</t>
  </si>
  <si>
    <t>http://ecosoftt.org</t>
  </si>
  <si>
    <t>contactus@ecosoftt.org</t>
  </si>
  <si>
    <t>+65 69085698</t>
  </si>
  <si>
    <t>Stanley Samuel,,Co-founder, Chief Executive Officer (CEO);Marcus Lim,Co-founder</t>
  </si>
  <si>
    <t>EcoViro</t>
  </si>
  <si>
    <t>UEN 201108625E</t>
  </si>
  <si>
    <t>clean energy technology solutions provider</t>
  </si>
  <si>
    <t>EcoViro is founded by 3 NTU graduates, and they envision themselves to advocate __green__ in a creative style. The company's mission is to develop media and sustainable technologies as an interactive platform to encourage a green lifestyle.The company has achieved Finalist in Rotary Youth for Social Enterprise Challenge (RYSEC) 2011 held in National University of Singapore (NUS), and Semi-finalist in Ideas Inc. Business Challenge 2011 held in Nanyang Technological University (NTU).</t>
  </si>
  <si>
    <t>434 HOUGANG AVENUE 8, #09-906, Singapore 530434</t>
  </si>
  <si>
    <t>http://www.ecoviro.com/</t>
  </si>
  <si>
    <t>wilson@ecoviro.com</t>
  </si>
  <si>
    <t>+65 96461836</t>
  </si>
  <si>
    <t>EcoWorth Tech Pte Ltd</t>
  </si>
  <si>
    <t>UEN 201606458M</t>
  </si>
  <si>
    <t>Manufacturer of Waste Recycling Facilities</t>
  </si>
  <si>
    <t>EcoWorth Tech operates a_waste recycling facility_that recycles waste materials_into reusable products with value._EcoWorth's "Carbon Fibre Aerogel" was developed at Nanyang Technological University with the ability to absorb a variety of organic material from wastewater. This allows_waste to be filtered from wastewater and disposed of responsibly while also allowing certain materials such as biofuels to be recovered through the process in some situations. EcoWorth's Carbon Fibre Aerogel can be derived from a variety of cellulose-based materials such as cotton or waste paper while being reusable for multiple uses as well. EcoWorth strives to continue_commercialising its "Carbon Fibre Aerogel" with the goal of mass adoption in industries such as Food Waste, Oil &amp; Gas as well as other CleanTech &amp; Ecological applications.</t>
  </si>
  <si>
    <t>CITYLIGHTS 80 JELLICOE ROAD, #06-02, Singapore 208766</t>
  </si>
  <si>
    <t>https://www.ecoworth-tech.com/</t>
  </si>
  <si>
    <t>kim.wimbush@ecoworth-tech.com</t>
  </si>
  <si>
    <t>Andre Stolz,Chief Executive Officer (CEO);Bert Grobben</t>
  </si>
  <si>
    <t>USD 777.0K</t>
  </si>
  <si>
    <t>11 Dec 2017,USD 777.0K,Seed,Budding Innovations(1)</t>
  </si>
  <si>
    <t>Ectivise</t>
  </si>
  <si>
    <t>UEN 201134999K</t>
  </si>
  <si>
    <t>Passive Optical Networks solutions provider</t>
  </si>
  <si>
    <t>Ectivise Solutions Pte Ltd, headquartered in Singapore, is a pioneer and leader in Passive Optical Networks (PON) and Integrated Optical Backbone Architecture (IOBA) solutions.Ectivise Solutions is an expert in large-scale network planning and a pioneer in ICT integrated infrastructure solutions utilizing Integrated Optical Backbone Architecture (IOBA) __ our unique design based on Passive Optical Networks (PON) technology. PON is a future-proof green technology that offers ultrafast data transmitting experience and saves vast amount of floor space and electricity consumption as compared to traditional copper networks.</t>
  </si>
  <si>
    <t>TELETECH PARK 20 SCIENCE PARK ROAD, #02-15, Singapore 117674</t>
  </si>
  <si>
    <t>http://www.ectivise.com</t>
  </si>
  <si>
    <t>info@ectivise.com</t>
  </si>
  <si>
    <t>+65 91555044</t>
  </si>
  <si>
    <t>EDELFORGE PRIVATE LIMITED</t>
  </si>
  <si>
    <t>UEN 201401948D</t>
  </si>
  <si>
    <t>RESEARCH AND EXPERIMENTAL DEVELOPMENT ON ENGINEERI</t>
  </si>
  <si>
    <t>CHESTNUT VILLE 16 JALAN PAKIS, #-, Singapore 678602</t>
  </si>
  <si>
    <t>Edge Digital</t>
  </si>
  <si>
    <t>UEN 53271087L</t>
  </si>
  <si>
    <t>HIGH STREET PLAZA 77 HIGH STREET, #07-08, Singapore 179433</t>
  </si>
  <si>
    <t>http://edgedigital.sg/</t>
  </si>
  <si>
    <t>consult@edgedigital.sg</t>
  </si>
  <si>
    <t>+65 96966854</t>
  </si>
  <si>
    <t>Tuck Weng Lai,Founder</t>
  </si>
  <si>
    <t>EDGEBOTIX PTE. LTD.</t>
  </si>
  <si>
    <t>UEN 201429398G</t>
  </si>
  <si>
    <t>60 JALAN TANAH PUTEH, #-, Singapore 457361</t>
  </si>
  <si>
    <t>http://www.edgebotix.com/</t>
  </si>
  <si>
    <t>info@edgebotix.com</t>
  </si>
  <si>
    <t>Edgeworks</t>
  </si>
  <si>
    <t>UEN 201002583D</t>
  </si>
  <si>
    <t>Point of Sale Solutions</t>
  </si>
  <si>
    <t>Edgeworks Solutions specializes in Point-Of-Sale Systems and is expert in retail industry. Their system widely adopted by many SMEs in locally and overseas. S</t>
  </si>
  <si>
    <t>CT HUB 2 KALLANG AVENUE, #08-10, Singapore 339407  Mutiara Taman Palem Blok A17/39 Lt. 2, Kelurahan Cengkareng Timur, Kecamatan Cengkareng Jakarta Barat 11730 ID</t>
  </si>
  <si>
    <t>http://www.edgeworks.com.sg</t>
  </si>
  <si>
    <t>sales@edgeworks.com.sg;support@edgeworks.com.sg</t>
  </si>
  <si>
    <t>Ryan Ng</t>
  </si>
  <si>
    <t>Edlution</t>
  </si>
  <si>
    <t>UEN 201316579K</t>
  </si>
  <si>
    <t>IT consulting services and Custom Software Development</t>
  </si>
  <si>
    <t xml:space="preserve">Edlution is a provider of IT consulting services and custom software development. They are dedicated to help company to leverage on IT solutions to bring the company's business to the next level. </t>
  </si>
  <si>
    <t>THE PLAZA 7500A BEACH ROAD, #04-326, Singapore 199591</t>
  </si>
  <si>
    <t>https://edlution.com.sg/</t>
  </si>
  <si>
    <t>sales@edlution.com.sg</t>
  </si>
  <si>
    <t>+65 91824234</t>
  </si>
  <si>
    <t>EDTERPRISE</t>
  </si>
  <si>
    <t>UEN 53257477W</t>
  </si>
  <si>
    <t>advertising solutions provider</t>
  </si>
  <si>
    <t>Edterprise is specialises in providing classifieds. Car rental is the main classified offered. They also offer fleet management programs.</t>
  </si>
  <si>
    <t>405 JURONG WEST STREET 42, #08-603, Singapore 640405</t>
  </si>
  <si>
    <t>https://www.enterprise.com/en/home.html</t>
  </si>
  <si>
    <t>user@edterprise.com</t>
  </si>
  <si>
    <t>+65 8000000</t>
  </si>
  <si>
    <t>EDUMOBILEAPPS PTE. LTD.</t>
  </si>
  <si>
    <t>UEN 201431538G</t>
  </si>
  <si>
    <t>EFFRO PTE. LTD.</t>
  </si>
  <si>
    <t>UEN 201430949M</t>
  </si>
  <si>
    <t>Online event planning marketplace</t>
  </si>
  <si>
    <t xml:space="preserve">Effro is an online event marketplace that gathers event resources onto a single platform giving access to every individual organizing event. Event resources include vendors and talents such as Magicians, Influencers, Models etc.  Effro hopes to be the bridge between the event resources with the event organizers. </t>
  </si>
  <si>
    <t>147 POTONG PASIR AVENUE 1, #02-89, Singapore 350147</t>
  </si>
  <si>
    <t>https://www.effro.com/</t>
  </si>
  <si>
    <t>+65 6303 3067</t>
  </si>
  <si>
    <t>EFP INNOVATION PTE. LTD.</t>
  </si>
  <si>
    <t>UEN 201512182K</t>
  </si>
  <si>
    <t>Mobile app developer</t>
  </si>
  <si>
    <t>They develop mobile apps that focus on assisting people to search and request for goods and services in their community to share, rent or swap, focusing on Peer-to-Peer economy.They strive to be the most respected people-minded technology company in Asia that educate and inspire people to develop sustainable lifestyleThey aim to develop innovative Peer-to-peer sharing economy platforms that inspire smarter choices for a sustainable future through exchanging or monetizing personal__s possessions &amp; resources.</t>
  </si>
  <si>
    <t>https://e27.co/startup/efp-innovation-pte-ltd</t>
  </si>
  <si>
    <t>EFR SUCCESS SOLUTIONS PTE. LTD.</t>
  </si>
  <si>
    <t>UEN 201200723K</t>
  </si>
  <si>
    <t>QUARTZ INDUSTRIAL BUILDING 5 UPPER ALJUNIED LINK, #04-06, Singapore 367903</t>
  </si>
  <si>
    <t>EFusion Technology</t>
  </si>
  <si>
    <t>UEN 201216251K</t>
  </si>
  <si>
    <t>website designers and developers</t>
  </si>
  <si>
    <t xml:space="preserve">Efusion Technology is a creative web design interactive agency based in Singapore. They specialise in web design, web application development, flash interactive microsite, email marketing, content management system and online marketing campaigns. Efusion Technology also provides eCommerce solution with oscommerce, content management system (CMS) solution with Joomla. They also provides SMS solutions, Point of Sales (POS) systems, web hosting and customized solutions. </t>
  </si>
  <si>
    <t>321A BEACH ROAD, #-, Singapore 199557</t>
  </si>
  <si>
    <t>https://www.efusiontech.com/</t>
  </si>
  <si>
    <t>contact@efusiontech.com</t>
  </si>
  <si>
    <t>+65 62923086</t>
  </si>
  <si>
    <t>EGIDE PTE. LTD.</t>
  </si>
  <si>
    <t>UEN 201527805D</t>
  </si>
  <si>
    <t>Authentication Technology</t>
  </si>
  <si>
    <t>Based in Singapore, _GIDE provides organisations with leading-edge authentication technology, empowering businesses and consumers to protect themselves against product counterfeiting. The company has developed a fully-owned encryption system that combines smart card technologies and NFC technologies. It aims to provide secure digital brand protection platform and guaranteed trust of product authenticity.</t>
  </si>
  <si>
    <t>2 LOYANG WAY 1, #-, Singapore 508703</t>
  </si>
  <si>
    <t>https://www.egide.com.sg/</t>
  </si>
  <si>
    <t>arthur@egide.com.sg</t>
  </si>
  <si>
    <t>Eglinton Labs</t>
  </si>
  <si>
    <t>UEN 201322399Z</t>
  </si>
  <si>
    <t>Big data, Data analytics and product development</t>
  </si>
  <si>
    <t>Founded in 2013, Eglinton Labs is a tech company working with technology startups in Singapore, Ireland, USA, and the UK. Their specialty is predictive analytics, data-driven applications.</t>
  </si>
  <si>
    <t>71 AYER RAJAH CRESCENT, #07-22, Singapore 139951</t>
  </si>
  <si>
    <t>http://eglintonlabs.com.sg/</t>
  </si>
  <si>
    <t>connect@eglintonlabs.com</t>
  </si>
  <si>
    <t>James Galvin,Founder</t>
  </si>
  <si>
    <t>EIDEAS TECHNOLOGY PTE. LTD.</t>
  </si>
  <si>
    <t>UEN 201333034Z</t>
  </si>
  <si>
    <t>Enterprise Digital Solutions Provider</t>
  </si>
  <si>
    <t>Software Solution;Enterprise Solutions</t>
  </si>
  <si>
    <t>Eideas aims to upgrade the landscape of business processes by creating future-proof and innovative digital solutions.Eideas__ POS System helps businesses to enhance efficiency and manage operations. The MITO serves as a personalized solution for businesses, helping to optimize every transaction to enable businesses to achieve their objectives.Eideas has established a scalable network of operations across Singapore, Thailand and Sri Lanka and is a member of ASME (Singapore) with RMC certified consultants (Singapore).</t>
  </si>
  <si>
    <t>FORTUNE CENTRE 190 MIDDLE ROAD, #11-04, Singapore 188979</t>
  </si>
  <si>
    <t>http://www.eideashq.com/</t>
  </si>
  <si>
    <t>enquiry@eideasmedia.com</t>
  </si>
  <si>
    <t>+65 022368411</t>
  </si>
  <si>
    <t>EIDYIA TECHNOLOGIES</t>
  </si>
  <si>
    <t>UEN 53158079B</t>
  </si>
  <si>
    <t>EMC System Solution Provider</t>
  </si>
  <si>
    <t>Eidyia Technologies is founded in 2009 and based in Singapore. They have 2 other representative offices in Changzhou, Jiangsu China and Shenzhen, Guangdong China. Before their founding years, all their key appointment holders had serviced and worked in the EMC and RF Wireless fields for some years, with the most experienced serving more than 2 decades. Despite being relatively new as an enterprising engineering company, they are rich in experience and knowledge in EMC and RF Wireless fields for both chambers and systems solutions.As a high quality chamber solutions and system integration company in our areas of territorial influences, besides being reseller to many known brands in the EMC &amp; RF Wireless industry, they are able to offer full turnkey solutions with some engineering works and on-site trainings in EMC and RF solutions for regional markets.</t>
  </si>
  <si>
    <t>URBAN VISTA 20 TANAH MERAH KECHIL LINK, #10-39, Singapore 465426</t>
  </si>
  <si>
    <t>http://www.eidyia.com.sg/</t>
  </si>
  <si>
    <t>enquiries@eidyia.com.sg</t>
  </si>
  <si>
    <t>+65 90266338</t>
  </si>
  <si>
    <t>Einsights</t>
  </si>
  <si>
    <t>UEN 201202771E</t>
  </si>
  <si>
    <t>Business Analytics Tool Provider</t>
  </si>
  <si>
    <t>Einsights Pte Ltd was incorporated in 2012. The company's product, Einsights, is the business analytics tool built for the inquisitive mind.  Einsights have offices in five countries, and the company seeks to attract and retain only the best talent.  They are a dynamic, innovative and fast growing organisation with a mission to make a fundamental difference in how today's business professionals use and understand their data internally and for their clients.Einsights aims to democratise data and to simplify the corporate decision making process.</t>
  </si>
  <si>
    <t>https://einsights.com</t>
  </si>
  <si>
    <t>hello@einsights.com</t>
  </si>
  <si>
    <t>+65 98369864</t>
  </si>
  <si>
    <t>USD 200.0K</t>
  </si>
  <si>
    <t>6 Nov 2015,USD 200.0K,Undisclosed,Wavemaker Partners(1)</t>
  </si>
  <si>
    <t>EISOL</t>
  </si>
  <si>
    <t>UEN 201317457E</t>
  </si>
  <si>
    <t>IT solution provider</t>
  </si>
  <si>
    <t>Retail, SaaS</t>
  </si>
  <si>
    <t>SaaS;Cloud;Application Development;E-Commerce</t>
  </si>
  <si>
    <t>EISOL is a premium IT solution provider specialized retail, services and F&amp;B business. They provide integrated cloud based solutions that solve real problem for SME client.</t>
  </si>
  <si>
    <t>336 BUKIT BATOK STREET 32, #10-301, Singapore 650336</t>
  </si>
  <si>
    <t>http://www.eisol.net/</t>
  </si>
  <si>
    <t>hi@eisol.net;kelvin@eisol.net</t>
  </si>
  <si>
    <t>+65 66816538</t>
  </si>
  <si>
    <t>Kelvin Low,Founder, Chief Executive Officer (CEO), Chief Technology Officer (CTO), Chief Marketing Officer (CMO)</t>
  </si>
  <si>
    <t>ELAYLONG PTE. LTD.</t>
  </si>
  <si>
    <t>UEN 201324353R</t>
  </si>
  <si>
    <t>eCommerce Marketplace</t>
  </si>
  <si>
    <t xml:space="preserve">Elaylong Pte Ltd was established in the year 2013 and started its web-based business at Ubi. Elaylong is specialized in selling goods using web-based platforms in Singapore. </t>
  </si>
  <si>
    <t>PAYA UBI INDUSTRIAL PARK 51 UBI AVENUE 1, #05-28, Singapore 408933</t>
  </si>
  <si>
    <t>https://www.elaylong.com/</t>
  </si>
  <si>
    <t>RUSSELLOCH91@GMAIL.COM</t>
  </si>
  <si>
    <t>Elcarim Science Pte. Ltd.</t>
  </si>
  <si>
    <t>UEN 201219519Z</t>
  </si>
  <si>
    <t>Security Surveillance System Provider</t>
  </si>
  <si>
    <t>Elcarim Science (ES), headquartered in Singapore, is a leading supplier of integrated products, services and support to Boundary Security Awareness, Area Reconnaissance &amp; Surveillance, Intelligence Search and Rescue solutions etc. Focused on security &amp; defense technology, ES develops, manufactures and supports a broad range of systems for mission critical and Security sustainment requirements, as well as area security.</t>
  </si>
  <si>
    <t>UBI TECHPARK 10 UBI CRESCENT, #05-37, Singapore 408564</t>
  </si>
  <si>
    <t>http://www.elcarimscience.com/</t>
  </si>
  <si>
    <t>info@elcarimscience.com</t>
  </si>
  <si>
    <t>+65 67491171</t>
  </si>
  <si>
    <t>ELE CONSULTANCY</t>
  </si>
  <si>
    <t>UEN 53242211B</t>
  </si>
  <si>
    <t>Software Consultation provider</t>
  </si>
  <si>
    <t>UB. ONE 81 UBI AVENUE 4, #05-20, Singapore 408830</t>
  </si>
  <si>
    <t>Elegance Systems</t>
  </si>
  <si>
    <t>UEN 201334471M</t>
  </si>
  <si>
    <t>Point of sales system solutions</t>
  </si>
  <si>
    <t>Infotech, Retail, Food &amp; Beverage</t>
  </si>
  <si>
    <t>E-Commerce;Web Development;Customer Relationship Management;Retail;Food &amp; Beverage</t>
  </si>
  <si>
    <t>The company provides point of sale systems solutions.Elegance systems provide restaurant mobility solutions which is built using the latest IOS and Android technologies for restaurant ordering, table, E-menu and Cashier systems. Elegance systems also provide Queue management system solutions suitable for banks, service centre, F&amp;B and clinics.The company also provides waiting calling, CCTV, bio-metric time attendance, E-commerce, and accounting system solutions.Restaurant Mobility is their second most popular product. Elegance systems also provides intelligent Queue Management system and a Digital Signage System that facilitates users to schedule their content with full of flexibility an freedom.</t>
  </si>
  <si>
    <t>WOODLANDS 11 11 WOODLANDS CLOSE, #04-37, Singapore 737853</t>
  </si>
  <si>
    <t>http://elegancesystem.com/</t>
  </si>
  <si>
    <t>sales@elegancesystem.com</t>
  </si>
  <si>
    <t>+65 6582336257</t>
  </si>
  <si>
    <t>ELEMAT TECHNOLOGY PTE. LTD.</t>
  </si>
  <si>
    <t>UEN 200819657Z</t>
  </si>
  <si>
    <t>681D WOODLANDS DRIVE 62, #09-63, Singapore 734681</t>
  </si>
  <si>
    <t>Elfion Solutions</t>
  </si>
  <si>
    <t>UEN 201023398N</t>
  </si>
  <si>
    <t>Software Development, System Integration and Payroll</t>
  </si>
  <si>
    <t xml:space="preserve">Elfion Solutions is a Singapore firm specialising in the Software Development, System Integration and Payroll Outsourcing.  They provide a good quality, timely delivered and cost-effective software development, project management/consulting capabilities and Payroll outsourcing that provide their clients with the most adaptive and customised solutions needed to support the daily operations of a corporation. </t>
  </si>
  <si>
    <t>http://www.elfion.com/</t>
  </si>
  <si>
    <t>contactus@elfion.com</t>
  </si>
  <si>
    <t>+65 65925580</t>
  </si>
  <si>
    <t>ELI SOFTWARE PRIVATE LIMITED</t>
  </si>
  <si>
    <t>UEN 201534624W</t>
  </si>
  <si>
    <t>AI Software Research Company</t>
  </si>
  <si>
    <t xml:space="preserve">ELI Software aims to enable organizations develop "Software That Learns", which is an AI software will adapt and modify itself as it self-learns the evolving processes.ELI Software has developed a low-code software builder for AI knowledge driven applications targeted at domain experts with easy to configure rules and knowledge engine. This engine is able to process and represent transactions, discussions, events, knowledge libraries, and process journey mapping. A prototype of the knowledge graphing engine had been created in Java showing it's ability to handle fundamental knowledge representation of concept, alternatives, time, must-haves, probability, and divisibility.In the next phase, text analytics will be added to process the unstructured and document based content with key capabilities such as sentiment analysis and concept mapping using the ELI knowledge tree. </t>
  </si>
  <si>
    <t>SOLSTICE BUSINESS CENTER 23 NEW INDUSTRIAL ROAD, #04-08, Singapore 536209</t>
  </si>
  <si>
    <t>ELITE CONCRETE PTE. LTD.</t>
  </si>
  <si>
    <t>UEN 201116222Z</t>
  </si>
  <si>
    <t>WOODLANDS HORIZON 31 WOODLANDS CLOSE, #06-35, Singapore 737855</t>
  </si>
  <si>
    <t>http://www.eliteconcrete.com.sg/display/home.asp</t>
  </si>
  <si>
    <t>ELIZABETH-ZION TECHNOLOGY PTE. LTD.</t>
  </si>
  <si>
    <t>UEN 201510794Z</t>
  </si>
  <si>
    <t>162 YUNG PING ROAD, #10-21, Singapore 610162</t>
  </si>
  <si>
    <t>joe.sagar@elizabeth-zion.com.sg</t>
  </si>
  <si>
    <t>ELXR</t>
  </si>
  <si>
    <t>UEN 201811981K</t>
  </si>
  <si>
    <t>Physical Training Consultancy Service</t>
  </si>
  <si>
    <t>Digital Health;Healthcare;Lifestyle</t>
  </si>
  <si>
    <t xml:space="preserve">EXLR is a physical training and nutrition consultancy service provider that provides training advice based on the results of genetic testing. EXLR believes that most people do not know how to exercise properly, and normally follow the latest trends with little knowledge, thus resulting in injuries. With genetic testing, ELXR is able to develop a bespoke programme for clients to exercise progressively in a safe and structured manner. </t>
  </si>
  <si>
    <t>BLK 73 73 AYER RAJAH CRESCENT, #01-01-08, Singapore 139952</t>
  </si>
  <si>
    <t>http://www.the-elxr.com/</t>
  </si>
  <si>
    <t>eMailer</t>
  </si>
  <si>
    <t>UEN 201503335G</t>
  </si>
  <si>
    <t>Email Marketing Software developer</t>
  </si>
  <si>
    <t>eMailer helps client grow their businesses by providing them with marketing softwares. It aims to give businesses the ability to increase their sales revenue, connect with existing and potential customers, offering a dynamic all-in-one fully integrated email marketing software solution. The company focuses in areas such as marketing automation, responsive email design, ready-to-use email templates, landing page creator, and useful statistical analysis tools to determine the successfulness of your email campaign.</t>
  </si>
  <si>
    <t>FERNVALE LODGE 446C JALAN KAYU, #22-338, Singapore 793446</t>
  </si>
  <si>
    <t>http://www.emailer.com.sg/</t>
  </si>
  <si>
    <t>eric@emailer.com.sg</t>
  </si>
  <si>
    <t>+65 6602-8106</t>
  </si>
  <si>
    <t>Ematic Solutions</t>
  </si>
  <si>
    <t>UEN 201111609G</t>
  </si>
  <si>
    <t>AI Powered Marketing Solution Provider</t>
  </si>
  <si>
    <t xml:space="preserve">Ematic solutions was founded in 2012 and headquartered in Singapore. They have a presence in SEA and US and are working on opening more offices.Their product is Hi-iQ, a machine learning plug-in that maximises engagement rate from email and lowering email cost by excluding emails from disengaged users. </t>
  </si>
  <si>
    <t>CUPPAGE TERRACE 29A CUPPAGE ROAD, #02-00, Singapore 229456</t>
  </si>
  <si>
    <t>https://www.ematicsolutions.com/</t>
  </si>
  <si>
    <t>support@ematicsolutions.com</t>
  </si>
  <si>
    <t>USD 4.5M</t>
  </si>
  <si>
    <t>14 Mar 2017,USD 2.4M,Pre-series A,Wavemaker Partners, Walden International, MDI Ventures, Convergence Ventures(4);25 Feb 2016,USD 1.0M,Pre-series A,MDI Ventures(1);2 Dec 2015,USD 1.1M,Seed,Wavemaker Partners, Convergence Ventures, 500 Startups(3)</t>
  </si>
  <si>
    <t>Embodied Sensing</t>
  </si>
  <si>
    <t>UEN 201400577R</t>
  </si>
  <si>
    <t>Wireless sensor provider</t>
  </si>
  <si>
    <t xml:space="preserve">Embodied Sensing is a Singapore based technology company established in 2014 with a vision to build a more inclusive society through innovative sensing solutions.Embodied Sensing foster empathy and include users with a range of abilities in their design process. Its about designing for everyone to participate in an experience with a sense of belonging.They help individuals and businesses by augmenting their surroundings with smart connected sensors and providing them with information in the form of events or contextual data.They are working towards an ecosystem of intelligent things where artificial intelligence and big data enable partial or fully autonomous services in the future.Embodied Sensing provides low power wireless sensors that integrate seamlessly with existing infrastructure. From activity monitoring at home, to safety at the workplace, they have the right solution for different sensing needs. While sensors help to collect information about the environment, they believe that data analytics and artificial intelligence is important in providing meaningful inferences and insights to users. </t>
  </si>
  <si>
    <t>648 HOUGANG AVENUE 8, #12-217, Singapore 530648</t>
  </si>
  <si>
    <t>https://www.embodiedsensing.com/</t>
  </si>
  <si>
    <t>founders@embodiedsensing.com</t>
  </si>
  <si>
    <t>YEO KIAN PEEN,Co-founder, Chief Executive Officer (CEO);LUO YONG MING,Co-founder</t>
  </si>
  <si>
    <t>Emerald Medical Services</t>
  </si>
  <si>
    <t>UEN 201109854W</t>
  </si>
  <si>
    <t>Medical Equipment Developer &amp; Manufacturer</t>
  </si>
  <si>
    <t>Pharmaceutical, Manufacturing &amp; Engineering</t>
  </si>
  <si>
    <t>Emerald Medical Services is incorporated in 2011. The company specializes in the Design &amp; Development, contract-manufacturing and larger-volume manufacturing of complex catheters, covering the range from _Catheters for neuro-applications to AAA systems.Emerald Medical Services provides technologies including Extruded Shafts, Braided/Coiled Shafts, Steerable Shafts, Invovative Technologies, Materials Science and Complete Assemblies.</t>
  </si>
  <si>
    <t>ADMIRAX 8 ADMIRALTY STREET, #06-16, Singapore 757438</t>
  </si>
  <si>
    <t>https://www.emmedservices.com/</t>
  </si>
  <si>
    <t>steve.wiesner@emmedservices.com</t>
  </si>
  <si>
    <t>+65 66849410</t>
  </si>
  <si>
    <t>EMERGE</t>
  </si>
  <si>
    <t>UEN T11LL1936D</t>
  </si>
  <si>
    <t>ERP software provider</t>
  </si>
  <si>
    <t>EMERGE creates software for businesses to order their business process and manage their inventory across multi-sales channels for Small and Medium Businesses (SMBs).They provide solutions for:- Inventory Management- Product Management- warehouse Management- order Management- wholesale Management- B2B E-Commerce</t>
  </si>
  <si>
    <t>71 AYER RAJAH CRESCENT, #03-16, Singapore 139951</t>
  </si>
  <si>
    <t>https://emergeapp.net/</t>
  </si>
  <si>
    <t>support@emergeapp.net</t>
  </si>
  <si>
    <t>7 Sep 2015,Undisclosed,Undisclosed,TNF Ventures(1)</t>
  </si>
  <si>
    <t>EMOBI PTE. LTD.</t>
  </si>
  <si>
    <t>UEN 201504910K</t>
  </si>
  <si>
    <t>Mobile payments billing solution provider</t>
  </si>
  <si>
    <t>E-Commerce;Payment Systems;Lifestyle</t>
  </si>
  <si>
    <t xml:space="preserve">eMobi is a fast growing financial technology startup, specializing in mobile payments that drive results for e-commerce businesses around the world. They build payment solutions integrating custom mobile marketing campaigns and content services aimed at generating leads and conversions that hit ROI targets. Their network helps brands to connect with millions of consumers __On-The-Go__ by facilitating productive partnerships between advertisers and publishers alike. </t>
  </si>
  <si>
    <t>http://emobi.biz/</t>
  </si>
  <si>
    <t>info@emobi.biz</t>
  </si>
  <si>
    <t>EMSON SYSTEMS (S) PTE. LTD.</t>
  </si>
  <si>
    <t>UEN 201405066C</t>
  </si>
  <si>
    <t>Software Consultancy and Solution Provider</t>
  </si>
  <si>
    <t>Established in 2014, EMSON Systems (S) Pte. Ltd. (EMSON) is a solution provider in Information Technology Industry.EMSON focuses on capitalizing on its expertise in the areas of IT Consultancy Service, Software Development and Application Maintenance.EMSON has its Corporate Office in Singapore.EMSON Operation manager has a track record of more than a decade of service of success in the industry with many satisfied customers across Singapore, which includes Singapore Government ministries, Small Medium Enterprises and Multi-National Companies.EMSON focusing and concentrating on providing their best quality solutions to their clients with cost effective and time.</t>
  </si>
  <si>
    <t>TRIVEX 8 BURN ROAD, #15-03, Singapore 369977</t>
  </si>
  <si>
    <t>http://www.emson.com.sg</t>
  </si>
  <si>
    <t>hr@emson.com.sg</t>
  </si>
  <si>
    <t>+65 65095459</t>
  </si>
  <si>
    <t>Encore eServices</t>
  </si>
  <si>
    <t>UEN 201208361M</t>
  </si>
  <si>
    <t>Digital business solutions for healthcare providers</t>
  </si>
  <si>
    <t>Encore eServices was incorporated in 2012. The Company is a premier business solutions provider specialises in designing, building and implementing quality digital business solutions to healthcare providers. Encore eServices focuses on employing the latest information technology developments to integrate business intelligence, technical-know-how and smooth user-experience for e-services delivery to healthcare providers. The Company aims to provide a highly efficient environment for healthcare providers and cost effectiveness for patients and consumers.</t>
  </si>
  <si>
    <t>KITCHENER COMPLEX 808 FRENCH ROAD, #07-163, Singapore 200808</t>
  </si>
  <si>
    <t>http://www.encoreeservices.com/</t>
  </si>
  <si>
    <t>info@encoreeservices.com</t>
  </si>
  <si>
    <t>ENDOFOTONICS PTE. LTD.</t>
  </si>
  <si>
    <t>UEN 201323074M</t>
  </si>
  <si>
    <t>Medical devices</t>
  </si>
  <si>
    <t>Endofotonics designs and develops the IMDX__ system, which is built on the Raman Spectroscopy technique __ a vibrational technique capable of probing biomolecular changes associated with cellular transformation when tissue molecules were __excited__ by laser light directed at the tissue. The Raman technique has shown great promise for histopathologic assessments (ie, optical biopsy) at the biomolecular level; however due to the challenge of capturing inherently weak Raman signal, slow spectral measurement speed and miniaturisation of Raman probe with depth resolving capability that can pass down the instrument channel of medical endoscopes, application of the technique has thus far been limited to ex-vivo usage only.The company aims to reduce mortality and disease burden with objective real time molecular diagnosis during endoscopy.</t>
  </si>
  <si>
    <t>79 AYER RAJAH CRESCENT, #04-05, Singapore 139955</t>
  </si>
  <si>
    <t>http://www.endofotonics.com/</t>
  </si>
  <si>
    <t>mdccptd@nus.edu.sg</t>
  </si>
  <si>
    <t>EndoMaster</t>
  </si>
  <si>
    <t>UEN 201130886E</t>
  </si>
  <si>
    <t>Provides robotic assistance for endoscopic surgery</t>
  </si>
  <si>
    <t>EndoMaster product is the Robotic-Assisted Endoscopic Surgery. The MASTER System is the first robotic-assisted system that can effectively remove gastro-intestinal tumors endoscopically without the need for surgical incisions.EndoMaster's robotic system will enable minimally invasive surgery in the body with increased precision and intuitiveness and reduced surgery time. Thus, reducing patient discomfort as well as the risk of procedural and post-operative complications.</t>
  </si>
  <si>
    <t>16 NANYANG DRIVE, #-201A, Singapore 637722</t>
  </si>
  <si>
    <t>http://www.endomastermedical.com/</t>
  </si>
  <si>
    <t>info@endomastermedical.com</t>
  </si>
  <si>
    <t>+65 67940285</t>
  </si>
  <si>
    <t>USD 15.0M</t>
  </si>
  <si>
    <t>19 Apr 2017,USD 14.6M,Series B,Undisclosed;1 Aug 2012,USD 373.0K,Undisclosed,SPRING Singapore(1)</t>
  </si>
  <si>
    <t>ENERCON ASIA PTE. LTD.</t>
  </si>
  <si>
    <t>UEN 201436746H</t>
  </si>
  <si>
    <t>Power Controls solutions provider</t>
  </si>
  <si>
    <t>Energy Storage</t>
  </si>
  <si>
    <t xml:space="preserve">Enercon Singapore is the leading service provider of power controls in the Asian region. The company offers a wide range of customised control panels for generators, and also specialise in the building of switchgears and the provision of energy saving power solutions for various industries such as the O&amp;G industry. Enercon works closely with their clients to ensure that their expectations and requirements are met. Managed by a dedicated team of experienced engineers and skilled technicians, Enercon Engineering works with the world's top engine manufacturing and distributors. Leveraging on its unique 'complete systems' approach , Enercon aims to the be leading power controls service provider in the region. </t>
  </si>
  <si>
    <t>MANDAI CONNECTION 7 MANDAI LINK, #09-18/19, Singapore 728653</t>
  </si>
  <si>
    <t>http://enercon.com.sg/sg/</t>
  </si>
  <si>
    <t>eeplnet@singnet.com.sg</t>
  </si>
  <si>
    <t>ENERGEEK</t>
  </si>
  <si>
    <t>UEN 201109315E</t>
  </si>
  <si>
    <t>Home Automation Solution Provider</t>
  </si>
  <si>
    <t>ENERGEEK provides one-stop services from designing to installation wireless smart home. Their customers range from end-users, home owners or office owners to interior designers and even house developers.ENERGEEK provides a wide spectrum of technology solutions including integrated home automation, security system, elderly and childcare monitoring system, and energy saving solutions. ENERGEEK emphasizes on personalisation and customization to transform customers__ needs into one user-friendly control interface.</t>
  </si>
  <si>
    <t>https://www.energeek.sg/</t>
  </si>
  <si>
    <t>enquiry@www.energeek.sg;sales@www.energeek.sg</t>
  </si>
  <si>
    <t>+65 96827119</t>
  </si>
  <si>
    <t>ENERGEIA LABS PTE. LTD.</t>
  </si>
  <si>
    <t>UEN 201132262C</t>
  </si>
  <si>
    <t>Electric Vehicle Manufacturer</t>
  </si>
  <si>
    <t>Transport, Industrial Electronics, Infocomm Tech, Urban Solutions</t>
  </si>
  <si>
    <t xml:space="preserve">Established by Electric Vehicle (EV) enthusiasts, the scientists and engineers of Energeia Labs strive to develop practical solutions for the widespread adoption of EVs.Energeia is currently developing a novel integrated liquid-cooling/ heating enclosure (patent granted), which can be integrated with existing Li-ion battery cells, for a light and efficient swappable battery pack solution. The technology is slated to have widespread applications for EVs and energy storage. Energeia aims to be a market leader in every stage of the process, from research and development to prototyping and testing. </t>
  </si>
  <si>
    <t>http://el.sg/</t>
  </si>
  <si>
    <t>admin@el.sg</t>
  </si>
  <si>
    <t>ENERGYHIRES PTE. LTD.</t>
  </si>
  <si>
    <t>UEN 201425353R</t>
  </si>
  <si>
    <t>THE PLAZA 7500A BEACH ROAD, #05-319, Singapore 199591</t>
  </si>
  <si>
    <t>http://www.energyhires.com</t>
  </si>
  <si>
    <t>contact@energyhires.com</t>
  </si>
  <si>
    <t>ENETEK POWER ASIA PTE. LTD.</t>
  </si>
  <si>
    <t>UEN 201530224N</t>
  </si>
  <si>
    <t>Project Management Solutions</t>
  </si>
  <si>
    <t>Enetek Power Asia provides installation services to ensure critical power systems are designed and delivered to the uppermost standards. The company provides comprehensive project management solutions, ranging from initial site surveys to installation and commissioning, with the objective of getting the user's systems up and running smoothly.</t>
  </si>
  <si>
    <t>8 PANDAN CRESCENT, #04-03, Singapore 128464</t>
  </si>
  <si>
    <t>https://enetek-power.com/</t>
  </si>
  <si>
    <t>sales@enetek-power.com</t>
  </si>
  <si>
    <t>+65 6873 2228</t>
  </si>
  <si>
    <t>ENGAGE VENTURES PTE. LTD.</t>
  </si>
  <si>
    <t>UEN 201503270H</t>
  </si>
  <si>
    <t>147 GANGSA ROAD, #02-253, Singapore 670147</t>
  </si>
  <si>
    <t>https://engage.vc/</t>
  </si>
  <si>
    <t>ndtong.s9@gmail.com</t>
  </si>
  <si>
    <t>ENGINE BIOSCIENCES PTE. LTD.</t>
  </si>
  <si>
    <t>UEN 201438228E</t>
  </si>
  <si>
    <t>Biomedical Research Company</t>
  </si>
  <si>
    <t>Engine Biosciences is a venture-backed San Francisco- and Asia-based technology company pioneering network biomedicine. The company's proprietary and patented technologies oriented around deciphering the complexity of biology networks include both high-throughput wet lab experimentation and artificial intelligence algorithms for drug discovery and cellular reprogramming. The company's proprietary platform dramatically accelerates and reduces costs of the R&amp;D process for new medical therapies by actively applying the platform internally and with partners across a range of disease indications.</t>
  </si>
  <si>
    <t>SPORE BUSINESS FEDERATION CTR 160 ROBINSON ROAD, #23-02, Singapore 068914</t>
  </si>
  <si>
    <t>https://www.enginebio.com/</t>
  </si>
  <si>
    <t>contact@enginebio.com</t>
  </si>
  <si>
    <t>USD 10.0M</t>
  </si>
  <si>
    <t>31 Jan 2018,USD 10.0M,Seed,6 Dimensions Capital, WuXi AppTec, Danhua Capital, WI Harper Group, Nest.Bio Ventures, Pavilion Capital, EDBI Pte Ltd, Baidu Ventures (________)(8)</t>
  </si>
  <si>
    <t>ENNOVATEZ PTE. LTD.</t>
  </si>
  <si>
    <t>UEN 200906243C</t>
  </si>
  <si>
    <t>Management Consultants</t>
  </si>
  <si>
    <t>Ennovatez Group is a global management consulting firm. Acting as a trusted partner to clients, they focus on providing them insights as well as trustworthy solutions through our key Practice areas, Consulting or Professional Services, Managed Services and Talent Management.</t>
  </si>
  <si>
    <t>HUDSON TECHNOCENTRE 16 NEW INDUSTRIAL ROAD, #03-07, Singapore 536204</t>
  </si>
  <si>
    <t>http://ennovatez.com/</t>
  </si>
  <si>
    <t>enquiries@ennovatez.com</t>
  </si>
  <si>
    <t>+65 62761612</t>
  </si>
  <si>
    <t>Melvin Chong,Founder</t>
  </si>
  <si>
    <t>ENOVA ELECTRICAL PTE. LTD.</t>
  </si>
  <si>
    <t>UEN 200818054D</t>
  </si>
  <si>
    <t>Electrical Switchboards Manufacturer</t>
  </si>
  <si>
    <t>Enova Electrical Pte Ltd is a premium switchboards manufacturer with experiences in many different industries. Enova carries a wide range of products that ranges from MCC panels (withdrawable type), Main Switchboards, Power Distribution Boards, Generator Synchronizing Panels, Marine Switchboards, Capacitor Banks, Termination Cabinets, etc. Enova also distributes a wide range of products that ranges from switchgears, current transformers, auto transformers, electrical cables, electrical accessories, PLCs and a wide range of other products for marine and industrial customers.</t>
  </si>
  <si>
    <t>SINDO INDUSTRIAL ESTATE 2 TAGORE LANE, #-, Singapore 787468</t>
  </si>
  <si>
    <t>http://www.enova-electric.com/</t>
  </si>
  <si>
    <t>sales@enova-electric.com</t>
  </si>
  <si>
    <t>+65 6455 3988</t>
  </si>
  <si>
    <t>Terence Yoo,Founder, Chief Executive Officer (CEO)</t>
  </si>
  <si>
    <t>ENOVAX</t>
  </si>
  <si>
    <t>UEN 201003485G</t>
  </si>
  <si>
    <t>ENOVAX Pte Ltd I.T. business solution provider  offering a full suite of "one-stop" customised IT solutions and internet-driven services via seamless web, mobile and kiosk/gantry applications/platforms.</t>
  </si>
  <si>
    <t>VERTEX 33 UBI AVENUE 3, #02-02/03, Singapore 408868</t>
  </si>
  <si>
    <t>http://www.enovax.com/</t>
  </si>
  <si>
    <t>info@enovax.com</t>
  </si>
  <si>
    <t>+65 6491 5786</t>
  </si>
  <si>
    <t>Erwin Foo,Chief Executive Officer (CEO)</t>
  </si>
  <si>
    <t>Enovec</t>
  </si>
  <si>
    <t>UEN 201414443D</t>
  </si>
  <si>
    <t>Video Conferencing, Unified Communications provider</t>
  </si>
  <si>
    <t>Enovec Pte Ltd is set up by like minded technology professionals who aimed to deliver Unified Communications, Audio Visual and Multimedia solutions that meets the business needs for corporate customers, government linked customers such those in the education, healthcare, military and more.The belief of the team is to provide solution that best meets our clients needs thru consultation &amp; discussions, which focuses on a customer centric approach. This approach will be built upon a key foundation which is our human capital.</t>
  </si>
  <si>
    <t>TRIVEX 8 BURN ROAD, #06-16, Singapore 369977</t>
  </si>
  <si>
    <t>https://enovec.com/</t>
  </si>
  <si>
    <t>info@enovec.com</t>
  </si>
  <si>
    <t>+65 68021591</t>
  </si>
  <si>
    <t>Andrew Tan,Founder</t>
  </si>
  <si>
    <t>Enrich Innovations</t>
  </si>
  <si>
    <t>UEN 200921690E</t>
  </si>
  <si>
    <t>Internet Business &amp; Marketing Services</t>
  </si>
  <si>
    <t>Enrich Innovations Pte Ltd was established in 2009 with the intention of bringing innovative online solutions to businesses in Singapore. They have define themselves as a cutting-edge Internet Business &amp; Marketing firm that believes in the motto __Anything is possible online.__</t>
  </si>
  <si>
    <t>UB. ONE 81 UBI AVENUE 4, #06-21, Singapore 408830</t>
  </si>
  <si>
    <t>https://www.e-i.com.sg</t>
  </si>
  <si>
    <t>ask@e-i.com.sg</t>
  </si>
  <si>
    <t>+65 65132702</t>
  </si>
  <si>
    <t>enrich innovations,Founder</t>
  </si>
  <si>
    <t>ENSO CONSULTANCY</t>
  </si>
  <si>
    <t>UEN 53231689D</t>
  </si>
  <si>
    <t>699A HOUGANG STREET 52, #12-71, Singapore 531699</t>
  </si>
  <si>
    <t>ENTERPRISE BROWSER PTE. LTD.</t>
  </si>
  <si>
    <t>UEN 200904669W</t>
  </si>
  <si>
    <t>Enterprise Browser Pte Ltd. is a Software Company based in Singapore. they specialize in development of java based, enterprise based software product. Enterprise Browser Business Operation Management System (EPB System), that focuses in the corporate business application system domain, is targeted for customers in global SME. They have extensive experience in the business domains of Sales Distribution, Retail, Finance and Account, Manufacturing and Logistic (especially in Marine Logistic).</t>
  </si>
  <si>
    <t>VERTEX 33 UBI AVENUE 3, #07-65, Singapore 408868  4-04, Block C, Software Plaza Building 4, No.8, DongBeiwang West Rd., Haidian Dist., CN  Addr: Room 802, Building A, No.230, Xijiangwan Rd., Hongkou Dist., Shanghai CN  7F.-6, No.57, Sec. 1, Chongqing S. Rd., Zhongzheng Dist.,Taipei City 10045, Taiwan TW</t>
  </si>
  <si>
    <t>http://www.epbrowser.com/EN</t>
  </si>
  <si>
    <t>+65 65094065</t>
  </si>
  <si>
    <t>ENTERPRISE INTELLIGENCE</t>
  </si>
  <si>
    <t>UEN 53214345X</t>
  </si>
  <si>
    <t>ENVICHEM TECHNOLOGIES PTE. LTD.</t>
  </si>
  <si>
    <t>UEN 201217475E</t>
  </si>
  <si>
    <t>Environmental Engineering Firm</t>
  </si>
  <si>
    <t>Biotech;Urban Solutions;Cleantech</t>
  </si>
  <si>
    <t>Envichem Technologies Pte Ltd is a Singapore-based environmental engineering firm, which provides industrial waste recycling and treatment solutions for heavy industries.Originally a spinoff from SIMTECH A*Star, Envichem Technologies pioneered the SRR (Strip, Regenerate, Recovery) process for metal finishing and metal recycling applications. Using Envichem__s proprietary etchant chemicals, combined with innovative electrochemistry equipment and techniques, the selective stripping of metal, continuous regeneration of etchant, and recovery of high purity metal is achieved simultaneously in one single process.With a strong background in research and development, the company aims to develop new innovations that create win-win situations of cost savings and environmental protection.</t>
  </si>
  <si>
    <t>http://www.envichem-tech.com/</t>
  </si>
  <si>
    <t>kelven.lam@envichem-tech.com</t>
  </si>
  <si>
    <t>EnvironSens</t>
  </si>
  <si>
    <t>UEN 201736874K</t>
  </si>
  <si>
    <t>Heavy Metal Monitoring Systems Provider</t>
  </si>
  <si>
    <t>Waste Management;Urban Solutions;Cleantech</t>
  </si>
  <si>
    <t xml:space="preserve">EnvironSens is a spin off from the Centre for Water Research in NUS and aims to provide around-the-clock heavy metal monitoring systems. The company mainly specialises in the manufacture of the Integrated Intelligent Bio-Sensor (I2BioS), which provides end-to-end solutions to clients by detecting heavy metals in trade effluents waste water using embedded algorithms and real-time data analysis by grabbing toxic samples and sending SMS alerts and online data to the relevant personnel. EnvironSens aims to revolutionise the waste management industry through its innovative technologies. </t>
  </si>
  <si>
    <t>THE FRANKLIN 3 SCIENCE PARK DRIVE, #04-04-05, Singapore 118223</t>
  </si>
  <si>
    <t>ENVIROTECH AND CONSULTANCY PTE. LTD.</t>
  </si>
  <si>
    <t>UEN 201005870K</t>
  </si>
  <si>
    <t>Water Management Research Firm</t>
  </si>
  <si>
    <t>Enterprise Solutions, Urban Solutions, Cleantech</t>
  </si>
  <si>
    <t>Water Treatment;Cleantech</t>
  </si>
  <si>
    <t>Envirotech and Consultancy Pte Ltd focuses on R&amp;D, consultancy, manufacture, and design in areas of water and wastewater treatment technologies as well as environmental modelling and risk assessment. The company aims to develop and commercialize highly effective and efficient oily wastewater treatment technologies, ballast water treatment technologies (namely, the BlueSeas and BlueWorld BWMS), treatment of exhaust gas, and adsorption and membrane technologies.</t>
  </si>
  <si>
    <t>KILAT COURT 17 LORONG KILAT, #03-09, Singapore 598139</t>
  </si>
  <si>
    <t>http://www.blueseas.com.sg/</t>
  </si>
  <si>
    <t>ENVISAGE PTE. LTD.</t>
  </si>
  <si>
    <t>UEN 201428424M</t>
  </si>
  <si>
    <t>Information technology service provider</t>
  </si>
  <si>
    <t>Supply Chain &amp; Logistics;Manufacturing &amp; Engineering</t>
  </si>
  <si>
    <t>Envision started as an Enterprise Asset Management solutions provider in 2004. Since then, they have transformed from a solution provider to a R&amp;D powerhouse with focus on Intellectual Property to solve their customer challenges. Their customers are spread across various industries such as Infrastructure &amp; Facilities, logistics &amp; warehousing, Manufacturing, Metro Rail &amp; Rail , Oil and Gas Industry , Power Generation, Ports &amp; Terminals , Smart Cities , Transportation, Telecom, Utilities .Envision believes that only deep investments in Research and Development help them to solve their customer problems. The company has a dedicated R&amp;D teams working on advanced technologies to keep customers future-ready.</t>
  </si>
  <si>
    <t>RAINBOW VILLE 407 BEDOK NORTH AVENUE 3, #19-181, Singapore 460407</t>
  </si>
  <si>
    <t>https://www.envisionesl.com/</t>
  </si>
  <si>
    <t>sales@envisionesl.com</t>
  </si>
  <si>
    <t>+65 68092220</t>
  </si>
  <si>
    <t>Brandon Copperfield,Co-founder;Rama Raju,Co-founder</t>
  </si>
  <si>
    <t>EPI MOBILE HEALTH SOLUTIONS (S) PTE. LTD.</t>
  </si>
  <si>
    <t>UEN 200822311D</t>
  </si>
  <si>
    <t>Healthcare Technology Provider</t>
  </si>
  <si>
    <t>EPI Mobile Health Solutions (S) Pte Ltd (__EPI__) is a healthcare technology company at the forefront of mobile health concierge solutions and virtual health repository services.Established in Singapore in 2008, EPI developed EPI Life, a patented Electrocardiogram (__ECG__) function integrated onto a mobile phone.  Complemented by a suite of other mobile health services and a 24-hour health concierge service, EPI Life is now a well-recognized mobile health solution that has won numerous industry accolades, including the most recent World Summit Award 2011.Leveraging on its innovative technology and development capabilities, EPI is continually forging ahead in the field of mobile health and will be launching new products that provide additional and more sophisticated health monitoring functions.With its cutting edge technology, EPI__s vision is to be the global leader in Health Concierge and Health Repository services based in Singapore, being the vital link between physicians and patients globally through its integrated mobile health platforms.</t>
  </si>
  <si>
    <t>THE PARAGON 290 ORCHARD ROAD, #09-23/29, Singapore 238859</t>
  </si>
  <si>
    <t>http://epimhealth.com/</t>
  </si>
  <si>
    <t>info.enquiries@epi.com.sg</t>
  </si>
  <si>
    <t>+65 62626363</t>
  </si>
  <si>
    <t>EPIC ENTERPRISES</t>
  </si>
  <si>
    <t>UEN 201313429D</t>
  </si>
  <si>
    <t>Mobile Apps Services for Food &amp; Beverage</t>
  </si>
  <si>
    <t>Created cutQ - the fastest way anyone can order ahead their takeaway with their favourite restaurants/eatery. The idea is to cut the time spend at queues, instead place the order via their app and then arrange at the venue to pick up and go.</t>
  </si>
  <si>
    <t>SINGAPORE INSTITUTE OF MGMT 41 NAMLY AVENUE, #05-00, Singapore 267616</t>
  </si>
  <si>
    <t>https://www.cutq.sg/</t>
  </si>
  <si>
    <t>sales@cutQ.sg</t>
  </si>
  <si>
    <t>Epicurio</t>
  </si>
  <si>
    <t>UEN 201412763Z</t>
  </si>
  <si>
    <t>BEACH CENTRE 15 BEACH ROAD, #02-01, Singapore 189677</t>
  </si>
  <si>
    <t>https://sg.epicurio.co/</t>
  </si>
  <si>
    <t>dataofficer@epicurio.net</t>
  </si>
  <si>
    <t>+65 31582166</t>
  </si>
  <si>
    <t>Clement HOCHART,Co-founder;Cl_ment Rossigneux,Co-founder</t>
  </si>
  <si>
    <t>EPITOME ANALYTICS PTE. LTD.</t>
  </si>
  <si>
    <t>UEN 201427321H</t>
  </si>
  <si>
    <t>NORTH BRIDGE CENTRE 420 NORTH BRIDGE ROAD, #05-28, Singapore 188727</t>
  </si>
  <si>
    <t>https://www.epitome-bi.com/</t>
  </si>
  <si>
    <t>information@epitome-bi.com</t>
  </si>
  <si>
    <t>EPLUS SYSTEMS TECHNOLOGY</t>
  </si>
  <si>
    <t>UEN 200900078G</t>
  </si>
  <si>
    <t>ORIGINAL EQUIPMENT MANUFACTURER</t>
  </si>
  <si>
    <t>Established since Feb 2001, they provide fabrications; installations and maintenance services. They are also engaged in design and build turnkey projects.Trading of engineering parts and machines. Transform to Original Equipment Manufacturer &amp; System Integrator with capabilities ranging from in-house design, engineering and manufacturing; on-site support and maintenance; repair and overhaul.</t>
  </si>
  <si>
    <t>NORTH SPRING BIZHUB 11 YISHUN INDUSTRIAL STREET 1, #05-110, Singapore 768089</t>
  </si>
  <si>
    <t>http://www.eplus-tech.com/</t>
  </si>
  <si>
    <t>eplus@engineer.com</t>
  </si>
  <si>
    <t>+65 63144573</t>
  </si>
  <si>
    <t>ePrime Solution</t>
  </si>
  <si>
    <t>UEN 201423424K</t>
  </si>
  <si>
    <t>multi-channel application platform provider</t>
  </si>
  <si>
    <t>ePrime Solutions is the go-to multi-channel application development platform (MADP) provider assisting enterprises in the successful implementation of their digital strategies. App development is their area of specialization and forte. ePrime Solutions is focused on delivering exceptional multi-channel experiences through feature-rich apps.</t>
  </si>
  <si>
    <t>MANDAI CONNECTION 7 MANDAI LINK, #09-24, Singapore 728653</t>
  </si>
  <si>
    <t>http://eprime.sg/</t>
  </si>
  <si>
    <t>enquiry@eprime.sg</t>
  </si>
  <si>
    <t>+65 97490513</t>
  </si>
  <si>
    <t>ePrivateGolf</t>
  </si>
  <si>
    <t>UEN 201135863H</t>
  </si>
  <si>
    <t>Golf Booking Service Provider</t>
  </si>
  <si>
    <t>ePrivateGolf is a private online community of golfers which offers to its members the best golf experience at exclusive prices not available to the general public .ePrivateGolf gives you access to the best golf courses at discounted prices, up to 40 percent off the public rates.</t>
  </si>
  <si>
    <t>https://www.eprivategolf.com</t>
  </si>
  <si>
    <t>support@eprivategolf.com</t>
  </si>
  <si>
    <t>EPROCESS PTE. LTD.</t>
  </si>
  <si>
    <t>UEN 201502034R</t>
  </si>
  <si>
    <t>IT Design Solutions Provider</t>
  </si>
  <si>
    <t>eProcess is a multi-channel application development platform provider assisting enterprises in the successful implementation of their digital strategies. eProcess specialises in app development and are committed to producing high quality applications with modern and clean designs which are customised to the needs of their clients. Aside from app development, eProcess also provides services such as ERP accounting software &amp; payroll, Database &amp; Server Hosting as well as Web Development in terms of Content Management software or eCommerce sites.</t>
  </si>
  <si>
    <t>http://eprocess.sg</t>
  </si>
  <si>
    <t>enquiry@eprocess.sg</t>
  </si>
  <si>
    <t>+65 9748 0513</t>
  </si>
  <si>
    <t xml:space="preserve">EPS (S) Pte. Ltd. </t>
  </si>
  <si>
    <t>UEN 201610952Z</t>
  </si>
  <si>
    <t>Human Resources;Infocomm Tech</t>
  </si>
  <si>
    <t>HORIZON TOWERS EAST 15 LEONIE HILL ROAD, #19-04, Singapore 239194</t>
  </si>
  <si>
    <t>https://www.eps.com.sg/</t>
  </si>
  <si>
    <t>info@eps.com.sg</t>
  </si>
  <si>
    <t>+65 6323 5240</t>
  </si>
  <si>
    <t>Kevin Liang,Chief Executive Officer (CEO)</t>
  </si>
  <si>
    <t>Epsilon</t>
  </si>
  <si>
    <t>UEN 201021886Z</t>
  </si>
  <si>
    <t>Epsilon Mobile Pte. Ltd. is a Singapore-based company specializing in digital publishing on mobile and tablet. Working with some of the most demanded companies in region, they share a passion for helping their customer to achieve significant impact using our technologies and solutions to transform business models, and create competitive advantage</t>
  </si>
  <si>
    <t>http://www.epsilon-mobile.com/</t>
  </si>
  <si>
    <t>press@epsilon-mobile.com</t>
  </si>
  <si>
    <t>+65 83721596</t>
  </si>
  <si>
    <t>William Vo,Founder</t>
  </si>
  <si>
    <t>Equilogics Software</t>
  </si>
  <si>
    <t>UEN 201416861W</t>
  </si>
  <si>
    <t>Cloud computing solution provider</t>
  </si>
  <si>
    <t>Equilogics software provides services such as software product development, mobile application development, E-Commerce solutions, web services, payroll process and staffing outsourcing.</t>
  </si>
  <si>
    <t>MIDVIEW CITY 18 SIN MING LANE, #05-01, Singapore 573960</t>
  </si>
  <si>
    <t>https://equilogicssoftware.com/</t>
  </si>
  <si>
    <t>info@equilogicssoftware.com</t>
  </si>
  <si>
    <t>+91 04048531777</t>
  </si>
  <si>
    <t>Equiworx</t>
  </si>
  <si>
    <t>UEN 201312737C</t>
  </si>
  <si>
    <t>Marketing and Advertising provider</t>
  </si>
  <si>
    <t>Digital Marketing Agency focusing on demand generation by helping businesses refine product offers, and building sales funnel roadmaps</t>
  </si>
  <si>
    <t>http://www.equiworx.com/</t>
  </si>
  <si>
    <t>ESCO REGENERATIVE MEDICINE PTE. LTD.</t>
  </si>
  <si>
    <t>UEN 201631437H</t>
  </si>
  <si>
    <t>Investor in Life Sciences tools &amp; diagnostics, Women's health</t>
  </si>
  <si>
    <t xml:space="preserve">Esco Ventures is the life science investment arm of Esco Group, focused on early stage investments in life science tools &amp; diagnostics, women's health/reproductive medicine and first-in-class biotech venture creation. Backed by the parent Esco Group, a leading Singapore-based life science and medical equipment company with global operations, Esco Ventures is an evergreen fund. The company invests in life sciences tools &amp; diagnostics and women's health/reproductive medicine, at Seed/Series A stage globally, with capacity for follow up funding, and aims to find synergies where applicable with the Esco Group (mainly in relation to market access, development of diagnostic content, etc.) In Venture Creation, Esco Ventures is positioned as a leading biotech venture builder in Asia, leveraging the world class biomedical research infrastructure in Singapore, to build first-in-class biotech ventures addressing unmet medical needs. </t>
  </si>
  <si>
    <t>http://escoventures.com</t>
  </si>
  <si>
    <t>ventures@escoglobal.com</t>
  </si>
  <si>
    <t>+65 65420833</t>
  </si>
  <si>
    <t>ESD Manufacturing &amp; Supply (Pte) Ltd</t>
  </si>
  <si>
    <t>UEN 201016175W</t>
  </si>
  <si>
    <t>Electrostatic Discharge Products</t>
  </si>
  <si>
    <t>ESD Manufacturing &amp; Supply (Pte) Ltd is specializes in electrostatic discharge product</t>
  </si>
  <si>
    <t>AMK TECH I 3 ANG MO KIO INDUSTRIAL PARK 2A, #05-11, Singapore 568050</t>
  </si>
  <si>
    <t>https://www.esdmanufacturing.com/</t>
  </si>
  <si>
    <t>esd@esdmanufacturing.com</t>
  </si>
  <si>
    <t>+65 64510722</t>
  </si>
  <si>
    <t>eSourceIt Technologies</t>
  </si>
  <si>
    <t>UEN 53188474X</t>
  </si>
  <si>
    <t>Web Service, Design &amp; Development, App Development</t>
  </si>
  <si>
    <t>eSourceIt Technologies is offering affordable sleek services in web to enable clients to expand their business with the help of Skilled Technical professionals. The company's strength lies in the areas of creating and implementing tailored business solutions, website design, web development, corporate identity, print, ecommerce website design and development, application development, graphics design, hosting and a lot more.</t>
  </si>
  <si>
    <t>https://www.esourceit.com/</t>
  </si>
  <si>
    <t>info@esourceit.com;sales@esourceit.com</t>
  </si>
  <si>
    <t>+65 97957890</t>
  </si>
  <si>
    <t>Esvara International Pte Ltd</t>
  </si>
  <si>
    <t>UEN 201106559Z</t>
  </si>
  <si>
    <t>Beauty Products &amp; Online Retail</t>
  </si>
  <si>
    <t>Esvara International Pte Ltd is a company based in Singapore which operates an online store through which they provide their customers with high quality skincare products, spa products, health supplements, essential oils and health devices. Esvara International Pte Ltd is incorporated on March 2011, and they are headquartered at 111 North Bridge Road No.14-05 Peninsula Plaza, Singapore. In their short tenure of just over 4 years, Esvara International has established its presence strategically in different regions all over the country. The company currently owns 3 business centers and an online shop through which they do their business. They also act as a wholesale distribution house for a number of companies. They are devoted to provide their partners a brighter future.</t>
  </si>
  <si>
    <t>WIS@CHANGI 116 CHANGI ROAD, #04-15, Singapore 419718</t>
  </si>
  <si>
    <t>https://esvara.com/the-company/</t>
  </si>
  <si>
    <t>ETH SINGAPORE SEC LTD.</t>
  </si>
  <si>
    <t>UEN 201016935D</t>
  </si>
  <si>
    <t>Sus_tain_able So_lu_tions to Global Chal_lenge</t>
  </si>
  <si>
    <t>The Sin_ga_pore-ETH Cen_tre was es_tab_lished in 2010 by ETH Zurich - The Swiss Fed_eral In_sti_tute of Tech_nol_ogy and Sin_ga_pore__s Na_tional Re_search Foun_da_tion (NRF), as part of the NRF__s CRE_ATE cam_pus. As ETH Zurich's only re_search cen_tre out_side of Switzer_land, the cen_tre has strength_ened the re_search ca_pac_ity of ETH Zurich to de_velop sus_tain_able so_lu_tions to global chal_lenges in Switzer_land, Sin_ga_pore and the sur_round_ing re_gions.</t>
  </si>
  <si>
    <t>1 CREATE WAY, #06-01, Singapore 138602</t>
  </si>
  <si>
    <t>http://www.sec.ethz.ch/</t>
  </si>
  <si>
    <t>info@fcl.ethz.ch;info@frs.ethz.ch</t>
  </si>
  <si>
    <t>+65 66016076</t>
  </si>
  <si>
    <t>ETHIC TECH PTE. LTD.</t>
  </si>
  <si>
    <t>UEN 201402436M</t>
  </si>
  <si>
    <t>PRIMZ BIZHUB 21 WOODLANDS CLOSE, #08-08, Singapore 737854</t>
  </si>
  <si>
    <t>ETHIS PTE. LTD</t>
  </si>
  <si>
    <t>UEN 201026801E</t>
  </si>
  <si>
    <t>397A CHANGI ROAD, #-, Singapore 419844</t>
  </si>
  <si>
    <t>Ethos</t>
  </si>
  <si>
    <t>UEN 201321351E</t>
  </si>
  <si>
    <t>Human Capital Services &amp; Recruitment</t>
  </si>
  <si>
    <t xml:space="preserve">Began in 2003 as HR Connect and in recent years, ethos-search has grown into a reputable human capital management firm. Services include a wide range of human capital solutions ranging from talent acquisition, retention and management. They are uniquely positioned to add value to company's recruitment and job search needs. </t>
  </si>
  <si>
    <t>WISMA ATRIA 435 ORCHARD ROAD, #11-01, Singapore 238877</t>
  </si>
  <si>
    <t>http://www.ethos-search.com/about_us.html</t>
  </si>
  <si>
    <t>enquiry@ethos-search.com</t>
  </si>
  <si>
    <t>+65 67372172</t>
  </si>
  <si>
    <t>Terence C.H. Lee</t>
  </si>
  <si>
    <t>ETHSCAPE PTE. LTD.</t>
  </si>
  <si>
    <t>UEN 201134192W</t>
  </si>
  <si>
    <t>22 NORTH CANAL ROAD, #02-00, Singapore 048834</t>
  </si>
  <si>
    <t>ETS House (Engineering and Technology Solution House)</t>
  </si>
  <si>
    <t>UEN 53312583M</t>
  </si>
  <si>
    <t>Education Solutions Provider</t>
  </si>
  <si>
    <t>ETS works with education institutions, businesses and governments to conduct research and develop assessment programs that provide meaningful information they can count on to evaluate people and programs. ETS develops, administers and scores more than 50 million tests annually in more than 180 countries at more than 9,000 locations worldwide. The company designs assessments with industry-leading insight, rigorous research and an uncompromising commitment to quality so that it can help education and workplace communities make informed decisions.</t>
  </si>
  <si>
    <t>LEICESTER LODGE 9 LEICESTER ROAD, #02-01, Singapore 358843</t>
  </si>
  <si>
    <t>https://www.ets.org/about/what/</t>
  </si>
  <si>
    <t>Euphoria Dreamcast Pte Ltd</t>
  </si>
  <si>
    <t>UEN 201002249N</t>
  </si>
  <si>
    <t>Design and Technology Studio</t>
  </si>
  <si>
    <t xml:space="preserve">Euphoria Dreamcast is a diversified design &amp; technology studio, they work across various different media to achieve the best for each project, from print, web, video, photography andinformation technology. </t>
  </si>
  <si>
    <t>25 ROBERTS LANE, #-, Singapore 218304</t>
  </si>
  <si>
    <t>http://euphoria.com.sg/</t>
  </si>
  <si>
    <t>enquiry@euphoria.com.sg</t>
  </si>
  <si>
    <t>+65 31579875</t>
  </si>
  <si>
    <t>EUTRAGON PTE. LTD.</t>
  </si>
  <si>
    <t>UEN 201528484M</t>
  </si>
  <si>
    <t>games for app store</t>
  </si>
  <si>
    <t>Eutragon is a mobile games developing studio based in Singapore.  The company is behind the fast-paced, cute __Endless Running__ game, Swap, winner of VIOPE GAME PROGRAMMING CONTEST 2012.</t>
  </si>
  <si>
    <t>https://www.eutragon.com</t>
  </si>
  <si>
    <t>eutragon@gmail.com</t>
  </si>
  <si>
    <t>+65 none given</t>
  </si>
  <si>
    <t>Tng Bing Rong,Founder</t>
  </si>
  <si>
    <t>EV WORLD PTE. LTD.</t>
  </si>
  <si>
    <t>UEN 200907181M</t>
  </si>
  <si>
    <t>Innovative Research on Green Sustainable Transportations</t>
  </si>
  <si>
    <t xml:space="preserve">evHUB was established as a collaborative research centre of excellence for plug-in hybrid electric(PHEV) and electric vehicles (EV) in Singapore. evHUB serves as a hotbed for innovative research on green sustainable transport solutions, consumer response, environmental impact, and electric vehicle technology. </t>
  </si>
  <si>
    <t>KEWALRAM HOUSE 28 JALAN KILANG BARAT, #-, Singapore 159362</t>
  </si>
  <si>
    <t>+65 62761929</t>
  </si>
  <si>
    <t>EVA Group APAC</t>
  </si>
  <si>
    <t>UEN 201302614K</t>
  </si>
  <si>
    <t>Information technology &amp; Services Provider</t>
  </si>
  <si>
    <t>EVA Group is a Consulting and Technical Expertise Firm in IT Infrastructure (Network/Telecom, Mobility, Voice, Security and Cloud Computing).</t>
  </si>
  <si>
    <t>HONG LEONG BUILDING 16 RAFFLES QUAY, #38-03, Singapore 048581</t>
  </si>
  <si>
    <t>http://www.evagroup.fr/</t>
  </si>
  <si>
    <t>contact@evagroup.fr</t>
  </si>
  <si>
    <t>+33 142815304</t>
  </si>
  <si>
    <t>Jean-Victor GARNIER,Founder, Chief Executive Officer (CEO);Nicolas GREHIER,Chief Technology Officer (CTO)</t>
  </si>
  <si>
    <t>EventNook</t>
  </si>
  <si>
    <t>UEN 201325950G</t>
  </si>
  <si>
    <t>Infotech, Events</t>
  </si>
  <si>
    <t>EventNook provides a simple and powerful online event registration &amp; event ticketing tool for companies who are in need to organize an event! With EventNook, anyone can set up an online event registration form and ticketing page in minutes and can launch ticket sales immediately.</t>
  </si>
  <si>
    <t>71 AYER RAJAH CRESCENT, #02-18, Singapore 139951</t>
  </si>
  <si>
    <t>http://www.eventnook.com/</t>
  </si>
  <si>
    <t>hello@eventnook.com</t>
  </si>
  <si>
    <t>Kyaw Lin Oo,Founder, Chief Executive Officer (CEO)</t>
  </si>
  <si>
    <t>EVENTORY PTE. LTD.</t>
  </si>
  <si>
    <t>UEN 201429745H</t>
  </si>
  <si>
    <t>VILLAS LAGUNA 368 UPPER EAST COAST ROAD, #03-04, Singapore 466473</t>
  </si>
  <si>
    <t>https://www.goeventory.com/</t>
  </si>
  <si>
    <t>hello@goeventory.com</t>
  </si>
  <si>
    <t>Peng Shensong,Co-founder;Shengkun (Sk) Yu,Co-founder;Tong Zi Heng,Co-founder</t>
  </si>
  <si>
    <t>EVENTPUFF LLP</t>
  </si>
  <si>
    <t>UEN T15LL1802A</t>
  </si>
  <si>
    <t>On-Demand Staffing Platform</t>
  </si>
  <si>
    <t>EventPuff is an owner of an on-demand staffing platform. EventPuff helps business owners to solve their immediate staffing requirements based on hourly or daily needs. EventPuff's one-click technology allowing business owner to source for staff or urgent staffing needs without having to go through tedious interviews. EventPuff registered staff accept the job, turn up for work, get paid and rated. EventPuff registered staff are required to go through a verification process for quality and genuinity purposes.</t>
  </si>
  <si>
    <t>RIVERSOUND RESIDENCE 9A SENGKANG EAST AVENUE, #05-33, Singapore 544743</t>
  </si>
  <si>
    <t>hello@eventpuff.com</t>
  </si>
  <si>
    <t>Leon Lim,Co-founder;Steven Diep,Co-founder</t>
  </si>
  <si>
    <t>EVERCOMM UNI-TECH SINGAPORE PTE. LTD.</t>
  </si>
  <si>
    <t>UEN 201321526K</t>
  </si>
  <si>
    <t>Energy-Saving Solutions Provider</t>
  </si>
  <si>
    <t>Evercomm provides energy-saving solutions and management tools for enterprises.As a startup founded by NTU graduates and headquartered in NTU Innovation Center, the company provides end-to-end energy management solutions for enterprises, including energy data collection, data migration, data analysis and insights reporting.Evercomm also provides management tools such as information dashboards to visualize the relationship between energy and resource allocation. By using energy benchmarks to identify saving opportunities, the company is able to follow up with action and achieve measurable results!</t>
  </si>
  <si>
    <t>18 NANYANG DRIVE, #02-242, Singapore 637723</t>
  </si>
  <si>
    <t>http://www.evercomm.com.sg/</t>
  </si>
  <si>
    <t>info@evercomm.com.sg</t>
  </si>
  <si>
    <t>EVERTREND</t>
  </si>
  <si>
    <t>UEN 53265080L</t>
  </si>
  <si>
    <t>AMK TECHLINK 20 ANG MO KIO INDUSTRIAL PARK 2A, #04-22, Singapore 567761</t>
  </si>
  <si>
    <t>eVida Pte. Ltd</t>
  </si>
  <si>
    <t>UEN 201311417R</t>
  </si>
  <si>
    <t>Smarthome solutions provider</t>
  </si>
  <si>
    <t>eVida Smarthome designs personalized smart home solutions through the conscientious deployment of smart controllers, sensors and actuators, coupled with customised smart logic programming to provide the home owner with convenience and protection.</t>
  </si>
  <si>
    <t>SUN PLAZA GREEN 403 TAMPINES STREET 41, #04-81, Singapore 520403</t>
  </si>
  <si>
    <t>http://evida.com.sg</t>
  </si>
  <si>
    <t>hello@evida.com.sg</t>
  </si>
  <si>
    <t>+65 86610476</t>
  </si>
  <si>
    <t>Darius Sim,Founder</t>
  </si>
  <si>
    <t>USD 149.0K</t>
  </si>
  <si>
    <t>16 Jan 2015,USD 39.0K,Seed,Ideasinc(1);31 Aug 2013,USD 110.0K,Undisclosed,Ideasinc, Invention Capital(2)</t>
  </si>
  <si>
    <t>EVIDA SMARTHOME PTE. LTD.</t>
  </si>
  <si>
    <t>UEN 201509380N</t>
  </si>
  <si>
    <t>Smarthome solutions provider for homes and offices</t>
  </si>
  <si>
    <t>Consumer Electronics, Real Estate, Enterprise Solutions, Lifestyle</t>
  </si>
  <si>
    <t>eVida Pte Ltd was established 2013 as in IoT products and service company The company aims to provides a smooth fusion between technology and life to develop Smarthome solutions. eVida Smarthome utilises the conscientious deployment of smart controllers, sensors and actuators, coupled with customised smart logic programming to come up with personalise smart home solutions in order to provide the home owner with increased convenience and protection. Based on the requirements of homes and offices, the company is able to customise and install the optimized and value for money Z-Wave home automation system (smarthome solution) into any home network.  Streamlining the installation process, the company coordinates with electricians for the installation and integration to be simple and hassle free.</t>
  </si>
  <si>
    <t>WEST COAST GARDENS 14 WEST COAST LANE, #-, Singapore 127744</t>
  </si>
  <si>
    <t>+65 (65) 8661 0476</t>
  </si>
  <si>
    <t>Evoled</t>
  </si>
  <si>
    <t>UEN 201322191D</t>
  </si>
  <si>
    <t>LED Lights supplier</t>
  </si>
  <si>
    <t xml:space="preserve">Evoled supplies LED lights with Singapore PSB approval Certificate . </t>
  </si>
  <si>
    <t>YI GUANG FACTORY BUILDING 180 PAYA LEBAR ROAD, #04-04, Singapore 409032</t>
  </si>
  <si>
    <t>http://evoledsg.com/index.html</t>
  </si>
  <si>
    <t>sales@evoledsg.com</t>
  </si>
  <si>
    <t>+65 97909552</t>
  </si>
  <si>
    <t>EVOLVIS CONSULTING PTE. LTD.</t>
  </si>
  <si>
    <t>UEN 201512670H</t>
  </si>
  <si>
    <t>EVVO Labs</t>
  </si>
  <si>
    <t>UEN 201118918G</t>
  </si>
  <si>
    <t>Cloud, Mobile &amp; Media product and service provider</t>
  </si>
  <si>
    <t>EVVO Labs is a centre of innovative solutions for the future of business leadership. Powered by comprehensive research and development (R&amp;D) and a strong pioneering spirit, EVVO Labs utilizes state-of-the-art technical solutions with powerful Cloud, Mobile and Media products and services to bring their partners to the forefront of their respective industries.Constant innovation and better solutions for the complex world today __ that is EVVO Labs__ driving force. They analyse and build customised solutions to provide their clients with power and knowledge to be at the forefront of their industries.</t>
  </si>
  <si>
    <t>YELLOW PAGES BUILDING 1 LORONG 2 TOA PAYOH, #04-05, Singapore 319637</t>
  </si>
  <si>
    <t>http://evvolabs.com/</t>
  </si>
  <si>
    <t>sales@evvolabs.com;support@evvotec.com</t>
  </si>
  <si>
    <t>+65 61003008</t>
  </si>
  <si>
    <t>EXCELEARNS INFOCOMM</t>
  </si>
  <si>
    <t>UEN 53234291K</t>
  </si>
  <si>
    <t>135 EDGEDALE PLAINS, #03-90, Singapore 820135</t>
  </si>
  <si>
    <t>Excelflo</t>
  </si>
  <si>
    <t>UEN 201421166G</t>
  </si>
  <si>
    <t>Sustainable Water Treatment Solutions</t>
  </si>
  <si>
    <t>Excelflo provides essential expertise and solutions for water treatment facilities in the Food &amp; Beverage industry.Excelflo__s mission is to consistently provide a comprehensive range of high quality; cost effective and sustainable water treatment solutions to help the global Food &amp; Beverage manufacturers meet its industries' stringent water quality and requirements. Excelflo aims to be the market leader for water treatment facilities in the Food &amp; Beverage industry.</t>
  </si>
  <si>
    <t>SEMBAWANG HILLS ESTATE 95 NEMESU AVENUE, #-, Singapore 576327</t>
  </si>
  <si>
    <t>http://excelflo.com</t>
  </si>
  <si>
    <t>sales@excelflo.com</t>
  </si>
  <si>
    <t>Marcus Toh,Founder</t>
  </si>
  <si>
    <t>ExcelForte</t>
  </si>
  <si>
    <t>UEN 201007812H</t>
  </si>
  <si>
    <t>Software Solutions Provider</t>
  </si>
  <si>
    <t>ExcelForte is a Singapore software company that helps businesses in Asia excel through using IT.</t>
  </si>
  <si>
    <t>231 MOUNTBATTEN ROAD, #03-01, Singapore 397999</t>
  </si>
  <si>
    <t>http://www.excelforte.com/</t>
  </si>
  <si>
    <t>enquiry@excelforte.com</t>
  </si>
  <si>
    <t>S Narasimhan</t>
  </si>
  <si>
    <t>EXO31 PTE. LTD.</t>
  </si>
  <si>
    <t>UEN 201328192M</t>
  </si>
  <si>
    <t>Web and Mobile Apps provider</t>
  </si>
  <si>
    <t>Exo31 is a Singapore-based company with the long term vision of being the leading provider of Web and Social Media Intelligence solutions in South East Asia. Our operations, R&amp;D, and sales are all located in Singapore.</t>
  </si>
  <si>
    <t>http://www.exo31.com.sg/</t>
  </si>
  <si>
    <t>hello@exo31.co</t>
  </si>
  <si>
    <t>Ebenezer Jolaoso,Founder, Chief Executive Officer (CEO)</t>
  </si>
  <si>
    <t>Expert Team Pte Ltd</t>
  </si>
  <si>
    <t>UEN 201220304N</t>
  </si>
  <si>
    <t>Computer &amp; Network Security Provider</t>
  </si>
  <si>
    <t>Expert Team (ET) offers a wide range of products and solutions. As a vendor for Advanced DPI and IRGO products with real-time content monitoring capability, ET provides cutting edge solutions for  monitoring the communication content in real-time. Monitored content can be reserved and retained. Partnering Technology Partners like NSFocus, A10 Networks, STE etc, they are able to provide our customer not just Big Data Retention and Analysis solutions, but also defensive solutions against various attack. Together with strong R&amp;D manpower, they also provide our partners and customers customized solutions.</t>
  </si>
  <si>
    <t>HB CENTRE 1 12 TANNERY ROAD, #08-03, Singapore 347722</t>
  </si>
  <si>
    <t>http://expert-team.net/</t>
  </si>
  <si>
    <t>enquiry@expert-team.net</t>
  </si>
  <si>
    <t>+65 67439480</t>
  </si>
  <si>
    <t>Andrew Foo,Founder</t>
  </si>
  <si>
    <t>Express In Music</t>
  </si>
  <si>
    <t>UEN 200901614K</t>
  </si>
  <si>
    <t>music industry professionals</t>
  </si>
  <si>
    <t>Express in Music has a reach of more than 30,000 music industry professionals across the world.Established in 2009 with seed funding from SPRING Singapore, the company started out as a music crowdsourcing platform for jingles and voiceovers.</t>
  </si>
  <si>
    <t>71 AYER RAJAH CRESCENT, #06-01, Singapore 139951</t>
  </si>
  <si>
    <t>http://www.expressinmusic.com</t>
  </si>
  <si>
    <t>ask.sg@expressinmusic.com;jerry@expressinmusic.com</t>
  </si>
  <si>
    <t>+65 67468182</t>
  </si>
  <si>
    <t>USD 438.0K</t>
  </si>
  <si>
    <t>3 May 2013,USD 438.0K,Seed,TNF Ventures(1)</t>
  </si>
  <si>
    <t>EXPRESS VTEC SOLUTIONS</t>
  </si>
  <si>
    <t>UEN 53284689C</t>
  </si>
  <si>
    <t>317C YISHUN AVENUE 9, #14-260, Singapore 763317</t>
  </si>
  <si>
    <t>EXPRESSO ENTERPRISE</t>
  </si>
  <si>
    <t>UEN 53208993J</t>
  </si>
  <si>
    <t>511 PASIR RIS STREET 52, #16-131, Singapore 510511</t>
  </si>
  <si>
    <t>EyeD</t>
  </si>
  <si>
    <t>UEN 201225271W</t>
  </si>
  <si>
    <t>IT Security Solutions Provider</t>
  </si>
  <si>
    <t xml:space="preserve">At EyeDInfocomm Security &amp; Solutions Pte Ltd provides IT Security solutions that help companies excel by harnessing the latest technologies and trends to foster economic results from our clients. They have established themselves as an one-stop provider of IT Security solutions to meet the increasing demand of the Asian market. Meeting the ever changing demands of the industry, they thrive on a unique synergy born of the combined technical, analytical skills and project management expertise our team brings to theirclients table. </t>
  </si>
  <si>
    <t>MIDVIEW CITY 22 SIN MING LANE, #06-76, Singapore 573969  AH-40, 4th Avenue Ann Nagar, Channai 600040 IN</t>
  </si>
  <si>
    <t>http://www.eyed.com.sg/</t>
  </si>
  <si>
    <t>enquiries@eyed.com.sg</t>
  </si>
  <si>
    <t>+65 67526183</t>
  </si>
  <si>
    <t>Raymond Kris,Founder, Chief Operations Officer (COO);Vince Mahendran</t>
  </si>
  <si>
    <t>EYEOTA PTE. LTD.</t>
  </si>
  <si>
    <t>UEN 201223893Z</t>
  </si>
  <si>
    <t>Eyeota is a leading global data supplier with approximately 3.5 billion unique user profiles worldwide. The company focuses mainly on the human behind the data to empower marketers to build deeper more meaningful connections with their consumers.By factoring in the diversity in cultures and languages of users throughout the data collection process, Eyeota is able to understand  target audiences on a hyperlocal basis.Clients are able to select from a variety of premium local audience data sourced from over 30, 000 credible publisher partners worldwide across Europe, Asia-Pacific, Australia and the Americas.</t>
  </si>
  <si>
    <t>https://www.eyeota.com/</t>
  </si>
  <si>
    <t>EYWA MEDIA PTE. LTD.</t>
  </si>
  <si>
    <t>UEN 201507269Z</t>
  </si>
  <si>
    <t>Digital Signal Cloud Platform</t>
  </si>
  <si>
    <t>Infotech, Telecom</t>
  </si>
  <si>
    <t>31 CANTONMENT ROAD, #-, Singapore 089747</t>
  </si>
  <si>
    <t>http://eywamedia.com/</t>
  </si>
  <si>
    <t>sales@eywamedia.com</t>
  </si>
  <si>
    <t>+65 6224 4991</t>
  </si>
  <si>
    <t>Ramasubramaniya Raja,Founder, Chief Executive Officer (CEO)</t>
  </si>
  <si>
    <t>USD 1.0M</t>
  </si>
  <si>
    <t>1 Oct 2015,USD 1.0M,Seed,ah! Ventures, Mantra Ventures, Viktor Koenig PE Fund(3)</t>
  </si>
  <si>
    <t>EZITETC SOLUTIONS</t>
  </si>
  <si>
    <t>UEN 53206509C</t>
  </si>
  <si>
    <t>399 CHANGI ROAD, #02-00, Singapore 419846</t>
  </si>
  <si>
    <t>EZTECH SOLUTIONS &amp; EVENT</t>
  </si>
  <si>
    <t>UEN 53293139D</t>
  </si>
  <si>
    <t>IT Services company</t>
  </si>
  <si>
    <t xml:space="preserve">We are a team of I.T. consultants and engineers that actually care about the quality of our work. While many others possess the technical know-how to solve your problems, we also have the heart to go the extra mile. </t>
  </si>
  <si>
    <t>981D BUANGKOK CRESCENT, #03-09, Singapore 537981</t>
  </si>
  <si>
    <t>http://www.eztech.com.sg/</t>
  </si>
  <si>
    <t>info@eztechllc.com</t>
  </si>
  <si>
    <t>+65 18883923914</t>
  </si>
  <si>
    <t>Not,Founder</t>
  </si>
  <si>
    <t>EZY IT</t>
  </si>
  <si>
    <t>UEN 200923190E</t>
  </si>
  <si>
    <t>Founded in 2009, EZY IT group of companies is able  to provide business consulting for IT, technology services, web and mobile application development services. Group consists of 3 companies, Venture Quest Consultancy, eBiz Marketing and Mobi8. They are currently active in Singapore, Indonesia, Malaysia and Myanmar.</t>
  </si>
  <si>
    <t>CENTENNIAL TOWER 3 TEMASEK AVENUE, #21-00, Singapore 039190</t>
  </si>
  <si>
    <t>http://www.ezyit.asia/</t>
  </si>
  <si>
    <t>Johnny Ong,Founder</t>
  </si>
  <si>
    <t>Ezyboss private</t>
  </si>
  <si>
    <t>UEN 200822969C</t>
  </si>
  <si>
    <t>SCN CENTRE 11 SIMS DRIVE, #02-04, Singapore 387385</t>
  </si>
  <si>
    <t>EZYTRONIC PTE. LTD.</t>
  </si>
  <si>
    <t>UEN 200907224D</t>
  </si>
  <si>
    <t>Software House</t>
  </si>
  <si>
    <t xml:space="preserve">Ezytronic Pte Ltd is a software house specializing in developing business applications. They designs and develops turn-key software, add-on modules to enterprise software, and customize applications. Ezytronic main focus in financial and marketing solutions. </t>
  </si>
  <si>
    <t>http://autosoft.sg/</t>
  </si>
  <si>
    <t>ezytronic.it@gmail.com</t>
  </si>
  <si>
    <t>+65 62815667</t>
  </si>
  <si>
    <t>EZYWork Solutions</t>
  </si>
  <si>
    <t>UEN 201112645K</t>
  </si>
  <si>
    <t>IT and System implementation specialist</t>
  </si>
  <si>
    <t>EZYWork solutions does IT services and system implementationThe services that EzY offers are:- Point-of-sales system- Resource scheduling system- Web design and development- Mobile application development- Installation of imported LED lights.</t>
  </si>
  <si>
    <t>BENDEMEER VILLE 34 WHAMPOA WEST, #01-07, Singapore 330034</t>
  </si>
  <si>
    <t>http://www.ezyworksolutions.com/</t>
  </si>
  <si>
    <t>enquiries@ezyworksolutions.com</t>
  </si>
  <si>
    <t>+65 97679286</t>
  </si>
  <si>
    <t>EZZOGENICS</t>
  </si>
  <si>
    <t>UEN 201208665Z</t>
  </si>
  <si>
    <t>LED lighting design nanotechnologies</t>
  </si>
  <si>
    <t>Ezzogenics is a one-stop energy solutions company. They specialise in LED lighting design and nanotechnologies bringing comfort and energy savings for their customers.</t>
  </si>
  <si>
    <t>59 UBI AVENUE 1, #06-16, Singapore 408938</t>
  </si>
  <si>
    <t>http://www.ezzogenics.com/</t>
  </si>
  <si>
    <t>david@ezzogenics.com</t>
  </si>
  <si>
    <t>+65 92976225</t>
  </si>
  <si>
    <t>F&amp;B SMART AUTOMATION SYSTEMS PRIVATE LIMITED</t>
  </si>
  <si>
    <t>UEN 201634392E</t>
  </si>
  <si>
    <t>Cleaning machinery for F&amp;B Industry</t>
  </si>
  <si>
    <t>Founded in 2016, F&amp;B Smart Automation Systems Pte Ltd aims to automate dirty, tiring and repetitive tasks in the F&amp;B industry so that employees can be upgraded for higher value services. The company hopes to leverage on technology to greatly raise the productivity of each cleaner to benefit food establishments.</t>
  </si>
  <si>
    <t>PRIMZ BIZHUB 21 WOODLANDS CLOSE, #05-27, Singapore 737854</t>
  </si>
  <si>
    <t>Facerecog Asia</t>
  </si>
  <si>
    <t>UEN 201414563D</t>
  </si>
  <si>
    <t>Face recognition service provider</t>
  </si>
  <si>
    <t>FaceRecog has develop A.I. for face recognition which is able to tell gender and expressions.Facerecog has open-source their A.I. libraries to developers worldwide.</t>
  </si>
  <si>
    <t>511 JELAPANG ROAD, #02-54, Singapore 670511</t>
  </si>
  <si>
    <t>http://facerecog.asia/</t>
  </si>
  <si>
    <t>muhd.amrullah@facerecog.asia</t>
  </si>
  <si>
    <t>FACILIT8TE PTE. LTD.</t>
  </si>
  <si>
    <t>UEN 201525651C</t>
  </si>
  <si>
    <t>176 JOO CHIAT ROAD, #02-01, Singapore 427447</t>
  </si>
  <si>
    <t>https://www.facilit8te.com/</t>
  </si>
  <si>
    <t>hello@facilit8te.com</t>
  </si>
  <si>
    <t>+65 65149114</t>
  </si>
  <si>
    <t>Gregory Costamagna,Co-founder;Paul Mok,Co-founder, Chief Operations Officer (COO);Daryl Lim,Co-founder</t>
  </si>
  <si>
    <t>Far East Secure</t>
  </si>
  <si>
    <t>UEN 201404426M</t>
  </si>
  <si>
    <t>IT Security Services and Solutions</t>
  </si>
  <si>
    <t>Far East Secure is established by professionals who bring together more than 30 years of IT Technology and Security expertise. Their team has the knowledge, skills and abilities to work with you to develop a secure infrastructure leveraging the appropriate technologies that meets the needs of your business.They have a trusted Adviser and Customer Satisfaction mindset, and ensure that the delivered solutions is technologically and economically suitable to meet your requirements. They are committed to providing a reliable and scalable solutions to meet immediate as well as future needs.Far East Secure takes jobs of all sizes and believe that in all the services that we provide, our number one priority is __Customer Success and Satisfaction__.</t>
  </si>
  <si>
    <t>http://www.fareastsecure.com/</t>
  </si>
  <si>
    <t>info@fareastsecure.com</t>
  </si>
  <si>
    <t>+65 97549009</t>
  </si>
  <si>
    <t>FARM DELIGHT PTE. LTD.</t>
  </si>
  <si>
    <t>UEN 201503886N</t>
  </si>
  <si>
    <t>Indoor high-tech farm</t>
  </si>
  <si>
    <t>Farm Delight is a Singapore based high-tech indoor farm that supplies fresh vegetables for businesses and individuals. Farm deLight uses the latest technology to create a extremely efficient and Eco-friendly farm. Their vegetables are all soil-based and they used organic fertilisers. The farm also does not use pesticides. All these measures ensure that they are safe and of the highest quality.</t>
  </si>
  <si>
    <t>338 JALAN BOON LAY, #-, Singapore 619526</t>
  </si>
  <si>
    <t>https://www.farm-delight.com.sg/</t>
  </si>
  <si>
    <t>FASHORY PTE. LTD.</t>
  </si>
  <si>
    <t>UEN 201529013K</t>
  </si>
  <si>
    <t>Fashion;Lifestyle</t>
  </si>
  <si>
    <t>23 LORONG 29 GEYLANG, #05-01, Singapore 388072</t>
  </si>
  <si>
    <t>http://www.thefashory.com/</t>
  </si>
  <si>
    <t>team@thefashory.com</t>
  </si>
  <si>
    <t>Emmy Teo,Founder</t>
  </si>
  <si>
    <t>FASHTAG LLP</t>
  </si>
  <si>
    <t>UEN T12LL1960D</t>
  </si>
  <si>
    <t>23 LORONG 29 GEYLANG, #5-01, Singapore 388072</t>
  </si>
  <si>
    <t>fastacash</t>
  </si>
  <si>
    <t>UEN 201208415G</t>
  </si>
  <si>
    <t>Fastacash Pte Ltd was incorporated in 2012. Their product, fastacash__, provides a global payments platform which allows users to transfer value (money, airtime, etc.) along with content (photos, videos, etc.) through social networks &amp; messaging platforms.</t>
  </si>
  <si>
    <t>21 CIRCULAR ROAD, #-, Singapore 049377</t>
  </si>
  <si>
    <t>http://www.fastacash.com/</t>
  </si>
  <si>
    <t>hello@fastacash.com</t>
  </si>
  <si>
    <t>USD 23.2M</t>
  </si>
  <si>
    <t>18 Nov 2016,USD 175.0K,Undisclosed,Monetary Authority of Singapore(1);14 Jul 2015,USD 15.0M,Series B,Rising Dragon Singapore, UVM 2 Venture Investments., Life.SREDA(3);1 Jun 2014,USD 3.5M,Pre-series A,Jagdish Chanrai, Golden Oriole Investments, SPRING Singapore, Jungle Ventures(4)</t>
  </si>
  <si>
    <t>Fastbee SG Pte Ltd</t>
  </si>
  <si>
    <t>UEN 201713435G</t>
  </si>
  <si>
    <t>Food Delivery Operator</t>
  </si>
  <si>
    <t xml:space="preserve">Fastbee SG operates as a food delivery_operator that seeks to bring a variety of alternative food options to office workers at various locations._Utilising a bulk delivery concept, Fastbee is able to do away with minimum order amounts or extra delivery charges by providing food options for large groups of office workers._Essentially, Fastbee enables office workers to order their meals the day before, which will then be available for collections at designated food dispenser machines during lunch times. Fastbee SG currently has dispenser machines at locations such as Seagate, Mediapolis, Block 71,_Science Part I (The Curie) as well as SIT Dover, and are able tap on a large source of office workers to provide meal delivery services to. </t>
  </si>
  <si>
    <t>16 NANYANG DRIVE, #01-01, Singapore 637722</t>
  </si>
  <si>
    <t>https://fastbee.sg/</t>
  </si>
  <si>
    <t>Kar Kiat Khoo,Founder</t>
  </si>
  <si>
    <t>FASTENER GROUP PTE. LTD.</t>
  </si>
  <si>
    <t>UEN 201435978C</t>
  </si>
  <si>
    <t>Fastening &amp; Engineering Service provider</t>
  </si>
  <si>
    <t>Maritime, Real Estate</t>
  </si>
  <si>
    <t xml:space="preserve">Fastener specialises in the provision of fastening and other engineering services to the building, construction, and marine industry. Leveraging on its strong technical competence and adoption of new technologies, Fasterner is able to ensure swift execution and provide value-added customer service to its clients in the Southeast Asian region. Led by a team of dedicated staff members, the company places a strong emphasis on fulfilling each project to the expectations and satisfaction of its clients. Working closely with its local and overseas partners to offer a wider range of fastening supplies, Fastener aims to become the region's preferred fastening supplier by meeting the diverse needs of the industry and ensuring the highest standards of quality. </t>
  </si>
  <si>
    <t>PREMIER @ KAKI BUKIT 8 KAKI BUKIT AVENUE 4, #03-20, Singapore 415875</t>
  </si>
  <si>
    <t>http://www.fastener.com.sg/</t>
  </si>
  <si>
    <t>office@fastener.com.sg</t>
  </si>
  <si>
    <t>+65 6384 6355</t>
  </si>
  <si>
    <t>FASTFAST PTE. LTD.</t>
  </si>
  <si>
    <t>UEN 201528523Z</t>
  </si>
  <si>
    <t>Transport, Supply Chain &amp; Logistics, Urban Solutions</t>
  </si>
  <si>
    <t>Transport;Supply Chain &amp; Logistics;Urban Solutions</t>
  </si>
  <si>
    <t>MIDVIEW CITY 26 SIN MING LANE, #07-115, Singapore 573971</t>
  </si>
  <si>
    <t>https://www.fastfast.delivery/</t>
  </si>
  <si>
    <t>hello@fastfast.delivery</t>
  </si>
  <si>
    <t>+65 6659 6510</t>
  </si>
  <si>
    <t>Adrian Ng,Founder</t>
  </si>
  <si>
    <t>FATTER PTE. LTD.</t>
  </si>
  <si>
    <t>UEN 201200787K</t>
  </si>
  <si>
    <t>Engineering Service provider</t>
  </si>
  <si>
    <t>FATTER is established in January 2012 as an Engineering Service provider aimed at providing Integrated and Complete One Stop Engineering Services and Solutions.FATTER is supported by a team of experienced Engineering and Manufacturing Personnel with more than 100 years of combined experience in Manufacturing, Mechanical, Material and Surface Science and Engineering.</t>
  </si>
  <si>
    <t>107 GUL CIRCLE, #-, Singapore 629593</t>
  </si>
  <si>
    <t>http://www.fatter.com.sg/</t>
  </si>
  <si>
    <t>sales@fatter.com.sg</t>
  </si>
  <si>
    <t>+65 68610960</t>
  </si>
  <si>
    <t>FAVOURITE CHIC</t>
  </si>
  <si>
    <t>UEN 201315579N</t>
  </si>
  <si>
    <t>THE CENTRIS 71 JURONG WEST CENTRAL 3, #16-14, Singapore 648335</t>
  </si>
  <si>
    <t>john.wong@facechic.com</t>
  </si>
  <si>
    <t>FELLOWSHOPPERS PTE. LTD.</t>
  </si>
  <si>
    <t>UEN 201111169K</t>
  </si>
  <si>
    <t>482 SEGAR ROAD, #05-350, Singapore 670482</t>
  </si>
  <si>
    <t>http://www.fellowshoppers.com/</t>
  </si>
  <si>
    <t>FEMTO PTE. LTD.</t>
  </si>
  <si>
    <t>UEN 201218555K</t>
  </si>
  <si>
    <t>17 JURONG PORT ROAD, #-, Singapore 619092</t>
  </si>
  <si>
    <t>FERNBACH</t>
  </si>
  <si>
    <t>UEN 201112188C</t>
  </si>
  <si>
    <t>Lending Business Sales Software Provider</t>
  </si>
  <si>
    <t>FERNBACH-Software Pte. Ltd. is the Asia Pacific Office of FERNBACH which is based in Luxembourg. G_nther Fernbach , who established the company in 1986, currently acts as owner and CEO responsible for the group.FERNBACH has solutions for:- Risk brovisioning- Automation for lending business- IFRS solution</t>
  </si>
  <si>
    <t>OCEAN FINANCIAL CENTRE 10 COLLYER QUAY, #40-91, Singapore 049315  1a, op der Ahlkerrech Zone Industrielle Potaschberg L-6776 Grevenmacher LU</t>
  </si>
  <si>
    <t>https://www.fernbach.com</t>
  </si>
  <si>
    <t>singapore@fernbach.com;luxembourg@fernbach.com</t>
  </si>
  <si>
    <t>+65 68086245</t>
  </si>
  <si>
    <t>FETCH PLUS INC PTE. LTD.</t>
  </si>
  <si>
    <t>UEN 201020629K</t>
  </si>
  <si>
    <t>Social Media Technology Developer</t>
  </si>
  <si>
    <t>Fetch Plus is a preeminent social media technology company that specializes in developing plug and play social media SaaS platforms for large brands with local businesses. With offices in Singapore (global headquarters), the United States and Australia, Fetch Plus is the developer of FetchFans, a social media website-style builder for Facebook that allows large brands with local businesses to easily and quickly scale comprehensive web-like pages on the new Facebook Timeline for Pages.</t>
  </si>
  <si>
    <t>sales@fetchplus.com</t>
  </si>
  <si>
    <t>Carmen Benitez,Founder</t>
  </si>
  <si>
    <t>USD 414.3K</t>
  </si>
  <si>
    <t>10 Jul 2012,SGD 580.0K,Seed,Fetch Plus(1)</t>
  </si>
  <si>
    <t>fewStones</t>
  </si>
  <si>
    <t>UEN 201106918R</t>
  </si>
  <si>
    <t>Corporate video production services</t>
  </si>
  <si>
    <t>fewStones is based in Singapore, and their main business activity is creating inspiring corporate videos. Their approach begins with a deep understanding of their clients and their objectives, so they can help them communicate their story in the most engaging way possible. fewStones is also great at creating corporate news videos so their clients can engage their employees more effectively.Founded in 2011, fewStones has quickly become a prominent corporate video production agency in Singapore. Providing high quality videos that meet clients' budget requirements is their mission. They provide a wide range of types of video production, from 2D and 3D animated videos to live action videos, from conceptualisation to filming and editing.fewStones is YouTube certified and can advise clients on their YouTube and video marketing to increase their brand exposure through video.</t>
  </si>
  <si>
    <t>71 AYER RAJAH CRESCENT, #05-08, Singapore 139951</t>
  </si>
  <si>
    <t>https://www.fewstones.com/</t>
  </si>
  <si>
    <t>+65 67746971</t>
  </si>
  <si>
    <t>FIGS Inc Pte Ltd</t>
  </si>
  <si>
    <t>UEN 201619689W</t>
  </si>
  <si>
    <t>Proprietary decision-making Investing platform</t>
  </si>
  <si>
    <t>Founded in 2016, FIGS aims to demystify investment and make it accessible to everyone by simplifying its decision making process. This includes simplifying the researching, analysing and evaluating of investments using their proprietary tools and features. The company aims to eliminate the convention that investments is a process shrouded in mystery and uncertainty, and the lack of clear and accessible information is preventing many from investing. By leveraging on technology, FIGS aims to provide the platform for investing to cater to people of all groups, whether or not they have prior financial background in investing.</t>
  </si>
  <si>
    <t>MAPEX 37 JALAN PEMIMPIN, #06-04, Singapore 577177</t>
  </si>
  <si>
    <t>https://www.figsinc.com/</t>
  </si>
  <si>
    <t>support@figsinc.com</t>
  </si>
  <si>
    <t>Final Innovation</t>
  </si>
  <si>
    <t>UEN 201423411E</t>
  </si>
  <si>
    <t>2 MARSILING DRIVE, #06-03, Singapore 730002</t>
  </si>
  <si>
    <t>http://www.finalinnovation.com.sg/</t>
  </si>
  <si>
    <t>contact@finalinnovation.com.sg</t>
  </si>
  <si>
    <t>+65 82223962</t>
  </si>
  <si>
    <t>FINBOTS AI SOLUTIONS PTE. LIMITED</t>
  </si>
  <si>
    <t>UEN 201734208E</t>
  </si>
  <si>
    <t>Consultancy form for Finance, Risk and Operations</t>
  </si>
  <si>
    <t>Personal Finance;Risk Management;Robotics;Artificial intelligence</t>
  </si>
  <si>
    <t>FINBOTS is a Singapore-based RPA firm that aims to transform financial services with robotics. It focuses on the Finance, Risk and Operations area. __The company offers consultancy services on utilising data effectively through RPA Automation, __Data Science and Machine Learning. FINBOTS provides strategic consulting, implementation and delivery services for robotic process automation __in the Banking and Financial Services industry. FINBOTS is a division of STRAITSBRIDGE ADVISORS PTE. LTD, a CFO advisory consultancy firm based in Singapore.</t>
  </si>
  <si>
    <t>20 COLLYER QUAY, #10-10-06, Singapore 049319</t>
  </si>
  <si>
    <t>http://www.finbots.ai/</t>
  </si>
  <si>
    <t>FINSPI ASIA PTE. LTD.</t>
  </si>
  <si>
    <t>UEN 201529729K</t>
  </si>
  <si>
    <t>http://finspi.com/</t>
  </si>
  <si>
    <t>Firefish</t>
  </si>
  <si>
    <t>UEN 53206699E</t>
  </si>
  <si>
    <t>IT security service and solutions</t>
  </si>
  <si>
    <t>Firefish Communications is a Singapore company that provides IT security services and solutions to organisations that value the importance of securing their systems and applications. Our services includes security testing, system security audit and secure software development.They have developed niche products with partners, including an integrated mobile device management and physical access control solution. They are always actively looking for opportunities to explore emerging trends in mobile, cloud, big data, OT/IoT and 4/5G technologies.</t>
  </si>
  <si>
    <t>https://www.firefishcomms.com/</t>
  </si>
  <si>
    <t>contact@firefishcomms.com</t>
  </si>
  <si>
    <t>FIRST LINK ENGINEERING</t>
  </si>
  <si>
    <t>UEN 201314379H</t>
  </si>
  <si>
    <t>NORTH SPRING BIZHUB 5 YISHUN INDUSTRIAL STREET 1, #02-20, Singapore 768161</t>
  </si>
  <si>
    <t>FIRST MEDIA SUPPLIES PTE. LTD.</t>
  </si>
  <si>
    <t>UEN 200904313E</t>
  </si>
  <si>
    <t>Large-format printing solutions company.</t>
  </si>
  <si>
    <t>First Media Supplies Pte Ltd is a Singapore-owned enterprise.  large-format printing solutions company</t>
  </si>
  <si>
    <t>16 KALLANG PLACE, #01-04, Singapore 339156</t>
  </si>
  <si>
    <t>https://www.firstmediasupplies.com/</t>
  </si>
  <si>
    <t>enquiry@firstmediasupplies.com;vincenteu@firstmediasupplies.com</t>
  </si>
  <si>
    <t>David Foo Choon Yong,Founder, Chief Executive Officer (CEO)</t>
  </si>
  <si>
    <t>First Tel</t>
  </si>
  <si>
    <t>UEN 201128044H</t>
  </si>
  <si>
    <t>Risk management and IT solutions for tech companie</t>
  </si>
  <si>
    <t>First Tel provide a multitude of services to people who need tech assistance for their companies. This includes cloud service, IT monitoring and many other services. They are a full service IP service provider.</t>
  </si>
  <si>
    <t>ZERVEX 8 UBI ROAD 2, #07-29/30, Singapore 408538</t>
  </si>
  <si>
    <t>http://www.firsttel.com.sg/</t>
  </si>
  <si>
    <t>Technical@firsttel.com.sg;Sales@firsttel.com.sg</t>
  </si>
  <si>
    <t>Firstcom solutions</t>
  </si>
  <si>
    <t>UEN 201119905W</t>
  </si>
  <si>
    <t>Web development and Design service provider</t>
  </si>
  <si>
    <t>Firstcom Solutions Pte Ltd started out with the sole purpose of providing reliable services to business owners who do not have the time and resources to take their business online.They provide website development, applications, creative &amp; print, digital marketing, and Brand Strategy consulting.</t>
  </si>
  <si>
    <t>PERFORMANCE BUILDING 158 KALLANG WAY, #03-05, Singapore 349245</t>
  </si>
  <si>
    <t>https://www.firstcom.com.sg/</t>
  </si>
  <si>
    <t>sales@firstcom.com.sg</t>
  </si>
  <si>
    <t>FitPu Healthcare Pte Ltd</t>
  </si>
  <si>
    <t>UEN 201526619N</t>
  </si>
  <si>
    <t>Oncology Imaging Healthcare Startup</t>
  </si>
  <si>
    <t xml:space="preserve">FitPu Healthcare was born out of a joint spin-off company between Singapore's_A*STAR and National Cancer Centre Singapore as a leader in oncology imaging. _FitPu Healthcare incorporates the use of functional magnetic resonance imaging or computed tomography data to better enable accurate diagnosis and prognosis of conditions such as cancer and stroke. Specifically, FITPU Healthcare offers Mltalytics, its software platform for oncology imaging analytics. FITPU has since partnered with leading hospitals and pharmaceutical companies around the world with the goal of replacing current oncology imaging solutions which are greatly limited in its accuracy. </t>
  </si>
  <si>
    <t>NORTHVALE 71 CHOA CHU KANG LOOP, #02-05, Singapore 689673</t>
  </si>
  <si>
    <t>http://www.fitpuhealthcare.com/</t>
  </si>
  <si>
    <t>enquiry@fitpuhealthcare.com</t>
  </si>
  <si>
    <t>Zujun Hou,Chief Executive Officer (CEO)</t>
  </si>
  <si>
    <t>FITSENSE PTE. LTD.</t>
  </si>
  <si>
    <t>UEN 201507276Z</t>
  </si>
  <si>
    <t>NORMANTON PARK 3 NORMANTON PARK, #19-171, Singapore 119000</t>
  </si>
  <si>
    <t>http://fitsense.io</t>
  </si>
  <si>
    <t>jp@fitsense.io</t>
  </si>
  <si>
    <t>+61 290 421 405</t>
  </si>
  <si>
    <t>PHAM KHANH,Co-founder;Alvaro Gauterin,Co-founder, Chief Technology Officer (CTO);Jan-Philipp Kruip,Co-founder, Chief Executive Officer (CEO)</t>
  </si>
  <si>
    <t>FIXIR PRIVATE LIMITED</t>
  </si>
  <si>
    <t>UEN 201534657H</t>
  </si>
  <si>
    <t>eCommerce Site for car repair and maintenance</t>
  </si>
  <si>
    <t>Fixir is a one stop platform for drivers to find the most cost effective and reliable workshops for any car repair and maintenance.</t>
  </si>
  <si>
    <t>440 HOUGANG AVENUE 8, #19-1571, Singapore 530440</t>
  </si>
  <si>
    <t>http://www.fixir.co/</t>
  </si>
  <si>
    <t>admin@fixir.co</t>
  </si>
  <si>
    <t>Fixit.sg</t>
  </si>
  <si>
    <t>UEN 201629427H</t>
  </si>
  <si>
    <t>Home Improvement Search Engine Platform</t>
  </si>
  <si>
    <t>Founded in 2013, Fixit.sg is a search engine platform that helps home owners in Singapore hire service professionals to carry out home improvement tasks.  Fixit.sg lists, reviews and recommends services providers to customers. By putting up as much information as possible, the platform hopes to facilitate customers in making their own home service decisions. The company aims to provide unrivalled and value for money service quality. FixIt.sg also allows service providers to communicate directly with their customers to better understand what the customers want and improve their level of service.   The key goal of fixit.sg is to leverage on technology to simplify this process of hiring pros and offer customers the power of choice by supplementing them with the right tools - service pro profiles, ratings, reviews, testimonials and fixit.sg verified badges.</t>
  </si>
  <si>
    <t>19A KEONG SAIK ROAD, #-, Singapore 089126</t>
  </si>
  <si>
    <t>http://www.fixit.sg/</t>
  </si>
  <si>
    <t>FIXSING CONSULTING PTE. LTD.</t>
  </si>
  <si>
    <t>UEN 201428902W</t>
  </si>
  <si>
    <t>http://www.fixsing.com/</t>
  </si>
  <si>
    <t>enquiries@fixsing.com</t>
  </si>
  <si>
    <t>+65 67504520</t>
  </si>
  <si>
    <t>FLAIME PTE. LTD.</t>
  </si>
  <si>
    <t>UEN 201511011Z</t>
  </si>
  <si>
    <t>private social network</t>
  </si>
  <si>
    <t>Flaime is a no-frills private social network to connect singles. It is a mobile application that allows singles to share their thoughts and browsing others' posts.</t>
  </si>
  <si>
    <t>https://flaime.co/</t>
  </si>
  <si>
    <t>FLEX-SOLVER PTE. LTD.</t>
  </si>
  <si>
    <t>UEN 201501199E</t>
  </si>
  <si>
    <t>Enterprise Software Solutions Provider to SMEs</t>
  </si>
  <si>
    <t>Flex-Solver is a provider of retail Business IT solutions for Small to Medium Enterprises. Flex-Solver seeks to develop and offer cost competitive &amp; quality guaranteed retail solutions and resource planning systems to help their clients enhance efficiency and productivity in their businesses. Flex-Solver's Flagship product, Flex-HQ, aims to help their clients overcome time and space limitations to manage their business anywhere they like. With services such as Point-of-Sales, Cloud Services, Kiosk services, Inventory Management, Employee Management, eCommerce Integrations, CRM, Mobile Ordering among others, Flex-HQ provides for a suite of services that can be customised depending on the needs of the clients. All in all, Flex-Solver is committed to serving as the IT partner for their clients to provide services such as researching, designing and programming akin to an in-house IT department.</t>
  </si>
  <si>
    <t>AZ @ PAYA LEBAR 140 PAYA LEBAR ROAD, #05-18, Singapore 409015</t>
  </si>
  <si>
    <t>http://www.flex-solver.com.sg</t>
  </si>
  <si>
    <t>info@flex-solver.com.sg</t>
  </si>
  <si>
    <t>+65 6384 6598</t>
  </si>
  <si>
    <t>Flick</t>
  </si>
  <si>
    <t>UEN 201018942R</t>
  </si>
  <si>
    <t>Biometric Machine &amp; Time Attendance Software</t>
  </si>
  <si>
    <t>Flick is a Singapore software technology company, that designs, develop and sells Time Attendance software, customization software and biometric machines.Flick specializes in Time Attendance software. Flick has a team of specialist to ensure that the installation and deployment of their solution is seamless to their clients. __By replacing the manual calculation of employees__ overtime and lateness with the full automation process of Flick Time Attendance, it will greatly reduce workload and human error.</t>
  </si>
  <si>
    <t>ONE COMMONWEALTH 1 COMMONWEALTH LANE, #07-17, Singapore 149544</t>
  </si>
  <si>
    <t>https://www.flick.sg</t>
  </si>
  <si>
    <t>sales@flicksolutions.com.sg;hr@flicksolutions.com.sg</t>
  </si>
  <si>
    <t>+65 62768255</t>
  </si>
  <si>
    <t>FLINTFOX ASIA PTE. LTD.</t>
  </si>
  <si>
    <t>UEN 201502471M</t>
  </si>
  <si>
    <t>https://www.flintfox.com/</t>
  </si>
  <si>
    <t>legal@flintfox.com</t>
  </si>
  <si>
    <t>+65 1 844 876 4276</t>
  </si>
  <si>
    <t>Mike Ridgway,Chief Executive Officer (CEO);James Lett,Chief Technology Officer (CTO)</t>
  </si>
  <si>
    <t>FLO Solution</t>
  </si>
  <si>
    <t>UEN 200822675G</t>
  </si>
  <si>
    <t>Inventory Product Services</t>
  </si>
  <si>
    <t>Our mission is to provide cost effective solutions to our customers that drive their business to the next level. Our team of expert will ensure that you and your business are taken care of during pre-sales to post sales.</t>
  </si>
  <si>
    <t>24 LORONG TELOK, #02-01, Singapore 049036</t>
  </si>
  <si>
    <t>http://www.flo-solution.com/index.html</t>
  </si>
  <si>
    <t>sales@flo-solution.com</t>
  </si>
  <si>
    <t>+65 62724101</t>
  </si>
  <si>
    <t>Flockinside</t>
  </si>
  <si>
    <t>UEN 201211995E</t>
  </si>
  <si>
    <t>LE SHANTIER 519 BALESTIER ROAD, #03-01, Singapore 329852</t>
  </si>
  <si>
    <t>http://www.flockinside.com/</t>
  </si>
  <si>
    <t>admin@flockinside.com</t>
  </si>
  <si>
    <t>FLORAL GARAGE SINGAPORE PTE. LTD.</t>
  </si>
  <si>
    <t>UEN 201509276M</t>
  </si>
  <si>
    <t>Home &amp; Living;Retail</t>
  </si>
  <si>
    <t>UPPER SERANGOON SHOPPING CENTRE 756 UPPER SERANGOON ROAD, #03-34, Singapore 534626</t>
  </si>
  <si>
    <t>https://floralgaragesg.com/</t>
  </si>
  <si>
    <t>service@floralgaragesg.com</t>
  </si>
  <si>
    <t>+65 6282 2813</t>
  </si>
  <si>
    <t>Jonah Tan,Founder</t>
  </si>
  <si>
    <t>FLUID PROCESS DYNAMICS (S) PTE. LTD.</t>
  </si>
  <si>
    <t>UEN 201431119N</t>
  </si>
  <si>
    <t>Offering turbo machinery products and services</t>
  </si>
  <si>
    <t xml:space="preserve">Fluid Science Dynamics is an independent engineering consultancy which provides turbo machinery products and services to the oil and gas industry.In China, Fluid Science Dynamics operates a joint venture with New JCM Compressor Manufacturer in Jinzhou City, Liaoning province, which specialises in process gas compressors and steam turbines.Fluid Science Dynamics and New JCM are working with Harbin 703/Zorya to provide mechanical drive gas turbines for process gas compressors. New JCM designs and manufactures compressors and steam turbines at the same factory under a single consistent control system to ensure product quality and delivery at the highest level.New JCM performs vital String tests for compressors and steam turbines at their state-of-the-art test centre  in China __ where all their compressors are tested to API 617 standards and steam turbines are tested according to API 612 standards. Fluid Science Dynamic also carry out performance tests for compressor packages to ASME PTC-10 Class II standards.In Tianjin City, Fluid Science Dynamics operates an advanced manufacturing, testing and service centre for dry gas seals under Nebot Fluid Science Dynamics (Tianjin) Co. Ltd covering dry gas seal control, seal gas conditioning and monitoring systems. They have tied up with Tianjin University to undertake Research &amp; Development (R&amp;D) of advanced gas seal technology using state-of-the-art computerised fluid dynamics (CFD) to enhance the performance and reliability of gas seals. Fluid Science Dynamics together with Tianjin University also researches and develops advanced spiral groove patterns through rigorous study using CFD and advanced test methods in the university__s laboratory. </t>
  </si>
  <si>
    <t>ONE COMMONWEALTH 1 COMMONWEALTH LANE, #09-29, Singapore 149544</t>
  </si>
  <si>
    <t>http://www.fluidscdynamics.com/</t>
  </si>
  <si>
    <t>enquiry@fluidscdynamics.com</t>
  </si>
  <si>
    <t>Sang Wai,Founder</t>
  </si>
  <si>
    <t>Fluigen Pte Ltd</t>
  </si>
  <si>
    <t>UEN 200818326K</t>
  </si>
  <si>
    <t>waterborne microbial detection services</t>
  </si>
  <si>
    <t>Fluigen Pte Ltd is a technology company spin-off from a government funded project. It provides solutions and instruments to enable a high-flux sample concentrator integrated waterborne pathogen detection, which not only allows rapid detection of waterborne pathogens using a large amount of water (up to 1,000L) but also enables detection with increased sensitivity and specificity based on a microfluidic PCR array based genetic testing technology. It aims to revolutionize the existing manual and lab based multiple step water analysis procedure to allow the water monitoring to be field deployable, rapid, reliable and independent of skilled scientists and operators to carry out water analysis. Fluigen Pte Ltd is poised to be the first in the world in launching such a system for water monitoring industry, industrial water users and government agencies.</t>
  </si>
  <si>
    <t>http://www.fluigen.com.sg/</t>
  </si>
  <si>
    <t>tgong@fluigen.com.sg</t>
  </si>
  <si>
    <t>+65 68731788</t>
  </si>
  <si>
    <t>FLYING CHALKS PTE. LTD.</t>
  </si>
  <si>
    <t>UEN 201523858N</t>
  </si>
  <si>
    <t>Online platform for students studying overseas</t>
  </si>
  <si>
    <t xml:space="preserve">Flying Chalks is a young global company conceived with the mission to enhance the overseas studies experience of students worldwide! Flying Chalks operates a one-stop platform for international students worldwide. Through it, students can seamlessly PLAN their overseas studies, benefit from SHARED experiences and CONNECT with other students with ease.To complement the platform, Flying Chalks also provides consultancy services to students who would like to study abroad. </t>
  </si>
  <si>
    <t>67 Ayer Rajah Crescent, #02-17, Singapore 139950</t>
  </si>
  <si>
    <t>https://flyingchalks.com/en</t>
  </si>
  <si>
    <t>Melvin@flyingchalks.com</t>
  </si>
  <si>
    <t>+65 91914370</t>
  </si>
  <si>
    <t>Melvin Lee Hong Wee,Founder, Chief Executive Officer (CEO)</t>
  </si>
  <si>
    <t>FM Water Treatment Technology</t>
  </si>
  <si>
    <t>UEN 200915246R</t>
  </si>
  <si>
    <t>Wastewater Treatment Solutions Provider</t>
  </si>
  <si>
    <t>Digital Health, Cleantech</t>
  </si>
  <si>
    <t>FM Water Treatment Technology is a solution provider for wastewater treatment and water purification. They have invested approximately 76 million SGD in research and development department of our own technology for over 4 years. In addition, we are also a member of the Singapore Business Federation (SBF).</t>
  </si>
  <si>
    <t>CASPIAN 50 LAKESIDE DRIVE, #03-01, Singapore 648315</t>
  </si>
  <si>
    <t>http://www.fmwater.com.sg/</t>
  </si>
  <si>
    <t>enquiry@fmwater.com.sg;main@fmwater.com.sg</t>
  </si>
  <si>
    <t>+65 66897318</t>
  </si>
  <si>
    <t>FMS DIGITAL SOLUTIONS</t>
  </si>
  <si>
    <t>UEN 53327018M</t>
  </si>
  <si>
    <t>NORTH POINT BIZHUB 2 YISHUN INDUSTRIAL STREET 1, #08-06, Singapore 768159</t>
  </si>
  <si>
    <t>FOM Innovations</t>
  </si>
  <si>
    <t>UEN 201607247R</t>
  </si>
  <si>
    <t>Logistics Transporter Provider</t>
  </si>
  <si>
    <t xml:space="preserve">FOM Innovations is a tech startup that seeks to design innovative, mobility solutions for businesses to overcome their logistical challenges. FOM Innovations primarily offers 2 classes of vehicles in the form of the Freedom Personal Electric Vehicle and the Ringo Portable Electric Transporter that differ in terms of their size, portability and capability to move payloads of various sizes and weight. Moving forward, FOM innovations intends to continue innovating to provide a range of design solutions to meet the various needs of their clients in the logistics industry.   </t>
  </si>
  <si>
    <t>477 PASIR RIS DRIVE 6, #05-510, Singapore 510477</t>
  </si>
  <si>
    <t>http://fom-innovations.com/</t>
  </si>
  <si>
    <t>enquiry@fom-innovations.com</t>
  </si>
  <si>
    <t>Jaron Lee Jia Wen,Co-founder;Brandon Chen,Co-founder, Chief Executive Officer (CEO);Denise Wong,Chief Operations Officer (COO)</t>
  </si>
  <si>
    <t>FOOD FOR REAL PTE. LTD.</t>
  </si>
  <si>
    <t>UEN 201610228E</t>
  </si>
  <si>
    <t>Nutrition, Food Analysis, Food trends</t>
  </si>
  <si>
    <t>Smart &amp; Sustainable Packaging</t>
  </si>
  <si>
    <t>The Food For Real team is a mix of Nutritionists, Data Scientists and Marketers that have worked together to find easy and engaging ways to apply proven nutrition theories to everyday living. By certifying food quality, FOOD FOR REAL hopes to guide people towards healthier items. The team is a mix of Nutritionists, Chefs and Marketeers who work together to find easy and engaging ways to apply proven nutrition theories to everyday living. The methodology includes analysing nutritional information to create labels and guidelines that are easier to understand and more compelling.</t>
  </si>
  <si>
    <t>SOUTHBANK 881 NORTH BRIDGE ROAD, #17-08, Singapore 198784</t>
  </si>
  <si>
    <t>https://www.foodforreal.net</t>
  </si>
  <si>
    <t>Gonzalo Olivera,Founder</t>
  </si>
  <si>
    <t>FOOD THRU PTE. LTD.</t>
  </si>
  <si>
    <t>UEN 201524293Z</t>
  </si>
  <si>
    <t>Food Takeaway app</t>
  </si>
  <si>
    <t>FoodThru is a food takeaway app that revolves around convenience and increasing productivity or quality of life for the participating users and vendors.This is achieved by letting the users place an order and virtually queue through their phones, thereby freeing up precious time that would be spent wasted physically standing in a queue.</t>
  </si>
  <si>
    <t>SINDO INDUSTRIAL BUILDING 66 TANNERY LANE, #01-05G, Singapore 347805</t>
  </si>
  <si>
    <t>cs@myfoodthru.com</t>
  </si>
  <si>
    <t>FOODINGO PTE. LTD.</t>
  </si>
  <si>
    <t>UEN 201505480D</t>
  </si>
  <si>
    <t>Lifestyle location-based food recommendation application</t>
  </si>
  <si>
    <t>Food &amp; Beverage, Lifestyle</t>
  </si>
  <si>
    <t>Food &amp; Beverage;Lifestyle</t>
  </si>
  <si>
    <t>Foodingo takes care of the user's daily health needs and motivates them to achieve a healthier lifestyle. They have created Singapore's first healthy food recommendation app, which takes into account the user's location to suggest a food store nearby. The app also allows tracking of calories and other health parameters.</t>
  </si>
  <si>
    <t>THE NEXUS 963 BUKIT TIMAH ROAD, #10-23, Singapore 589656</t>
  </si>
  <si>
    <t>askfoodingo@gmail.com</t>
  </si>
  <si>
    <t>Rehan Arif,Co-founder;Yosin Anggusti,Co-founder</t>
  </si>
  <si>
    <t>Foodpanda</t>
  </si>
  <si>
    <t>UEN 201209757Z</t>
  </si>
  <si>
    <t>Online Food Ordering Service</t>
  </si>
  <si>
    <t>Foodpanda is a service that for online food ordering by website or mobile application, connecting people with the best restaurants around them.</t>
  </si>
  <si>
    <t>PAYA LEBAR SQUARE 60 PAYA LEBAR ROAD, #06-17/18, Singapore 409051</t>
  </si>
  <si>
    <t>https://www.foodpanda.sg/</t>
  </si>
  <si>
    <t>support@foodpanda.sg</t>
  </si>
  <si>
    <t>Jakob Sebastian Angele,Chief Executive Officer (CEO);Mitsu Doshi,Chief Financial Officer (CFO)</t>
  </si>
  <si>
    <t>FoodZaps</t>
  </si>
  <si>
    <t>UEN 201400624N</t>
  </si>
  <si>
    <t>Mobile Ordering, Point of Sales Platform</t>
  </si>
  <si>
    <t>FoodZaps pioneered and developed "Do-It-Yourself" Android restaurant management and Mobile point of sale platform, allowing devices to stay connected even with an unstable internet connection.</t>
  </si>
  <si>
    <t>TRIVEX 8 BURN ROAD, #13-01, Singapore 369977</t>
  </si>
  <si>
    <t>https://www.foodzaps.com</t>
  </si>
  <si>
    <t>sales@foodzaps.com</t>
  </si>
  <si>
    <t>+65 91606815</t>
  </si>
  <si>
    <t>Winson Tan Huey Meng,Co-founder;Chelsea Chan Sze Sze,Co-founder;Rina Loh Jia Hui,Co-founder</t>
  </si>
  <si>
    <t>FOOYOH PTE. LTD.</t>
  </si>
  <si>
    <t>UEN 201433220R</t>
  </si>
  <si>
    <t>81 AYER RAJAH CRESCENT, #01-58, Singapore 139967</t>
  </si>
  <si>
    <t>http://www.tutormy.com/</t>
  </si>
  <si>
    <t>hi@tutormy.com</t>
  </si>
  <si>
    <t>FOREFRONT ADDITIVE MANUFACTURING PTE. LTD.</t>
  </si>
  <si>
    <t>UEN 201539172H</t>
  </si>
  <si>
    <t>Additive Manufacturing Technology</t>
  </si>
  <si>
    <t>Precision Engineering, Manufacturing &amp; Engineering</t>
  </si>
  <si>
    <t>The company offers turn-key solutions right from design to assembly in supplying 3D printed high precision metal parts, conformal cooling channel mold inserts, assembly jigs &amp; fixtures, prototypes and medical devices both prosthetics &amp; orthotics.</t>
  </si>
  <si>
    <t>SANWA INDUSTRIAL BUILDING 28 WOODLANDS LOOP, #-, Singapore 738308</t>
  </si>
  <si>
    <t>http://forefront-am.com.sg</t>
  </si>
  <si>
    <t>yl.wu@forefront-am.com.sg</t>
  </si>
  <si>
    <t>FORMITIZE (SINGAPORE) PTE. LTD.</t>
  </si>
  <si>
    <t>UEN 201435315E</t>
  </si>
  <si>
    <t>Making paperwork, paperless!</t>
  </si>
  <si>
    <t>Formitize creates mobile forms with amazing features and integrations for a range of industries and companies, from the United States to New Zealand. The included web management portal tracks all completed forms, allowing you to monitor your business from anywhere in the world. Watch in real time as you run your business from the palm of your hand. Making paperwork, paperless!</t>
  </si>
  <si>
    <t>224 BISHAN STREET 23, #25-127, Singapore 570224</t>
  </si>
  <si>
    <t>http://formitize.com.sg/en/</t>
  </si>
  <si>
    <t>info@formitize.com</t>
  </si>
  <si>
    <t>+65 8523084</t>
  </si>
  <si>
    <t>FORMUL8TE PRIVATE LIMITED</t>
  </si>
  <si>
    <t>UEN 201627518H</t>
  </si>
  <si>
    <t>VERTEX 33 UBI AVENUE 3, #08-13, Singapore 408868</t>
  </si>
  <si>
    <t>FORTECH SYSTEMS PTE. LTD.</t>
  </si>
  <si>
    <t>UEN 201435001E</t>
  </si>
  <si>
    <t>INGOLSTADT CENTRE 60D KALLANG PUDDING ROAD, #04-01, Singapore 349321</t>
  </si>
  <si>
    <t>http://fortechsystems.net/</t>
  </si>
  <si>
    <t>enquiry@fortechsystems.net</t>
  </si>
  <si>
    <t>Fortes Innovations</t>
  </si>
  <si>
    <t>UEN 201228052D</t>
  </si>
  <si>
    <t>Renewal &amp; Innovative technology for Sustainability of buildings</t>
  </si>
  <si>
    <t>FORTES is here to help companies leverage on renewable and innovative technologies through enhancing the sustainability of buildings for the future.</t>
  </si>
  <si>
    <t>TRADEHUB 21 18 BOON LAY WAY, #03-113, Singapore 609966</t>
  </si>
  <si>
    <t>https://fortes-innovations.com/</t>
  </si>
  <si>
    <t>info@fortes-innovations.com</t>
  </si>
  <si>
    <t>+65 65700744</t>
  </si>
  <si>
    <t>FORTNUM PTE. LTD.</t>
  </si>
  <si>
    <t>UEN 201300979M</t>
  </si>
  <si>
    <t>P2P transaction service provider</t>
  </si>
  <si>
    <t xml:space="preserve">Implementation, in particular to ensure that the necessary PCI DSS level security is achieved. This will include the hardening of the front end mobile software, the backend cloud based server. </t>
  </si>
  <si>
    <t>WATERLOO CENTRE 261 WATERLOO STREET, #02-24, Singapore 180261</t>
  </si>
  <si>
    <t>https://www.f6s.com/fortnumpteltd</t>
  </si>
  <si>
    <t>Cheh Goh,Co-founder, Chief Technology Officer (CTO);James Wong,Co-founder</t>
  </si>
  <si>
    <t>FORTY TWO LABS PRIVATE LTD.</t>
  </si>
  <si>
    <t>UEN 201413781Z</t>
  </si>
  <si>
    <t>AI scheduling assistant developer</t>
  </si>
  <si>
    <t>Evie.ai invents the future of work - smarter workplaces where people partner with AI employees, amplifying human intelligence and creativity in order to deliver superhuman productivity, unprecedented operational efficiency and new business opportunities.Founded in 2014 and headquartered in Singapore, Forty Two Labs Private Ltd. is the creator of Evie (and Evan) - the AI assistant for the intelligent, autonomous enterprise of the future.Today, Evie schedules meetings and interviews, handles multiple timezones, books meeting rooms, tracks to-dos, updates Salesforce and gives users insights and analytics for optimization. Effortlessly, from anywhere - with a single email or chat message.</t>
  </si>
  <si>
    <t>SUITES @ SURREY 6 SURREY ROAD, #06-02, Singapore 307745</t>
  </si>
  <si>
    <t>https://evie.ai/</t>
  </si>
  <si>
    <t>Name hidden,Co-founder;Jin Hian Lee,Co-founder</t>
  </si>
  <si>
    <t>FOSERA LIGHTING PTE. LTD.</t>
  </si>
  <si>
    <t>UEN 201302101M</t>
  </si>
  <si>
    <t>Solar Lamp Lighting Providers</t>
  </si>
  <si>
    <t>Next generation Solar Lighting built to last and designed at reputable Singapore Solar Energy Reseach Institute (SERIS) using the highest quality components to efficiently capture, store and use the energy provided by the sun.</t>
  </si>
  <si>
    <t>ROBINSON CENTRE 61 ROBINSON ROAD, #15-02, Singapore 068893</t>
  </si>
  <si>
    <t>https://www.commlight.net/</t>
  </si>
  <si>
    <t>sales@fosera-lighting.com</t>
  </si>
  <si>
    <t>+65 81095315</t>
  </si>
  <si>
    <t>Erik Sauar,Chief Executive Officer (CEO)</t>
  </si>
  <si>
    <t>FOUNTAIN TECHNOLOGIES PTE. LTD.</t>
  </si>
  <si>
    <t>UEN 201330716H</t>
  </si>
  <si>
    <t>AZ @ PAYA LEBAR 140 PAYA LEBAR ROAD, #03-11, Singapore 409015</t>
  </si>
  <si>
    <t>FOUUND TECHNOLOGY PTE. LTD.</t>
  </si>
  <si>
    <t>UEN 201427346H</t>
  </si>
  <si>
    <t>KA FOODLINK 171 KAMPONG AMPAT, #05-03, Singapore 368330</t>
  </si>
  <si>
    <t>FOXGLOBAL</t>
  </si>
  <si>
    <t>UEN 201313812M</t>
  </si>
  <si>
    <t>FOXGLOBAL provides professional advisory and implementation services in Enterprise Performance Management and Business Intelligence solutions. Founded in 2011,they have services team for Financial Consolidation,Budgeting,Planning and Forecast,Business Analytics and Data Management.</t>
  </si>
  <si>
    <t>79 AYER RAJAH CRESCENT, #01-13, Singapore 139955  Workshop B1, 17/F, TML Tower, No. 3 Hoi Shing Road, Tsuen Wan, New Territories HK</t>
  </si>
  <si>
    <t>http://www.foxglobal.com</t>
  </si>
  <si>
    <t>ENQUIRY@FOXGLOBAL.COM</t>
  </si>
  <si>
    <t>+65 67373704</t>
  </si>
  <si>
    <t>FRAMEWRK PTE. LTD.</t>
  </si>
  <si>
    <t>UEN 201539211R</t>
  </si>
  <si>
    <t>SINGAPORE LAND TOWER 50 RAFFLES PLACE, #13-05A, Singapore 048623</t>
  </si>
  <si>
    <t>https://us.framewrk.co/</t>
  </si>
  <si>
    <t>Freeboh Innovations Pte Ltd</t>
  </si>
  <si>
    <t>UEN 201313952W</t>
  </si>
  <si>
    <t>Integrated Shift-based Jobs Platform</t>
  </si>
  <si>
    <t>Freeboh, an integrated shift-based jobs marketplace. Company offers shift-based jobs, part time jobs, temp jobs, temp and scheduling shifts jobs for seekers in the Food &amp; Beverages Industries (mainly) but they do have other jobs offerings on their site.</t>
  </si>
  <si>
    <t>THE ACTUARY 745 LORONG 5 TOA PAYOH, #02-01C, Singapore 319455</t>
  </si>
  <si>
    <t>https://www.freeboh.com</t>
  </si>
  <si>
    <t>+65 62227198</t>
  </si>
  <si>
    <t>12 May 2016,Undisclosed,Series A,Pang Shuxin, Chow Tuck Onn(2)</t>
  </si>
  <si>
    <t>Freedom Cups Pte Ltd</t>
  </si>
  <si>
    <t>UEN 201631279M</t>
  </si>
  <si>
    <t>Medical Distributor (Women)</t>
  </si>
  <si>
    <t xml:space="preserve">Freedom Cups is a distributor of menstrual cups with the goal of benefiting women in under-privileged communities in particular. Menstrual cups, in comparison with tampons or pads, are made of Medical-grade silicone which makes them reusable with the ability to last up to 15 years. They also allow us unhindered mobility and women can swim, dive, sleep and work without fear of any leaks or stains. Freedom Cups currently adopts a buy-1-give-1 scheme for women living in under-privileged communities. Moving forward, Freedom Cups hopes to become the go-to company in Asia for sustainable period-related products. </t>
  </si>
  <si>
    <t>http://www.freedomcups.org/</t>
  </si>
  <si>
    <t>hello@freedomcups.org</t>
  </si>
  <si>
    <t>Vanessa Paranjothy,Founder</t>
  </si>
  <si>
    <t>FRIENDS WITH JILL PTE. LTD.</t>
  </si>
  <si>
    <t>UEN 201316956K</t>
  </si>
  <si>
    <t>TOH YI GARDENS 13 TOH YI DRIVE, #12-01, Singapore 590013</t>
  </si>
  <si>
    <t>http://www.friendswithjill.com/</t>
  </si>
  <si>
    <t>Frontwave Software</t>
  </si>
  <si>
    <t>UEN 201319020E</t>
  </si>
  <si>
    <t>Eye Care Management solutions provider</t>
  </si>
  <si>
    <t>Frontwave was setup in early 2003 to serve the needs of Singapore's Business Industry. As an Independent Software Vendor (ISV), Frontwave specializes in providing Optical Practice Management solutions to eye care professionals &amp; retailers across Asia. With more than 1,000 successful implementations, Visual Optical RMS is proven to be the most comprehensive solution for the eye care industry.</t>
  </si>
  <si>
    <t>MIDVIEW CITY 26 SIN MING LANE, #07-128, Singapore 573971</t>
  </si>
  <si>
    <t>http://www.frontwave.com.sg</t>
  </si>
  <si>
    <t>info@frontwave.com.sg</t>
  </si>
  <si>
    <t>+65 62899125</t>
  </si>
  <si>
    <t>Frozen Ape</t>
  </si>
  <si>
    <t>UEN 201107523M</t>
  </si>
  <si>
    <t>Mobile Application Development</t>
  </si>
  <si>
    <t>Frozen Ape was founded by independent developer Zen Ho in 2009. Based in Singapore and specializing in music applications, Frozen Ape is committed to creating user-friendly and functional solutions for mobile platforms. Frozen Ape is the creator of the top paid metronome app for iOS, Tempo. Frozen Ape apps have been featured by Apple multiple times on the landing page of the App Store.</t>
  </si>
  <si>
    <t>VISIONCREST 33 OXLEY RISE, #09-01, Singapore 238710</t>
  </si>
  <si>
    <t>http://www.frozenape.com</t>
  </si>
  <si>
    <t>tempoadvance@frozenape.com</t>
  </si>
  <si>
    <t>FSWY TECH-DEVELOPMENT</t>
  </si>
  <si>
    <t>UEN 200914542Z</t>
  </si>
  <si>
    <t>WCEGA TOWER 21 BUKIT BATOK CRESCENT, #08-73, Singapore 658065</t>
  </si>
  <si>
    <t>qrj2008@gmail.com</t>
  </si>
  <si>
    <t>FULLERTON GLOBAL SERVICES PTE. LTD.</t>
  </si>
  <si>
    <t>UEN 201533481R</t>
  </si>
  <si>
    <t>Investment management socialists for companies</t>
  </si>
  <si>
    <t>Fullerton Fund Management provides investment services for companies and individuals. Their clients include private individuals, insurance companies and government agencies. They are based in Singapore but they have offices all over the world.</t>
  </si>
  <si>
    <t>THYE HONG CENTRE 2 LENG KEE ROAD, #05-10, Singapore 159086</t>
  </si>
  <si>
    <t>http://www.fullertonfund.com/</t>
  </si>
  <si>
    <t>info@fullerton.com.sg</t>
  </si>
  <si>
    <t>+65 65 6808 4688</t>
  </si>
  <si>
    <t>Fun It Solutions</t>
  </si>
  <si>
    <t>UEN 201311602W</t>
  </si>
  <si>
    <t>Website design company</t>
  </si>
  <si>
    <t>FUN IT SOLUTIONS PTE. LTD. is a website design, graphic design, mobile app and hosting company</t>
  </si>
  <si>
    <t>http://funitsolutions.com</t>
  </si>
  <si>
    <t>FUNDED HERE PTE. LTD.</t>
  </si>
  <si>
    <t>UEN 201436205N</t>
  </si>
  <si>
    <t>Equity and Lending-based Crowdfunding Platform</t>
  </si>
  <si>
    <t xml:space="preserve">FundedHere is the first equity and lending-based crowdfunding platform for promising businesses in Asia. Issued by the Monetary Authority of Singapore (MAS), the company has built an ecosystem for both investors and businesses, leveraging on Singapore as a springboard for the rest of Asia. FundedHere manages and connects three groups of stakeholders, namely, Startups, Listed Companies, and Investors. The company provides a platform for Listed Companies to run a short-term bond, as well as an avenue for interested investors to gain access to new investment products for diversification purposes. FundedHere aims to establish meaningful partnerships to facilitate the matching of promising startups to ideal investors. </t>
  </si>
  <si>
    <t>ROYAL GROUP BUILDING 3 PHILLIP STREET, #09-01, Singapore 048693</t>
  </si>
  <si>
    <t>https://www.fundedhere.com/</t>
  </si>
  <si>
    <t>contactus@fundedhere.com</t>
  </si>
  <si>
    <t>+65 6443 3063</t>
  </si>
  <si>
    <t>USD 1.3M</t>
  </si>
  <si>
    <t>11 Apr 2016,USD 1.3M,Seed,High-networth individual (HNI)(1)</t>
  </si>
  <si>
    <t>FUNDING SOCIETIES PTE. LTD.</t>
  </si>
  <si>
    <t>UEN 201505169M</t>
  </si>
  <si>
    <t>P2P lending platform in Southeast Asia</t>
  </si>
  <si>
    <t>Funding Societies is the leading digital P2P lending platform in Southeast Asia and is operating in Singapore under the Capital Markets Services license issued by the Monetary Authority of Singapore (MAS). The company aims to support SMEs as the backbone of Singapore__s economy by providing peer-to-peer lending platform using government-registered escrow account for security of fundsFunding Societies is also the only P2P lender to have received the Fintech Award given by MAS.</t>
  </si>
  <si>
    <t>OUE DOWNTOWN 6 SHENTON WAY, #21-08, Singapore 068809</t>
  </si>
  <si>
    <t>https://fundingsocieties.com/</t>
  </si>
  <si>
    <t>info@fundingsocieties.com</t>
  </si>
  <si>
    <t>+65 6221 0958</t>
  </si>
  <si>
    <t>Reynold Wijaya,Co-founder;Kelvin Teo,Co-founder</t>
  </si>
  <si>
    <t>FUNDNEL PTE. LTD.</t>
  </si>
  <si>
    <t>UEN 201502113N</t>
  </si>
  <si>
    <t>Private Investment Platform</t>
  </si>
  <si>
    <t>Fundnel is a private investment platform that offers unlisted securities in growth and pre-IPO stage companies across industries to a qualified network of investors, comprising of both professional __ corporate venture, private equity, venture capital funds, family offices, angel investor networks __ and individually accredited investors actively looking to diversify their current portfolio.The company screen all investment opportunities to ensure businesses meet the minimum requirements defined by the Fundnel Factor __ a proprietary data-driven due-diligence process analysing software. Fundnel is headquartered in Singapore, with regional offices in Indonesia, Malaysia and India.</t>
  </si>
  <si>
    <t>NANKIN ROW 3 PICKERING STREET, #03-11, Singapore 048660</t>
  </si>
  <si>
    <t>http://www.fundnel.com/</t>
  </si>
  <si>
    <t>enquiry@fundnel.com</t>
  </si>
  <si>
    <t>+65 6747 5198</t>
  </si>
  <si>
    <t>FUNDPLACES PTE. LTD.</t>
  </si>
  <si>
    <t>UEN 201503996C</t>
  </si>
  <si>
    <t>Real Estate Investment Agency</t>
  </si>
  <si>
    <t>Fintech, Real Estate</t>
  </si>
  <si>
    <t>FundPlaces aims to help investors grow their wealth through real estate by providing a better way for investors to discover, purchase and benefit from global real estate opportunities. Through the innovative marrying of technology and physical assets to create TILES, they are providing a solution that enables users to benefit from the best characteristics of real estate while minimizing the negative ones.</t>
  </si>
  <si>
    <t>SHAW CENTRE 1 SCOTTS ROAD, #23-14, Singapore 228208</t>
  </si>
  <si>
    <t>https://fundplaces.com/</t>
  </si>
  <si>
    <t>+65 8818-5350</t>
  </si>
  <si>
    <t>3 Jan 2018,USD 1.5M,Undisclosed,Global Yellow Pages Limited (GYP)(1)</t>
  </si>
  <si>
    <t>FUNDWAVE</t>
  </si>
  <si>
    <t>UEN 201323801G</t>
  </si>
  <si>
    <t>SAAS for fund management</t>
  </si>
  <si>
    <t>Fundwave provides Software-as-a-Service for alternative funds such as Private Equity Funds, Venture Capital Funds, Real Estate Funds and Fund of Funds. Fundwave's flagship fund administration software can allocate numbers between clients' LPs, generate capital notices and NAV statements, automatically generate journals,  financial reports, and generates drag and drop visuals for presentations.</t>
  </si>
  <si>
    <t>INTERNATIONAL PLAZA 10 ANSON ROAD, #18-03, Singapore 079903</t>
  </si>
  <si>
    <t>http://www.getfundwave.com/fund-administration-software/</t>
  </si>
  <si>
    <t>sales@getfundwave.COM</t>
  </si>
  <si>
    <t>+65 31587524</t>
  </si>
  <si>
    <t>Mohit Garg,Founder</t>
  </si>
  <si>
    <t>Fusionova Technologies Pte Ltd</t>
  </si>
  <si>
    <t>UEN 201303698M</t>
  </si>
  <si>
    <t>business process information provider</t>
  </si>
  <si>
    <t>Fusionova Technologies is a company with a mission to help companies gainfully adopt technology to transform the business. They use technology to improve the business process and provide transparent information across the organisation. Transparency of information across the organisation improves decision making and optimal utilization of resources. They make technology simple for the users.</t>
  </si>
  <si>
    <t>http://www.fusionovatech.com/</t>
  </si>
  <si>
    <t>enquiry@fusionovatech.com</t>
  </si>
  <si>
    <t>+65 94579332</t>
  </si>
  <si>
    <t>Ravi Madhavan,Founder</t>
  </si>
  <si>
    <t>FUSS PTE. LTD.</t>
  </si>
  <si>
    <t>UEN 201427499Z</t>
  </si>
  <si>
    <t>Part Time Cleaners Booking Platform</t>
  </si>
  <si>
    <t>Infotech, Urban Solutions</t>
  </si>
  <si>
    <t>Sharing Economy;Platform</t>
  </si>
  <si>
    <t>FUSS is the leading booking platform for quality home cleaning services in Singapore and they aim to provide users with neat, clean and beautiful homes and offices with just a click of a button!The website only requires users to input their details, desired timeslot and service required and FUSS will automatically match them to available cleaners. The base of cleaners under FUSS has all been screened through, ensuring the quality of service they can provide.</t>
  </si>
  <si>
    <t>THE CENTRAL 6 EU TONG SEN STREET, #10-14, Singapore 059817</t>
  </si>
  <si>
    <t>https://www.fuss.sg/</t>
  </si>
  <si>
    <t>support@fuss.sg</t>
  </si>
  <si>
    <t>+65 96165167</t>
  </si>
  <si>
    <t>Future Circle</t>
  </si>
  <si>
    <t>UEN 201720371H</t>
  </si>
  <si>
    <t>Volunteer Management Web Platform</t>
  </si>
  <si>
    <t xml:space="preserve">Future Circle is a volunteer management web platform that aims to help non-profit organisations to become more efficient and effective in engaging volunteers. The company employs a two-pronged approach; it manages a Non-profit Organisation facing platform that automates intensive administrative process, to create a user-friendly experience and provide a highly structured data management function. Future Circle also manages a volunteer facing platform that enables volunteers to find NPO projects by causes, time, and proximity.Future Circle aims to help NPOs better engage volunteers and establish closer communities through facilitating the skill matching process. </t>
  </si>
  <si>
    <t>INTERNATIONAL PLAZA 10 ANSON ROAD, #26-26-10, Singapore 079903</t>
  </si>
  <si>
    <t>https://www.bantu.life/</t>
  </si>
  <si>
    <t>FutureRemedy Labs</t>
  </si>
  <si>
    <t>UEN 201614651K</t>
  </si>
  <si>
    <t>Manufacturer of Swimming Pool Analysis Systems</t>
  </si>
  <si>
    <t>FutureRemedy Labs mainly offers Ally, which represents a remote monitoring system that measures the pH and chlorine content of swimming pools. Ally integrates seamlessly with the existing swimming pool infrastructure to monitor the swimming pool in real time while pushing out notifications whenever the pool's chemical levels are no longer safe. This real-time monitoring of the pool's hygiene levels ensures pools can be maintained in tip-top conditions in terms of hygiene levels. With its pool maintenance system, FutureRemedy Labs aims to reduce the spread of pool illnesses through the use of technology.</t>
  </si>
  <si>
    <t>DEPOT HEIGHTS 104A DEPOT ROAD, #18-547, Singapore 101104</t>
  </si>
  <si>
    <t>http://frlabs.co/</t>
  </si>
  <si>
    <t>sayhello@frlabs.co</t>
  </si>
  <si>
    <t>+65 9127 5080</t>
  </si>
  <si>
    <t>Sean Yap,Founder</t>
  </si>
  <si>
    <t>FuturMaster</t>
  </si>
  <si>
    <t>UEN 201110630K</t>
  </si>
  <si>
    <t>supply chain software solutions provider</t>
  </si>
  <si>
    <t>FuturMaster helps leading companies worldwide maximize their top-line growth and profitability through advanced supply chain planning solutions and industry expertise. FuturMaster is recognised by the Gartner as one of the top players of its Magic Quadrant for Supply Chain Planning System of Records. Founded in 1994, FuturMaster has more than 500 customers, representing over 10,000 users across 90 countries. The company has offices in France, UK, Netherlands, China, Singapore, Brazil and a distributor in Australia. FuturMaster manages clients' business performance and global supply chain optimization and transformation. Their client base includes Heineken, L__Or_al, Danone Waters, Lactalis, Pepsico and LVMH.</t>
  </si>
  <si>
    <t>64 TRAS STREET, #-, Singapore 079003</t>
  </si>
  <si>
    <t>https://www.futurmaster.com/</t>
  </si>
  <si>
    <t>support-uk@futurmaster.com</t>
  </si>
  <si>
    <t>+65 6224 8239</t>
  </si>
  <si>
    <t>FUYOU CONSULTING PTE. LTD.</t>
  </si>
  <si>
    <t>UEN 201106058R</t>
  </si>
  <si>
    <t>SIM LIM SQUARE 1 ROCHOR CANAL ROAD, #03-10, Singapore 188504</t>
  </si>
  <si>
    <t>FUZZIE</t>
  </si>
  <si>
    <t>UEN 201323087W</t>
  </si>
  <si>
    <t>gift card service provider</t>
  </si>
  <si>
    <t xml:space="preserve">Fuzzie is a revolutionary gift card service that provides marketing capabilities via its proprietary instant cashback technology. </t>
  </si>
  <si>
    <t>LIP HING INDUSTRIAL BUILDING 3 PEMIMPIN DRIVE, #06-01, Singapore 576147</t>
  </si>
  <si>
    <t>http://fuzzie.com.sg/</t>
  </si>
  <si>
    <t>support@fuzzie.com.sg</t>
  </si>
  <si>
    <t>Unnikrishnan KP,Chief Technology Officer (CTO)</t>
  </si>
  <si>
    <t>FYND PRIVATE LIMITED</t>
  </si>
  <si>
    <t>UEN 201431442Z</t>
  </si>
  <si>
    <t>Phone Repair, Laptop Repair, Technical Support, &amp; Data Recovery</t>
  </si>
  <si>
    <t>Infotech, AI, Blockchain</t>
  </si>
  <si>
    <t>On Demand Home Services ;Web Development;Application Development;Systems Development</t>
  </si>
  <si>
    <t>FYND provides reliable &amp; trustworthy on-demand phone repair service. FYND provide repair on-site or at a location and time at convenience for their customers</t>
  </si>
  <si>
    <t>SHAW CENTRE 1 SCOTTS ROAD, #24-10, Singapore 228208  Room 105, 1/F, Genplas Industrial Building 56 Hoi Yuen Road, Kwun Tong, Kowloon Hong Kong HK  104, 7 / F, Block 36, Nanjing East Road, Zhongshan District, Taipei City TW  Ruko Golden 8 Blok E21/21, Jl.Ki Hajar Dewantoro, Gading Serpong, Tangerang, Banten 11151 ID  32 Pilar St. Corner Araullo St. Addition Hills San Juan, Metro Manila PH</t>
  </si>
  <si>
    <t>https://www.getfynd.com</t>
  </si>
  <si>
    <t>contact@getfynd.com;jack.leow@getfynd.com</t>
  </si>
  <si>
    <t>+65 96383411</t>
  </si>
  <si>
    <t>Albert Tirtohadi,Co-founder, Chief Executive Officer (CEO);Jack Leow,Co-founder, Chief Commercial Officer (CCO);Alex Devendran,Co-founder, Chief Operations Officer (COO);Ian Dela Cruz,Chief Technology Officer (CTO)</t>
  </si>
  <si>
    <t>28 Aug 2016,USD 385.0K,Pre-series A,Far East Ventures, Boon Hwee Koh(2)</t>
  </si>
  <si>
    <t>fyrflyz</t>
  </si>
  <si>
    <t>UEN 200901014D</t>
  </si>
  <si>
    <t>Marketing, Event, and IT Service Provider</t>
  </si>
  <si>
    <t>Infotech, Events, Enterprise Solutions</t>
  </si>
  <si>
    <t>Fyreflyz is your marketing concierge, or affectionately known as your __Ka Kia__. __Ka Kia__ in Singaporean lingo means __runner, assistant__ or more aptly described as __we deliver what you need.__ With diverse expertise and passion within us, we only give you the BEST</t>
  </si>
  <si>
    <t>71 ALIWAL STREET, #02-01, Singapore 199944</t>
  </si>
  <si>
    <t>http://fyreflyz.com/</t>
  </si>
  <si>
    <t>enquiries@fyreflyz.com</t>
  </si>
  <si>
    <t>+65 63963968</t>
  </si>
  <si>
    <t>G&amp;D SOLUTIONS</t>
  </si>
  <si>
    <t>UEN 53270698J</t>
  </si>
  <si>
    <t>ECO-TECH@SUNVIEW 1 SUNVIEW ROAD, #07-25, Singapore 627615</t>
  </si>
  <si>
    <t>G-EN PTE. LTD.</t>
  </si>
  <si>
    <t>UEN 201305692Z</t>
  </si>
  <si>
    <t>WOODLANDS HORIZON 31 WOODLANDS CLOSE, #07-23, Singapore 737855</t>
  </si>
  <si>
    <t>contact@g-EN.sg</t>
  </si>
  <si>
    <t>G-WRAP TECHNOLOGY PTE. LTD.</t>
  </si>
  <si>
    <t>UEN 201433946H</t>
  </si>
  <si>
    <t>SINGAPORE LAND TOWER 50 RAFFLES PLACE, #34-03, Singapore 048623</t>
  </si>
  <si>
    <t>G1 TECHNOLOGY PTE. LTD.</t>
  </si>
  <si>
    <t>UEN 201409359K</t>
  </si>
  <si>
    <t>PLATINUM 28 28 GENTING LANE, #09-07, Singapore 349585</t>
  </si>
  <si>
    <t>+65 68612760</t>
  </si>
  <si>
    <t>Name hidden,Founder</t>
  </si>
  <si>
    <t>Gabkotech Innovations Pte Ltd</t>
  </si>
  <si>
    <t>UEN 201228495E</t>
  </si>
  <si>
    <t>Mobile apps developer</t>
  </si>
  <si>
    <t>Gabkotech Innovations Pte Ltd was founded in the year 2012.  Gabkotech is a mobile application development company which brand themselves as the Mobility Evanglist. Gabkotech specialize in PDAs, iPhone, iPad, Andriod Phones, QT Nokia Phones platforms. Gabkotech's methodology is walking the process of Design, Consultancy, Project Management, Training, Qualification and Business Continuity with their clients to reach their goals and objectives.Their main focus is to transform business applications to help service management industry to do workforce planning and scheduling to curb manpower optimization challenges.  Empowering their clients to be more competitive in their own market field. Gabkotech's list of customers covers Facility Management Companies, Security Agencies, Cleaning, Mechanical Electrical Engineering, Pest Control and other services industries.  The solution and services  provided helps in coping the common challenges of these industries like constant demand for managing manpower, changing standards, complying to regulatory requirements and gaining productivity using technology.</t>
  </si>
  <si>
    <t>MIDVIEW CITY 26 SIN MING LANE, #05-111, Singapore 573971</t>
  </si>
  <si>
    <t>http://www.gabkotech.com/</t>
  </si>
  <si>
    <t>info@gabkotech.com;helpdesk@gabkotech.com</t>
  </si>
  <si>
    <t>+65 66844419</t>
  </si>
  <si>
    <t>Aaron Lee</t>
  </si>
  <si>
    <t>GALAXY MICROTECH PTE. LTD.</t>
  </si>
  <si>
    <t>UEN 201432016D</t>
  </si>
  <si>
    <t>customer loyalty programs and marketing campaigns</t>
  </si>
  <si>
    <t>o2osolutions helps companies to run their customer loyalty programs and marketing campaigns on WeChat.</t>
  </si>
  <si>
    <t>http://www.o2osolutions.net/</t>
  </si>
  <si>
    <t>support@galaxymicrotech.com</t>
  </si>
  <si>
    <t>+65 66527848</t>
  </si>
  <si>
    <t>Gametize</t>
  </si>
  <si>
    <t>UEN 200909781M</t>
  </si>
  <si>
    <t>Community Engagement &amp; Advocacy Platform</t>
  </si>
  <si>
    <t>Gametize is the world__s simplest enterprise-grade gamification platform for community engagement and advocacy. Clients use Gametize to motivate target behaviours for various purposes, such as in employees training/performance management, or consumer marketing/sales advocacy. The highly customizable and versatile solution is available on both cloud and on-premises.</t>
  </si>
  <si>
    <t>PRIMZ BIZHUB 21 WOODLANDS CLOSE, #08-34, Singapore 737854</t>
  </si>
  <si>
    <t>https://gametize.com</t>
  </si>
  <si>
    <t>team@gametize.com</t>
  </si>
  <si>
    <t>+65 3150 0580</t>
  </si>
  <si>
    <t>Keith Ng,Co-founder, Chief Executive Officer (CEO);Damon Widjaja,Co-founder, Chief Technology Officer (CTO)</t>
  </si>
  <si>
    <t>USD 100.0K</t>
  </si>
  <si>
    <t>1 Mar 2012,USD 100.0K,Seed,Crystal Horse Investments(1)</t>
  </si>
  <si>
    <t>GAMURAI PTE. LTD.</t>
  </si>
  <si>
    <t>UEN 201013329W</t>
  </si>
  <si>
    <t>Website &amp; Application Service Provider</t>
  </si>
  <si>
    <t xml:space="preserve">Gamurai is a Software Technology Enabler company founded in Singapore in  2010. They work closely with research institutes, industry partners, governmental bodies and world class investors to help change and make a difference to the industry. </t>
  </si>
  <si>
    <t>SERANGOON GARDEN ESTATE 93 BRIDPORT AVENUE, #-, Singapore 559383</t>
  </si>
  <si>
    <t>https://www.gamuraitech.com</t>
  </si>
  <si>
    <t>szeming@gamuraitech.com</t>
  </si>
  <si>
    <t>+65 97619340</t>
  </si>
  <si>
    <t>Woo Sze Ming,Founder</t>
  </si>
  <si>
    <t>1 Nov 2012,Undisclosed,Seed,Media Development Authority(1)</t>
  </si>
  <si>
    <t>GAPABLE PTE. LTD.</t>
  </si>
  <si>
    <t>UEN 201701351D</t>
  </si>
  <si>
    <t>Employee Retention SaaS</t>
  </si>
  <si>
    <t>Gapable is a SaaS targetted at improving Employee Experience to help companies retain their employees. Gapable's SaaS strives to improve employee engagement by understanding the behaviour, preferences, interests as well as context of their employees and introduce feedback loops at different stages to understand and optimise the employee experience. Through improving the employee experience, Gapable hopes to better equip companies with the ability to better retain good employees and build strong, effective teams around them.</t>
  </si>
  <si>
    <t>MAXWELL HOUSE 20 MAXWELL ROAD, #06-09D, Singapore 069113</t>
  </si>
  <si>
    <t>http://www.gapable.com/</t>
  </si>
  <si>
    <t>we@gapable.com</t>
  </si>
  <si>
    <t>+65 +62 821 1664 3433</t>
  </si>
  <si>
    <t>Gatekeeper Laboratories</t>
  </si>
  <si>
    <t>UEN 200916113G</t>
  </si>
  <si>
    <t>LA VILLE 6C TANJONG RHU ROAD, #13-02, Singapore 436885</t>
  </si>
  <si>
    <t>http://www.gatekeeperlabs.com/</t>
  </si>
  <si>
    <t>josephng@gatekeeperlabs.com</t>
  </si>
  <si>
    <t>Gateway fire &amp; safety Pte Limited</t>
  </si>
  <si>
    <t>UEN 200912396E</t>
  </si>
  <si>
    <t>Fire-Fighting &amp; Life-Saving Equipments Provider</t>
  </si>
  <si>
    <t xml:space="preserve">A one-stop solution for all services in fire-fighting, life-saving, calibration and automation. </t>
  </si>
  <si>
    <t>TUAS LOT 50 TUAS AVENUE 11 , #02-19, Singapore 639107  No.10 Jalan Sri Wangi 1/2 Taman Perindustrian Desa Plentong 81750 Johor Bahru MY</t>
  </si>
  <si>
    <t>http://gatewaymarine.biz/</t>
  </si>
  <si>
    <t>firesafety@gatewaymarine.biz;ckcheng@gatewaymarine.biz</t>
  </si>
  <si>
    <t>+65 67956501/90222827</t>
  </si>
  <si>
    <t>CK Cheng,Founder</t>
  </si>
  <si>
    <t>GATHER PTE. LTD.</t>
  </si>
  <si>
    <t>UEN 200907463M</t>
  </si>
  <si>
    <t>Software Solutions Company</t>
  </si>
  <si>
    <t>Gather is a Software Solutions providers majoring in Web Design &amp; Development, E-Commerce Services, Digital Marketing, CMS and Mobile Apps Development</t>
  </si>
  <si>
    <t>MIDVIEW CITY 18 SIN MING LANE, #07-28, Singapore 573960</t>
  </si>
  <si>
    <t>https://www.gather.sg</t>
  </si>
  <si>
    <t>ask@gather.sg</t>
  </si>
  <si>
    <t>+65 62912808</t>
  </si>
  <si>
    <t>GATTAIGAMES PTE. LTD.</t>
  </si>
  <si>
    <t>UEN 201418190R</t>
  </si>
  <si>
    <t>1 CANBERRA 11 CANBERRA DRIVE, #07-21, Singapore 768071</t>
  </si>
  <si>
    <t>http://www.gattaigames.com/</t>
  </si>
  <si>
    <t>contact@gattaigames.com</t>
  </si>
  <si>
    <t>Justin Ng,Founder</t>
  </si>
  <si>
    <t>GAZTRANSPORT &amp; TECHNIGAZ - GTT SEA PTE. LTD.</t>
  </si>
  <si>
    <t>UEN 201511678Z</t>
  </si>
  <si>
    <t>SUNTEC TOWER TWO 9 TEMASEK BOULEVARD, #18-02, Singapore 038989</t>
  </si>
  <si>
    <t>Geek Team</t>
  </si>
  <si>
    <t>UEN 201311710D</t>
  </si>
  <si>
    <t>IT support provider</t>
  </si>
  <si>
    <t>Geek Team focuses on delivering high quality customer service and a consistent brand experience around  the provision of  IT services for consumers and small/medium business.Geek Team also offer web design and hosting services specifically aimed at small business.Headquartered in Singapore, and with operations in Malaysia and Hong Kong, Geek Team provides  IT support and training to its customers</t>
  </si>
  <si>
    <t>ESTE VILLA 23B NIM ROAD, #-, Singapore 805297</t>
  </si>
  <si>
    <t>http://www.geekteam.asia/</t>
  </si>
  <si>
    <t>+65 66318447</t>
  </si>
  <si>
    <t>natalie dau</t>
  </si>
  <si>
    <t>geePLEX</t>
  </si>
  <si>
    <t>UEN 201100719Z</t>
  </si>
  <si>
    <t>Manufacturing &amp; Engineering, Others</t>
  </si>
  <si>
    <t>geePLEX Technologies handles the next generation technologies with the aim of improving the productivity and efficiency of their customers. geePLEX Technologies has acquired and integrated technologies to excel in the Automation &amp; Instrumentation market. geePLEX Technologies has built innovative products and patented them. The products are based on its core expertise catering its applications from aerospace, automotive, biotechnology, electronics, instrumentation, information technology, micro-technologies, nanotechnology, optics / photonics, precision engineering, semiconductors.</t>
  </si>
  <si>
    <t>KINESIS 4 FUSIONOPOLIS WAY, #L06-RM10, Singapore 138635</t>
  </si>
  <si>
    <t>http://www.geeplex.com/</t>
  </si>
  <si>
    <t>info@geeplex.com</t>
  </si>
  <si>
    <t>GEESUALS PRIVATE LIMITED</t>
  </si>
  <si>
    <t>UEN 201504025G</t>
  </si>
  <si>
    <t>Creative Collaborators Agency</t>
  </si>
  <si>
    <t>Adtech, Infotech, Events, Enterprise Solutions</t>
  </si>
  <si>
    <t>CONCORDE SHOPPING CENTRE 317 OUTRAM ROAD, #B1-27, Singapore 169075</t>
  </si>
  <si>
    <t>https://geesuals.com/</t>
  </si>
  <si>
    <t>hello@geesuals.com</t>
  </si>
  <si>
    <t>+65 65 9784 7874</t>
  </si>
  <si>
    <t>GEN MAI LLP</t>
  </si>
  <si>
    <t>UEN T14LL0819D</t>
  </si>
  <si>
    <t>18 BRIGHTON CRESCENT, #-, Singapore 559164</t>
  </si>
  <si>
    <t>GENEDANT</t>
  </si>
  <si>
    <t>UEN 201321757H</t>
  </si>
  <si>
    <t>Scientific and Technical Research Company</t>
  </si>
  <si>
    <t>GENESING TECHNOLOGIES PTE. LTD.</t>
  </si>
  <si>
    <t>UEN 201219530G</t>
  </si>
  <si>
    <t>GOLDEN MILE TOWER 6001 BEACH ROAD, #11-02, Singapore 199589</t>
  </si>
  <si>
    <t>no@email.com</t>
  </si>
  <si>
    <t>Genesis Payment Solutions</t>
  </si>
  <si>
    <t>UEN 201424187M</t>
  </si>
  <si>
    <t>UBI TECHPARK 10 UBI CRESCENT, #05-05, Singapore 408564</t>
  </si>
  <si>
    <t>http://mcpayment.com/genesis/</t>
  </si>
  <si>
    <t>info@mcpayment.com</t>
  </si>
  <si>
    <t>+65 62990030</t>
  </si>
  <si>
    <t>Anthony Koh,Founder, Chief Executive Officer (CEO)</t>
  </si>
  <si>
    <t>GENGO PTE. LTD.</t>
  </si>
  <si>
    <t>UEN 201321848C</t>
  </si>
  <si>
    <t>Languages Translation Apps</t>
  </si>
  <si>
    <t>Gengo is a global provider of people-powered translation at scale. Via direct order or API integration, individuals and businesses worldwide can dynamically order translations from a network of more than 20,000 pre-tested translators working across 37 language pairs. Gengo is incorporated in U.S. and headquartered in Tokyo. The team embodies the representatives from Japan, U.S.A., U.K., Canada, Australia, Switzerland, Kazakhstan, Russia, Italy, Singapore and etc.</t>
  </si>
  <si>
    <t>PAYA LEBAR SQUARE 60 PAYA LEBAR ROAD, #09-40, Singapore 409051</t>
  </si>
  <si>
    <t>http://www.gengo.com/</t>
  </si>
  <si>
    <t>support@gengo.com</t>
  </si>
  <si>
    <t>+1 844-436-4648</t>
  </si>
  <si>
    <t>Matthew Romaine,Founder, Chief Executive Officer (CEO);Matthew Skyrm,Chief Operations Officer (COO);Andrea Belvedere,Chief Technology Officer (CTO)</t>
  </si>
  <si>
    <t>GenieAgent</t>
  </si>
  <si>
    <t>UEN 201112520R</t>
  </si>
  <si>
    <t>Vending tech &amp; Digital Event Hosting Solutions</t>
  </si>
  <si>
    <t>Events, Infocomm Tech</t>
  </si>
  <si>
    <t>GenieAgent was established in 2011. They are a technology solution company who have build up expertise in sporting events.Their solutions are:- Personalized Vending- Event Listing and Registration- Distributed and automated race-pack collection- On demand Bib printing to reduce wastage- Photo sales platform</t>
  </si>
  <si>
    <t>81 AYER RAJAH CRESCENT, #01-46, Singapore 139967</t>
  </si>
  <si>
    <t>http://www.genieagent.com</t>
  </si>
  <si>
    <t>enquiry@genieagent.com</t>
  </si>
  <si>
    <t>GeoICON</t>
  </si>
  <si>
    <t>UEN 201002114G</t>
  </si>
  <si>
    <t>Open Source Enterprise Solution Provider</t>
  </si>
  <si>
    <t>Infotech, Agritech, Enterprise Solutions, Urban Solutions</t>
  </si>
  <si>
    <t>GeoICON is a successful business enterprise geospatial technology solutions provider. GeoICON offers unparalleled expertise in applying advanced spatial technologies across a broad range of business environments, like Land Administration, Environmental Management, Agriculture, Infrastructure, Utility Management and others.</t>
  </si>
  <si>
    <t>HIGH STREET CENTRE 1 NORTH BRIDGE ROAD, #07-10, Singapore 179094</t>
  </si>
  <si>
    <t>http://www.geoicon.com</t>
  </si>
  <si>
    <t>info@geoicon.com;info.india@geoicon.com</t>
  </si>
  <si>
    <t>+65 66506174</t>
  </si>
  <si>
    <t>Shanmugam Ganeshkumar;Serge Markin,Chief Technology Officer (CTO)</t>
  </si>
  <si>
    <t>Geoscan</t>
  </si>
  <si>
    <t>UEN 201200170N</t>
  </si>
  <si>
    <t>Vibration and soil investigation</t>
  </si>
  <si>
    <t>Geoscan Technology Pte Ltd was incorporated in 2012. They offer complete soil and micro vibration monitoring services, as well as real time data monitoring. The Company provides geotechnical instruments for measuring construction induced changes to soil and also provides real time noise monitoring services.</t>
  </si>
  <si>
    <t>SHUN LI INDUSTRIAL PARK 61 KAKI BUKIT AVENUE 1, #03-03, Singapore 417943</t>
  </si>
  <si>
    <t>http://geoscan.com.sg/</t>
  </si>
  <si>
    <t>enquiry@geoscan.com.sg</t>
  </si>
  <si>
    <t>+65 67811919</t>
  </si>
  <si>
    <t>GEOSCIENCE CONSULTING PTE. LTD.</t>
  </si>
  <si>
    <t>UEN 201432219E</t>
  </si>
  <si>
    <t>Specialized on Coastal Zones, Marine</t>
  </si>
  <si>
    <t xml:space="preserve">Geoscience Consulting is a Science and Technology Innovation consulting firm that offer comprehensive Geoscience knowledge and provide their clients with valuable insight into all operational and research aspects of natural resource prospects, evaluation, monitoring, modelling, solution and application development.  Services and products are specialized on coastal zones, marine, water and land resources; of physical, chemical, and biological processes; Geographic Information Systems (GIS), computer modelling are used for value added outputs; Data management, training and capacity building are taken for a wide range of clients in government, industry, and academia. </t>
  </si>
  <si>
    <t>THE FRANKLIN 3 SCIENCE PARK DRIVE, #02-12/25, Singapore 118223  7/11, Pillayar Koil Street Stuartpet, Arakkonam - 631001, Tamil Nadu IN</t>
  </si>
  <si>
    <t>http://www.geoscience.com.sg</t>
  </si>
  <si>
    <t>raju@geoscience.com.sg</t>
  </si>
  <si>
    <t>+65 68730405</t>
  </si>
  <si>
    <t>Get Go Global</t>
  </si>
  <si>
    <t>UEN 201734282C</t>
  </si>
  <si>
    <t>Digitally-Enabled Lead Logistics Provider</t>
  </si>
  <si>
    <t>Supply Chain &amp; Logistics, Infocomm Tech</t>
  </si>
  <si>
    <t>Data Analytics;Data Warehouse;Supply Chain &amp; Logistics</t>
  </si>
  <si>
    <t xml:space="preserve">GO is a digitally-enabled lead logistics provider serving the Asian region. GO manages a digital freight forwarding and flexible warehousing platform that will provide real-time on-demand pricing and service functions, delivering one-stop services and solutions that are designed and executed to remove logistics friction from the flow of goods, information, and payments from the customer supply chain. Led by a team of globally experienced supply chain professionals, GO aims to help customers digitalise their supply chains and empower SMEs through one-stop solutions that consolidate multiple touch-points. </t>
  </si>
  <si>
    <t>GOLDEN WHEEL INDUSTRIAL BUILDING 50 KALLANG PUDDING ROAD, #06-06-06, Singapore 349326</t>
  </si>
  <si>
    <t>http://get-go.io/</t>
  </si>
  <si>
    <t>info@get-go.io</t>
  </si>
  <si>
    <t>GETLINKS.CO PTE. LTD.</t>
  </si>
  <si>
    <t>UEN 201510389D</t>
  </si>
  <si>
    <t>Curated TECH Hiring Marketplace for Asia</t>
  </si>
  <si>
    <t>GetLinks is a curated TECH hiring marketplace for Asia, operating now in 6 countries including Thailand, Vietnam, Singapore, India, Korea, and Hong Kong. They are a leading tech hiring Marketplace in Asia. They build the future of work with one mission: to change the world__s tech industry, one hire at a time.</t>
  </si>
  <si>
    <t>TOA PAYOH COURT TOA PAYOH 7 LORONG 7, #05-197, Singapore 310007</t>
  </si>
  <si>
    <t>https://getlinks.co/</t>
  </si>
  <si>
    <t>support@getlinks.co</t>
  </si>
  <si>
    <t>+65 93690285</t>
  </si>
  <si>
    <t>Djoann Fal,Co-founder;Polpat Songthamjitti,Co-founder;Pichaya Srifar,Co-founder</t>
  </si>
  <si>
    <t>GETT TECHNOLOGIES PTE. LTD.</t>
  </si>
  <si>
    <t>UEN 201016692D</t>
  </si>
  <si>
    <t>Technical Consultancy Firm</t>
  </si>
  <si>
    <t>GETT Technologies specialises in OEM and industrial computing customization services.GETT Technologies serves companies from various industries, such as Industrial Automation, Semiconductor, Education, Public Transportation, Security, Defense, Telecommunication to Power Utilities.The company focuses on technology services, products and solutions with established capabilities spanning marketing research, design and development, product and process engineering, design for manufacturability, and supply chain management across a range of high-mix, high-value and complex products.</t>
  </si>
  <si>
    <t>A'POSH BIZHUB 1 YISHUN INDUSTRIAL STREET 1, #07-32, Singapore 768160</t>
  </si>
  <si>
    <t>http://www.gett.sg/</t>
  </si>
  <si>
    <t>enquiry@gett.sg</t>
  </si>
  <si>
    <t>+65 91180708</t>
  </si>
  <si>
    <t>GETZ GROUP PTE. LTD.</t>
  </si>
  <si>
    <t>UEN 201510017H</t>
  </si>
  <si>
    <t>Software Company in Food Industry</t>
  </si>
  <si>
    <t>Infotech, Food &amp; Beverage, Infocomm Tech</t>
  </si>
  <si>
    <t>Software Solution;Food &amp; Beverage</t>
  </si>
  <si>
    <t>Getz Group Pte Ltd (Getz) is a Software Development Company providing innovation in the F&amp;B industry with a HQ in Singapore. The company is committed to provide the best and most effective solutions in the market to bridge the gaps between the physical and digital market space. The software solutions Getz provides allow businesses to activate and automate new sales, thereby reducing manpower costs.</t>
  </si>
  <si>
    <t>BRADDELL TECH 15 LORONG 8 TOA PAYOH, #05-09, Singapore 319262</t>
  </si>
  <si>
    <t>http://www.getz.co/#/home</t>
  </si>
  <si>
    <t>hello@getz.co</t>
  </si>
  <si>
    <t>+65 6253 9198</t>
  </si>
  <si>
    <t>GIANT MONSTER PTE. LTD.</t>
  </si>
  <si>
    <t>UEN 201432817K</t>
  </si>
  <si>
    <t>Animation, Video-Art &amp; Installation</t>
  </si>
  <si>
    <t>Company provides services including Media, Art and Animation; video-art &amp; installation; reactive audio; visual effects; motion painting; digital sculpting;generative art.</t>
  </si>
  <si>
    <t>NANYANG MEADOWS 100 NANYANG CRESCENT, #04-01, Singapore 637819</t>
  </si>
  <si>
    <t>http://giantmonster.co/</t>
  </si>
  <si>
    <t>mark@giantmonster.co</t>
  </si>
  <si>
    <t>Mark Chavez,Founder</t>
  </si>
  <si>
    <t>GIFT SOMETHING PTE. LTD.</t>
  </si>
  <si>
    <t>UEN 201508145M</t>
  </si>
  <si>
    <t>Online Gift Marketplace</t>
  </si>
  <si>
    <t>Gift Something offers the ultimate one-stop retail platform for all gifting needs. The company offers a collection of fresh flower bouquets and arrangements, premium lifestyle gifts, novelty accessories, indulgent gourmet delights, luxury baby products and experience gifts. The website also offers gift choices for specific occasions, allowing users to easily find the perfect gift, no matter what the occasion is.</t>
  </si>
  <si>
    <t>18 NEW INDUSTRIAL ROAD, #03-16, Singapore 536205</t>
  </si>
  <si>
    <t>https://giftsomething.com/hk-en/?SID=oa3uudsh4najmji22ut1a7vh77</t>
  </si>
  <si>
    <t>GIFTANO PTE. LTD.</t>
  </si>
  <si>
    <t>UEN 201433730C</t>
  </si>
  <si>
    <t>300A BALESTIER ROAD, #-, Singapore 329737</t>
  </si>
  <si>
    <t>https://giftano.com/</t>
  </si>
  <si>
    <t>Emailsupport@giftano.com</t>
  </si>
  <si>
    <t>+65 63522243</t>
  </si>
  <si>
    <t>Malathi Prelaganathan,Founder</t>
  </si>
  <si>
    <t>GIGAQUIRKS</t>
  </si>
  <si>
    <t>UEN 201326772C</t>
  </si>
  <si>
    <t>Gigaquirks is a one-stop web applications &amp; development company providing services that include web design, web development, graphic design and internet marketing services. They are also a HR placement company, helping companies grow their team. By connecting developers and designers to companies, companies can now easily scale their team within a short period.</t>
  </si>
  <si>
    <t>164 BUKIT MERAH CENTRAL, #03-3649, Singapore 150164</t>
  </si>
  <si>
    <t>https://gigaquirks.com/</t>
  </si>
  <si>
    <t>hello@gigaquirks.com</t>
  </si>
  <si>
    <t>GIGOUT PTE. LTD.</t>
  </si>
  <si>
    <t>UEN 201227708K</t>
  </si>
  <si>
    <t>music app provider</t>
  </si>
  <si>
    <t>GigOut is Asia's one-stop app for music fans to keep up to date with all the best concerts and festivals in Asia. Available on iOS &amp; Android.</t>
  </si>
  <si>
    <t>452 HOUGANG AVENUE 10, #09-571, Singapore 530452</t>
  </si>
  <si>
    <t>http://www.gigoutapp.com/</t>
  </si>
  <si>
    <t>hi@gigoutapp.com</t>
  </si>
  <si>
    <t>gimmie</t>
  </si>
  <si>
    <t>UEN 201015149G</t>
  </si>
  <si>
    <t>Digital Rewards Management Systems</t>
  </si>
  <si>
    <t xml:space="preserve">Gimmie is a services provide to delivering better rewards experiences digitally in Asia.The Gimmie Loyalty Management System (LMS) is part of  cloud hosted platform suite comes with built-in gamification, rewards management tools and  integrates with existing software systems. Their clients benefit from newly structured data and insights, more scalable programs, faster time to market, as well as the opportunity to generate new revenue through loyalty.Founded in 2011 in Burlingame, CA, Gimmie later moved its HQ to Singapore to focus on helping Asian enterprises create and manage digital-based loyalty rewards programs. </t>
  </si>
  <si>
    <t>http://www.gimmie.io</t>
  </si>
  <si>
    <t>info@gimmie.io</t>
  </si>
  <si>
    <t>+65 81104423</t>
  </si>
  <si>
    <t>Liyana Sulaiman,Founder</t>
  </si>
  <si>
    <t>GIN HUAT ENGINEERING &amp; SUPPLIES PTE. LTD.</t>
  </si>
  <si>
    <t>UEN 201004585W</t>
  </si>
  <si>
    <t>28B PENJURU CLOSE, #01-04, Singapore 609130</t>
  </si>
  <si>
    <t>http://www.ginhuat.com.sg/index.htm</t>
  </si>
  <si>
    <t>ginhuat@gmail.com</t>
  </si>
  <si>
    <t>+65 63161955</t>
  </si>
  <si>
    <t>GIVE</t>
  </si>
  <si>
    <t>UEN 200915362M</t>
  </si>
  <si>
    <t>Free Crowdfunding Platform</t>
  </si>
  <si>
    <t>At GIVE.asia, they believe in harnessing human compassion and kindness for people in need. GIVE.asia helps patients with hospital bills and enables children to study in rural areas. GIVE.asia helps event organisers raise funds for causes. GIVE.asia provides support for humanitarian effort for countries in need.GIVE.asia is a movement for human kindness.</t>
  </si>
  <si>
    <t>LIANG SEAH PLACE 1 LIANG SEAH STREET, #04-23, Singapore 189022</t>
  </si>
  <si>
    <t>https://give.asia/</t>
  </si>
  <si>
    <t>support@give.asia.com</t>
  </si>
  <si>
    <t>+65 97761543</t>
  </si>
  <si>
    <t>Yu Ming Pong,Co-founder, Chief Operations Officer (COO);Aseem K Thakur,Co-founder, Chief Marketing Officer (CMO)</t>
  </si>
  <si>
    <t>Gladius Technologies</t>
  </si>
  <si>
    <t>UEN 201221797R</t>
  </si>
  <si>
    <t>Structured Cabling System (STC) Provider</t>
  </si>
  <si>
    <t>Gladius Technologies has a team of experienced and professionally trained staff to undertake all services from designing to consultancy and the supplying, installation, delivery, testing and commissioning of Infrastructure Projects. Their expertise enable them to integrate cabling systems that support the implementation of technologically advanced communication systems.</t>
  </si>
  <si>
    <t>PRIMAX 22 NEW INDUSTRIAL ROAD, #05-02, Singapore 536208</t>
  </si>
  <si>
    <t>http://www.gladius-tech.com</t>
  </si>
  <si>
    <t>info@gladius-tech.com</t>
  </si>
  <si>
    <t>+65 68022661</t>
  </si>
  <si>
    <t>Pravinkumar Vidhate,Chief Marketing Officer (CMO)</t>
  </si>
  <si>
    <t>glass security</t>
  </si>
  <si>
    <t>UEN 201317531H</t>
  </si>
  <si>
    <t>Glass Security is a security company focused on developing and bringing to market security solutions for the automobile, residential and commercial building markets. They aim to build value via innovative products and service quality to ensure highest customer satisfaction.</t>
  </si>
  <si>
    <t>https://www.glass-security.com.sg/</t>
  </si>
  <si>
    <t>luke.lim@glass-security.com.sg</t>
  </si>
  <si>
    <t>+65 94525869 / 93881142</t>
  </si>
  <si>
    <t>GLB TECH PTE. LTD.</t>
  </si>
  <si>
    <t>UEN 201211326Z</t>
  </si>
  <si>
    <t>ZERVEX 8 UBI ROAD 2, #05-25/26, Singapore 408538</t>
  </si>
  <si>
    <t>GLEAN RESSOURCEN PTE. LTD.</t>
  </si>
  <si>
    <t>UEN 201629519M</t>
  </si>
  <si>
    <t>Waste to Energy Power System and Project Funding capabilities</t>
  </si>
  <si>
    <t>Glean Ressourcen provides design, engineering, financing, construction and operation of complete waste to energy process and power systems, including biogas systems, biomass gasifier systems, waste water treatment, power plants and containerized power generation systems, thus providing the complete clean technology solution from intake of feedstock through biogas/biomass to power generation and power feed in to grid. Each system engineering and integration is tailored to the specific requirements and constraints of each individual municipal, farm or plantation waste to energy project.</t>
  </si>
  <si>
    <t>http://gleanressourcen.com/</t>
  </si>
  <si>
    <t>sales@gleanressourcen.com</t>
  </si>
  <si>
    <t>+65 +65 9736 2643</t>
  </si>
  <si>
    <t>Gleeger Pte. Ltd</t>
  </si>
  <si>
    <t>UEN 201327468G</t>
  </si>
  <si>
    <t>Video, Design, Branding, Web &amp; Mobile Service provider</t>
  </si>
  <si>
    <t>Adtech, Media, Infotech</t>
  </si>
  <si>
    <t>Gleeger is a design studio based in Singapore and Indonesia.Their studio provides services for video and audio production, which contains a full suite of services from conceptualization to post-production.Gleeger also provides, services for:- Art Direction- Identity System Design- Content Creation- Copywriting- Content Strategy- Digital Design- Motion Graphics- UX/UI Design- Website Design and development- Mobile app development- 2D/3D animationsThey have over 25 clients with diverse needs in their portfolio.</t>
  </si>
  <si>
    <t>RIVERVALE GARDENS 119A RIVERVALE DRIVE, #10-314, Singapore 541119</t>
  </si>
  <si>
    <t>https://www.gleeger.com/</t>
  </si>
  <si>
    <t>info@gleeger.com</t>
  </si>
  <si>
    <t>Eddie Yeo,Founder;gary goh;Alvita Trifena Kurniawan</t>
  </si>
  <si>
    <t>GLENOSOFT</t>
  </si>
  <si>
    <t>UEN 201208458K</t>
  </si>
  <si>
    <t>simply build website/system or training for clien</t>
  </si>
  <si>
    <t>Provide advise on latest technology, or system that can help clients to be more productive, cost-saving by leveraging on automation. Or simply build website/system or training for clients.</t>
  </si>
  <si>
    <t>http://www.glenosoft.com/</t>
  </si>
  <si>
    <t>info@glenosoft.com</t>
  </si>
  <si>
    <t>GLISSADE DENTAL PTE. LTD.</t>
  </si>
  <si>
    <t>UEN 201308899N</t>
  </si>
  <si>
    <t>Dental Healthcare Systems Manufacturer</t>
  </si>
  <si>
    <t>Medtech;Medical devices;Biotech;Healthcare</t>
  </si>
  <si>
    <t xml:space="preserve">Glissade Dental manufactures the Intra-Oral Dental Scanner (IODS), a low-cost, high-precision 3D oral scanner.The company aims to disrupt the market for digital dental scanners by offering its low cost dental imaging device. The device uses patented Emission Re-absorption Laser-Induced Fluorescence (ERLIF) technology created by MIT Professor Douglas Hart. The device has completed its functional alpha prototype and has entered into the preliminary clinical testing phase. </t>
  </si>
  <si>
    <t>PARKLANE SHOPPING MALL 35 SELEGIE ROAD, #10-05, Singapore 188307</t>
  </si>
  <si>
    <t>pierre@glissadedental.com</t>
  </si>
  <si>
    <t>GLOBAL CENTRE OF RESEARCH &amp; ENGAGEMENT PTE. LTD.</t>
  </si>
  <si>
    <t>UEN 201505379N</t>
  </si>
  <si>
    <t>https://gcore.com/</t>
  </si>
  <si>
    <t>scott.flower@gcore.com</t>
  </si>
  <si>
    <t>Scott Flower PhD,Founder</t>
  </si>
  <si>
    <t>GLOBAL EWASTE SOLUTIONS PTE. LTD.</t>
  </si>
  <si>
    <t>UEN 201428260K</t>
  </si>
  <si>
    <t>Ewaste solutions provider</t>
  </si>
  <si>
    <t>Waste Management</t>
  </si>
  <si>
    <t>Global Ewaste Solutions is committed to providing superior IT asset management solutions tailored to the needs of businesses. They offer an extensive suite of services to enterprises including data security, refurbishing and re-marketing. Their focus is on the refurbishment and re-marketing increases the life-cycles of IT assets and reduces waste wherever possible. As an e-Stewards certified recycler, they adhere to a zero landfill policy on all e-waste, The company has facilities in Canada, USA and Singapore, offering quality end of life services on a global scale.</t>
  </si>
  <si>
    <t>TECHLINK 31 KAKI BUKIT ROAD 3, #06-06, Singapore 417818</t>
  </si>
  <si>
    <t>https://www.globalewaste.net/</t>
  </si>
  <si>
    <t>+65 69227291</t>
  </si>
  <si>
    <t>GLOBAL FA SYSTEMS (S) PTE. LTD.</t>
  </si>
  <si>
    <t>UEN 201434438C</t>
  </si>
  <si>
    <t>Factory Automation Company</t>
  </si>
  <si>
    <t xml:space="preserve">Global FA Systems provide mechanical , electrical &amp; software design service for factory automation.They also provide design &amp; build customized automation system in packaging, logistic, semiconductor &amp; HDD Industry). </t>
  </si>
  <si>
    <t>ELDIX 11 MANDAI ESTATE, #03-07, Singapore 729908</t>
  </si>
  <si>
    <t>http://www.globalfasystems.com.sg/</t>
  </si>
  <si>
    <t>derrick.goh@globalfasystems.com.sg</t>
  </si>
  <si>
    <t>+65 63974986</t>
  </si>
  <si>
    <t>GLOBAL FIRE SOLUTION</t>
  </si>
  <si>
    <t>UEN 201005679Z</t>
  </si>
  <si>
    <t>fire fighting foams and chemicals manufacturer</t>
  </si>
  <si>
    <t>Global Fire Solution Pte Ltd (GFS) is a small and medium-sized enterprises (SMEs) based in Singapore. They manufacture a wide range of fire fighting foams and chemicals for various market segments under the brand GlobalChem. GFS is also a licensed blender for a major maritime industry supplier.</t>
  </si>
  <si>
    <t>16 PENJURU CLOSE, #-, Singapore 608612</t>
  </si>
  <si>
    <t>http://gfsglobalchem.com/</t>
  </si>
  <si>
    <t>gfs@gfsglobalchem.com</t>
  </si>
  <si>
    <t>+65 68977086</t>
  </si>
  <si>
    <t>GLOBAL MOMENTUM PTE. LTD.</t>
  </si>
  <si>
    <t>UEN 201435686H</t>
  </si>
  <si>
    <t>subscription-based solution for emergency operations and crisis information</t>
  </si>
  <si>
    <t>Veilles HCFDC is a dynamic initiative in the security industry. The Crisis Intelligence Platform makes it possible for emergency operations and crisis information centres to effectively monitor and analyse major threats and potential risks across Asia Pacific, EMEA and the Americas.</t>
  </si>
  <si>
    <t>KB-1 1 KAKI BUKIT AVENUE 3, #10-01, Singapore 416087  40 bis Rue Fabert 75007 Paris FR</t>
  </si>
  <si>
    <t>https://www.hcfdc.org/fr/guest/veille</t>
  </si>
  <si>
    <t>info@globalmomentum.info</t>
  </si>
  <si>
    <t>Global Notification Solutions</t>
  </si>
  <si>
    <t>UEN 201423659M</t>
  </si>
  <si>
    <t>Global Notification Solutions (GNS) was founded by a group of experienced senior executives across a number of global financial institutions. The company have experience working in many countries with different regulators and operating in diverse cultures.GNS takes in legal interpretation and opinion from their regulatory partner on the substantial shareholding declaration of individual countries and stock exchanges. GNS also takes in single or multiple data files from different entities or sources. And automates the production of all the exchange/regulatory prescribed forms. It monitors all of the holding positions in listed securities for a single entity or group of entities.They come from all aspects of the financial world and individually have dedicated over 15 years of understanding in their respective roles. Collectively they have over 50 years of experience.Global Notification Solutions all have working experience with all aspects of global financial notifications required by financial regulators. Global Notification Solutions exists to provide reliable, accurate and timely electronic solutions for our clients. Their striving for excellence allows clients to focus on their core business and reduces operating expenses in non-core areas.</t>
  </si>
  <si>
    <t>OXLEY BIZHUB 71 UBI ROAD 1, #07-46, Singapore 408732</t>
  </si>
  <si>
    <t>http://www.myglobalnotification.com/</t>
  </si>
  <si>
    <t>enquiry@myglobalnotification.com</t>
  </si>
  <si>
    <t>+65 67026746</t>
  </si>
  <si>
    <t>GLOBAL PHARMA .</t>
  </si>
  <si>
    <t>UEN 200907811E</t>
  </si>
  <si>
    <t>Pharmaceutical products manufacturer</t>
  </si>
  <si>
    <t>Global Pharma is a regional provider of medical supplies. They started in Indonesia as retail pharmaceutical in early 2005 and have since grown to become the sole agent for the brands of __GP Care__, __COSMO med__ and __Winner Medical__. Their headquarter is in Singapore under the name of Global Pharma Pte Ltd.</t>
  </si>
  <si>
    <t>NORTH SPRING BIZHUB 9 YISHUN INDUSTRIAL STREET 1, #03-69, Singapore 768163</t>
  </si>
  <si>
    <t>http://www.gblpharma.com/</t>
  </si>
  <si>
    <t>sales@gblpharma.com</t>
  </si>
  <si>
    <t>+65 62140353</t>
  </si>
  <si>
    <t>Global Science and Technology Forum</t>
  </si>
  <si>
    <t>UEN 200923362W</t>
  </si>
  <si>
    <t>Global Science &amp; Technology Forum (GSTF) is dedicated to promoting research and development and offers an inter-disciplinary intellectual platform for top notch scientists, researchers, academics and industry professionals in Asia Pacific to actively consult, network and collaborate with their counterparts across the globe. The result is to facilitate an environment of continuous innovation, publication and technoprenuership. The various program and technical committees of GSTF constitute distinguished scholars and industry leaders/professionals around the globe who have an established track record in their respective areas of research and professional specialization.</t>
  </si>
  <si>
    <t>INTERNATIONAL PLAZA 10 ANSON ROAD, #13-12, Singapore 079903</t>
  </si>
  <si>
    <t>https://globalstf.org/</t>
  </si>
  <si>
    <t>info@globalstf.org</t>
  </si>
  <si>
    <t>+65 63270165</t>
  </si>
  <si>
    <t>GLOBAL TECH SOLUTION PTE. LTD.</t>
  </si>
  <si>
    <t>UEN 201532273Z</t>
  </si>
  <si>
    <t>Global Technology Training provides a variety of IT training and consulting services. Such services include classroom training and IT management. The company has a uniquely diverse team of highly qualified professionals provising IT services to both local and global clients. Major vendors the company supports includes IBM, HP, Oracle, HDS, Dell, F5, Riverbed, CISCO and Brocade.</t>
  </si>
  <si>
    <t>ALJUNIED INDUSTRIAL COMPLEX 625 ALJUNIED ROAD, #06-04, Singapore 389836</t>
  </si>
  <si>
    <t>https://www.globaltechtrain.com</t>
  </si>
  <si>
    <t>info@globaltechtrain.com</t>
  </si>
  <si>
    <t>+65 65 6679 5800</t>
  </si>
  <si>
    <t>GLOBAL WELD SOLUTIONS PTE. LTD.</t>
  </si>
  <si>
    <t>UEN 201323388M</t>
  </si>
  <si>
    <t>Welding Equipment manufacturer / Services</t>
  </si>
  <si>
    <t>PIONEER JUNCTION 3 SOON LEE STREET, #02-27, Singapore 627606</t>
  </si>
  <si>
    <t>https://www.yellowpages.com.sg/company/global-weld-solutions-pte-ltd#</t>
  </si>
  <si>
    <t>+65 63662221</t>
  </si>
  <si>
    <t>GlobalTix</t>
  </si>
  <si>
    <t>UEN 201308999H</t>
  </si>
  <si>
    <t>City Passes or dynamic packaging provider</t>
  </si>
  <si>
    <t>GlobalTix is run by a passionate team who believes that travel should be as easy as possible. Technology is the key to this, and we aim to make it as easy as possible for attractions and partners to interact and transact in an open marketplace.</t>
  </si>
  <si>
    <t>409 Race Course Road, #02-01, Singapore 218657  571 RSU Tower, 9th floor Unit 903 Room 9027, Sukhumvit soi 31, Sukhumvit road, Klongton-Nua, Wattana Bangkok , 10110 TH</t>
  </si>
  <si>
    <t>http://globaltix.com/</t>
  </si>
  <si>
    <t>enquiries@globaltix.com</t>
  </si>
  <si>
    <t>+65 88287595</t>
  </si>
  <si>
    <t>Gluu Life Pte Ltd</t>
  </si>
  <si>
    <t>UEN 201706435W</t>
  </si>
  <si>
    <t>Decentralised P2P marketplace for Mobile Data</t>
  </si>
  <si>
    <t>Sharing Economy;Communication Systems</t>
  </si>
  <si>
    <t>Gluu is a decentralised P2P marketplace for mobile data which hosts a cloud that provides secure connectivity anywhere, and is powered by Gluuers who share their data for rewards. Gluu believes that connectivity can empower and alleviate everyone economically and socially, and moves, activates and importantly connects people into community networks beyond each one__s physical reach. With crowd-powered connectivity, the Gluu WiFi cloud is designed to be able to connect anyone, anywhere. Gluuers are rewarded with Glits, a native currency that can be used to exchange for products and services in the Gluu Store. The Gluu Store will host lifestyle brands and partners that are familiar and attractive to our community.The Gluu platform aims to serve the best quality connection available at each location, offering the convenience of instant access through the mobile without long process and hassle of getting access to dongles and data cards.</t>
  </si>
  <si>
    <t>CAVENAGH COURT 151 CAVENAGH ROAD, #06-151, Singapore 229628</t>
  </si>
  <si>
    <t>https://www.gluu.life/</t>
  </si>
  <si>
    <t>support@gluu.life</t>
  </si>
  <si>
    <t>Stephen Lee,Co-founder;Lin Shu Fen,Co-founder</t>
  </si>
  <si>
    <t>GNOSIS ANALYTICS PTE. LTD.</t>
  </si>
  <si>
    <t>UEN 201228507G</t>
  </si>
  <si>
    <t>Business Analytic Consulting</t>
  </si>
  <si>
    <t>GNosis Analytics providing IT and business leadership in personalized Big Data and business analytic consulting. Its consultants outline a step-by-step process to building a Big Data solution, including requirements and specific benefits. They provide a proof of concept to formalize the solution to be implemented. Its consultants will prioritize activities, determine the appropriate technical architecture and develop a business case and project plan to ensure business objectives are met.</t>
  </si>
  <si>
    <t>KITCHENER COMPLEX 808 FRENCH ROAD, #06-151, Singapore 200808</t>
  </si>
  <si>
    <t>http://www.gnosis-analytics.com</t>
  </si>
  <si>
    <t>inquiry@gnosis-analytics.com</t>
  </si>
  <si>
    <t>+65 98382552</t>
  </si>
  <si>
    <t>Kek Wee Ng,Founder, Chief Technology Officer (CTO);Eugene Ghe;Tom Browne</t>
  </si>
  <si>
    <t>16 Apr 2014,USD 470.0K,Seed,Red Dot Ventures, Singapore National Research Foundation (NRF)(2)</t>
  </si>
  <si>
    <t>GO CHANNEL MARKETING PTE. LTD.</t>
  </si>
  <si>
    <t>UEN 200922962H</t>
  </si>
  <si>
    <t>Digital &amp; Social solutions provider</t>
  </si>
  <si>
    <t>Four Media Pte Ltd is an Integrated Marketing Agency providing full spectrums of marketing - digital, social, traditional and integrated solutions.</t>
  </si>
  <si>
    <t>CT HUB 2 114 LAVENDER STREET, #10-83, Singapore 338729</t>
  </si>
  <si>
    <t>https://4media.com.sg/</t>
  </si>
  <si>
    <t>sales@4media.com.sg;fenqiang@4media.com.sg</t>
  </si>
  <si>
    <t>+65 62543051</t>
  </si>
  <si>
    <t>Fern Chiang Kong;Darren Yeo</t>
  </si>
  <si>
    <t>GO GAME PTE. LTD.</t>
  </si>
  <si>
    <t>UEN 201528288G</t>
  </si>
  <si>
    <t>PIXEL RED 51 TAI SENG AVENUE, #B1-03, Singapore 533941</t>
  </si>
  <si>
    <t>http://gogame.net/</t>
  </si>
  <si>
    <t>Partners@gogame.net</t>
  </si>
  <si>
    <t>David Ng,Founder, Chief Executive Officer (CEO)</t>
  </si>
  <si>
    <t>3 Dec 2015,Undisclosed,Undisclosed,Incubate Fund, Sega Networks(2)</t>
  </si>
  <si>
    <t>Go Mobile Link</t>
  </si>
  <si>
    <t>UEN 201215069E</t>
  </si>
  <si>
    <t>App and eCommerce Devveloper</t>
  </si>
  <si>
    <t>Go Mobile Link aims provide mobile app / web setup to allow visitors buy directly from the mobile platform.</t>
  </si>
  <si>
    <t>THE MINTON 2A HOUGANG STREET 11, #01-07, Singapore 538752</t>
  </si>
  <si>
    <t>http://www.gomobile-link.com/</t>
  </si>
  <si>
    <t>admin@gomobilelink.com</t>
  </si>
  <si>
    <t>+65 68189809</t>
  </si>
  <si>
    <t>GOAL SETTERZ BUSINESS SOLUTIONS PTE. LTD.</t>
  </si>
  <si>
    <t>UEN 201008773W</t>
  </si>
  <si>
    <t>Web and Graphic Design</t>
  </si>
  <si>
    <t>Goal Setterz is a website and graphic design company</t>
  </si>
  <si>
    <t>http://www.goalsetterz.com/</t>
  </si>
  <si>
    <t>hr@goalsetterz.com</t>
  </si>
  <si>
    <t>+65 66493317</t>
  </si>
  <si>
    <t>GoBear</t>
  </si>
  <si>
    <t>UEN 201420994D</t>
  </si>
  <si>
    <t>BHARAT BUILDING 3 RAFFLES PLACE, #06-01, Singapore 048617</t>
  </si>
  <si>
    <t>https://www.gobear.com/sg/</t>
  </si>
  <si>
    <t>talktous@gobear.com</t>
  </si>
  <si>
    <t>Frank Stevenaar,Co-founder, Chief Financial Officer (CFO);Marnix Zwart,Co-founder;Adrian Chng,Chief Executive Officer (CEO)</t>
  </si>
  <si>
    <t>GODIVAH PTE. LTD.</t>
  </si>
  <si>
    <t>UEN 200818470D</t>
  </si>
  <si>
    <t>Electrical service provider</t>
  </si>
  <si>
    <t>Godivah Pte Ltd carry out a full range of electrical service, routine maintenance to existing electrical installations, supplying quotes and project specifications in order to design and implement the most appropriate and cost-effective solution to your electrical needs. they provide their customers with an M&amp;E technical solution for their establishment and to provide them with the high level of service expected. Godivah specialize in manufacturing, installation and repair of circuits and wiring.</t>
  </si>
  <si>
    <t>KAMPONG UBI INDUSTRIAL ESTATE 3005 UBI AVENUE 3, #02-68, Singapore 408861</t>
  </si>
  <si>
    <t>http://godivah.com.sg/</t>
  </si>
  <si>
    <t>joe@godivah.com.sg</t>
  </si>
  <si>
    <t>GOFORCLASS PTE. LTD.</t>
  </si>
  <si>
    <t>UEN 201428525W</t>
  </si>
  <si>
    <t>Online Education Program Service Provider</t>
  </si>
  <si>
    <t xml:space="preserve">GoForClass is an education-focused tech start-up offering a smart online portal for parents to discover the best learning programmes for their kids. The application consists of a smart recommender search that leverages on web and data analytics, search patterns of like-minded parents and their social connections, to recommend relevant enrichment and tutorial classes for their kids.  The application provides convenience through a single platform to parents to shop for the right enrichment classes for their children.. It also provides awareness of enrichment programmes from providers.  </t>
  </si>
  <si>
    <t>8 BOON KENG ROAD, #18-144, Singapore 330008</t>
  </si>
  <si>
    <t>http://www.ntuitive.sg/our-start-ups/goforclass-pte-ltd</t>
  </si>
  <si>
    <t>chiazhi@goforclass.com</t>
  </si>
  <si>
    <t>Chia-Zhi TAN,Founder</t>
  </si>
  <si>
    <t>GOGO APP PTE. LTD.</t>
  </si>
  <si>
    <t>UEN 201504545E</t>
  </si>
  <si>
    <t>Application Development;Enterprise Solutions</t>
  </si>
  <si>
    <t>79 AYER RAJAH CRESCENT, #04-01, Singapore 139955</t>
  </si>
  <si>
    <t>http://www.ntuitive.sg/our-start-ups/gogo-app-pte-ltd</t>
  </si>
  <si>
    <t>+65 6790 4954</t>
  </si>
  <si>
    <t>Sean Se,Chief Operations Officer (COO)</t>
  </si>
  <si>
    <t>GoGoVan</t>
  </si>
  <si>
    <t>UEN 201409568C</t>
  </si>
  <si>
    <t>Supply Chain &amp; Logistics, Others</t>
  </si>
  <si>
    <t>18 NEW INDUSTRIAL ROAD, #05-14/17, Singapore 536205</t>
  </si>
  <si>
    <t>https://www.gogovan.sg/</t>
  </si>
  <si>
    <t>info@gogovan.sg</t>
  </si>
  <si>
    <t>+65 68361110</t>
  </si>
  <si>
    <t>Steven Lam,Co-founder;James O,Co-founder;Reeve Kwan,Co-founder;Eugene Lee,Chief Operations Officer (COO);Emanuel Kuceradis,Chief Technology Officer (CTO)</t>
  </si>
  <si>
    <t>Gogowise</t>
  </si>
  <si>
    <t>UEN 201317862C</t>
  </si>
  <si>
    <t>Education cloud platform provider</t>
  </si>
  <si>
    <t>Gogowise is developing a cloud platform to help Private Education Institutions.</t>
  </si>
  <si>
    <t>CASA CLEMENTI 416 CLEMENTI AVENUE 1, #09-283, Singapore 120416</t>
  </si>
  <si>
    <t>http://www.gogowise.com/</t>
  </si>
  <si>
    <t>Goldenstar Innovative Pte Ltd</t>
  </si>
  <si>
    <t>UEN 201506542E</t>
  </si>
  <si>
    <t>solution for industrial measurements and controls</t>
  </si>
  <si>
    <t>Food &amp; Beverage, Pharmaceutical, Supply Chain &amp; Logistics, Urban Solutions</t>
  </si>
  <si>
    <t>Golden Star Technology Co Ltd is a solution provider of industrial measurements and controls. Our locations at Kaoshiung, Taipei in Taiwan and Beijing in China serves a wide range of markets in petrochemical processing, oil and gas, refining, pipeline, chemicals, power generation, pharmaceutical, food &amp; beverages, pulp and paper and other industrial segments.</t>
  </si>
  <si>
    <t>331 CLEMENTI AVENUE 2, #02-156, Singapore 120331</t>
  </si>
  <si>
    <t>http://www.goldenstartech.com/general/contactus.aspx</t>
  </si>
  <si>
    <t>sales@sealcontpl.com.sg</t>
  </si>
  <si>
    <t>+65 65 62962988</t>
  </si>
  <si>
    <t>GOLEM-TECH ENGINEERING SERVICES</t>
  </si>
  <si>
    <t>UEN 201214077Z</t>
  </si>
  <si>
    <t>A'POSH BIZHUB 1 YISHUN INDUSTRIAL STREET 1, #08-16, Singapore 768160</t>
  </si>
  <si>
    <t>+65 6734 8303</t>
  </si>
  <si>
    <t>Gone Adventurin</t>
  </si>
  <si>
    <t>UEN 201128184N</t>
  </si>
  <si>
    <t>Advisory on Circular Economy</t>
  </si>
  <si>
    <t>Founded in 2011, Gone Adventurin is an Action &amp; Advisory firm driving the Circular Economy in Asia - Towards a World Without Waste.Each year the world throws away USD 80-120 billion worth of post-consumer waste. By 2050, we__ll have more plastics in the oceans than fish. Asia is the biggest contributor to this profound mismanagement. Waste generation in developing Asia will grow by two to four times by 2025, yet landfills are already overflowing.</t>
  </si>
  <si>
    <t>SIN THAI HIN BUILDING 128 PRINSEP STREET, #01-01, Singapore 188655</t>
  </si>
  <si>
    <t>http://www.goneadventurin.com/</t>
  </si>
  <si>
    <t>amita@goneadventurin.com;laura@goneadventurin.com</t>
  </si>
  <si>
    <t>GOOD FOR FOOD PTE LTD</t>
  </si>
  <si>
    <t>UEN 201711893G</t>
  </si>
  <si>
    <t>Food Waste Management Solutions Provider</t>
  </si>
  <si>
    <t>Waste Management;Pollution Control</t>
  </si>
  <si>
    <t xml:space="preserve">Good For Food empowers commercial kitchens with big data analytics and business intelligence to reduce their food waste, cost and environmental footprint. The company has also developed Insight, the world's first Smart Dustbin that can seamlessly measure, track and identify all food waste thrown into it.Supported by SPRING Singapore, NUS Enterprise and Temasek Foundation, Good for Food aims to minimise the amount of food wastage and promote greater social responsibility. </t>
  </si>
  <si>
    <t>WESTCOVE CONDOMINIUM 16 WEST COAST CRESCENT, #05-03, Singapore 128044</t>
  </si>
  <si>
    <t>http://www.goodforfood.sg</t>
  </si>
  <si>
    <t>info@goodforfood.sg</t>
  </si>
  <si>
    <t>Rayner Loi,Co-founder, Chief Executive Officer (CEO);Keshav Sivakumar,Co-founder, Chief Technology Officer (CTO)</t>
  </si>
  <si>
    <t>GoodWater</t>
  </si>
  <si>
    <t>UEN 201203410K</t>
  </si>
  <si>
    <t>water, solar, communications &amp; wellness provider</t>
  </si>
  <si>
    <t>The GoodWater Company is a for-profit social enterprise that positions herself as a Solutions Integrator for social and environmental services and innovations.The company has built a strong global network of corporates, technological partners, non-governmental organizations, governmental agencies and academic institutions to provide Corporate Social/ Sustainability Responsibility (CSR) enagements, social and environmental related services.The services they offer includes- The provision of water, solar, communications &amp; wellness related solutions- The provision of programmes to address rural community needs- Environmental sustainability efforts, ie. Industrial wastewater pollution management- Leisure travel with a humanitarian focus- Customized CSR activities to meet individual__s or corporate__s needs.</t>
  </si>
  <si>
    <t>UB POINT 61 UBI AVENUE 1, #03-15, Singapore 408941</t>
  </si>
  <si>
    <t>http://www.egoodwater.com/</t>
  </si>
  <si>
    <t>GOOUTE</t>
  </si>
  <si>
    <t>UEN 201314891Z</t>
  </si>
  <si>
    <t>Management Support/ Business Consulting</t>
  </si>
  <si>
    <t>As companies__ communication needs become increasingly sophisticated in response to the changes and challenges associated with operating in a globalized business environment,  Gooute is committed to developing smart device solutions that address their partners__ communication needs by adopting solutions that facilitate the creation of new value. Gooute achieves these aims primarily through the provision of turn-key solutions, contents distribution, and digital broadcasting services for smart phone and tablet platforms in conjunction with their business partners, such as MNOs (mobile network operators), and MVNOs (mobile virtual network operators).</t>
  </si>
  <si>
    <t>https://en.gooute.com/</t>
  </si>
  <si>
    <t>corporate@gooute.com</t>
  </si>
  <si>
    <t>+65 65506310</t>
  </si>
  <si>
    <t>Toshiya Yokochi,Co-founder, Chief Executive Officer (CEO);Shigeki Saitoh,Co-founder;Kazuyoshi Tomiyasu,Co-founder</t>
  </si>
  <si>
    <t>GoQuo</t>
  </si>
  <si>
    <t>UEN 201319574E</t>
  </si>
  <si>
    <t>Robust travel booking technology</t>
  </si>
  <si>
    <t>GoQuo was founded in 2002 by Ron Ramanan. UI/UX design with a seamless engine interface, they created a robust travel booking technology which could handle multiple supplier XML feeds and payment gateways. They began to partner with airlines in 2006, bringing with us our e-commerce expertise in Internet Booking Engines on web and mobile, CRM solutions, frequent flyer programmes, corporate booking portals and dynamic packaging</t>
  </si>
  <si>
    <t>51 GOLDHILL PLAZA, #07-10/11, Singapore 308900  BO3-A-12-01, Menara 3A No. 3 Jalan Bangsar, KL Eco City 59200 Kuala Lumpur, Malaysia MY</t>
  </si>
  <si>
    <t>https://www.goquo.com</t>
  </si>
  <si>
    <t>info@goquo.com</t>
  </si>
  <si>
    <t>+60 322018989</t>
  </si>
  <si>
    <t>Ron Ramanan,Chief Executive Officer (CEO);Hock Soon Tan,Chief Operations Officer (COO)</t>
  </si>
  <si>
    <t>Gosstech</t>
  </si>
  <si>
    <t>UEN 201020064Z</t>
  </si>
  <si>
    <t>Gosstech Technologies began operations in Singapore, offering blue chips clients a platform through which decisions affecting various aspects of their businesses can be made in minimal time and in optimum levels of accuracy. Today, Gosstech is one of the region's most innovative and efficient platform and solutions provider for various industries and sectors.</t>
  </si>
  <si>
    <t>MIDVIEW CITY 18 SIN MING LANE, #02-16, Singapore 573960  C2-3-1, Solaris Dutamas, No. 1 Jalan Dutamas, 50480 Kuala Lumpur MY</t>
  </si>
  <si>
    <t>http://www.gosstech.com.sg</t>
  </si>
  <si>
    <t>enquiry@gosstech.com.sg</t>
  </si>
  <si>
    <t>+65 64672249</t>
  </si>
  <si>
    <t>gothere</t>
  </si>
  <si>
    <t>UEN 200915540N</t>
  </si>
  <si>
    <t>Map Destination Service</t>
  </si>
  <si>
    <t>Gothere Maps API is an Application Programming Interface to Gothere__s web services, such as our maps, address geocoder, public transport and driving directions, as well as nearby amenities search.</t>
  </si>
  <si>
    <t>MACTECH BUILDING 2 KALLANG PUDDING ROAD, #06-01, Singapore 349307</t>
  </si>
  <si>
    <t>https://gothere.sg/about</t>
  </si>
  <si>
    <t>feedback@gothere.sg;bizdev@gothere.sg</t>
  </si>
  <si>
    <t>Toh Kian Khai,Founder</t>
  </si>
  <si>
    <t>GP RIA TRADING</t>
  </si>
  <si>
    <t>UEN 53230268X</t>
  </si>
  <si>
    <t>Food Supplier</t>
  </si>
  <si>
    <t>GPRIA TRADING has wealth of flavour and food colour.Our philosophy Quality,Service and Price , that we can provide the best customer satisfaction.</t>
  </si>
  <si>
    <t>297A COMPASSVALE STREET, #04-30, Singapore 541297</t>
  </si>
  <si>
    <t>http://gpriatrading.com/</t>
  </si>
  <si>
    <t>guna@gpriatrading.com</t>
  </si>
  <si>
    <t>+65 90037571</t>
  </si>
  <si>
    <t>GP Solutions</t>
  </si>
  <si>
    <t>UEN 201315461Z</t>
  </si>
  <si>
    <t>Energy Usage Data Provider</t>
  </si>
  <si>
    <t>At Global Power they believe that information about energy usage is the key to managing it. Using pragmatic technology focused on the challenges associated with energy management, GP Solutions equip their clients with the required information to understand the energy usage. With this accurate and updated data, they then customize and deploy strategies to meet their client's immediate and long term energy targets.</t>
  </si>
  <si>
    <t>445 HOUGANG AVENUE 8, #12-1607, Singapore 530445</t>
  </si>
  <si>
    <t>http://gpsolutions.sg/</t>
  </si>
  <si>
    <t>enquire@gpsolutions.sg</t>
  </si>
  <si>
    <t>+65 66592838</t>
  </si>
  <si>
    <t>Grab</t>
  </si>
  <si>
    <t>UEN 201316157E</t>
  </si>
  <si>
    <t>Southeast Asia's Leading Ride-Hailing Platform</t>
  </si>
  <si>
    <t>Post Series G</t>
  </si>
  <si>
    <t>Mobile Tech;Transportation</t>
  </si>
  <si>
    <t>Established in 2012, Grab started as a taxi-hailing app and expanded to a wide platform of ride services, a FinTech platform and an incubator.Grab uses data and technology to grow and serve 620 million people from the different kinds of transportation and services to the methods of payments. Focusing on the reliability and safety to get to the destination, Grab aims to be the best transport choices for their customers.</t>
  </si>
  <si>
    <t>Marina One West Tower 9 Straits View, #23-07, Singapore 018937</t>
  </si>
  <si>
    <t>https://www.grab.com/sg/</t>
  </si>
  <si>
    <t>Anthony Tan,Co-founder, Chief Executive Officer (CEO);Hooi Ling Tan,Co-founder</t>
  </si>
  <si>
    <t>USD 4.4B</t>
  </si>
  <si>
    <t>12 Jun 2018,USD 1.0B,Post Series G,Grab(1);11 Jan 2018,Undisclosed,Series G,Grab(1);24 Jul 2017,USD 2.0B,Series G,Grab(1)</t>
  </si>
  <si>
    <t>GRABINI PTE. LTD.</t>
  </si>
  <si>
    <t>UEN 201333068C</t>
  </si>
  <si>
    <t>Travel and Tourism Technology Solution Provider</t>
  </si>
  <si>
    <t>Web Development;Enterprise Solutions</t>
  </si>
  <si>
    <t xml:space="preserve">GRABINI SOFTWARE develops industry-focused software-based solutions to help organizations meet their business goals. Grabini specialises website design and development, undertaking website development projects, including CMS, Shopping carts, commercial websites, e-commerce websites, social networking sites, blogs website, corporate websites, personal websites, travel management applications, and destination management applications.Grabini's developers select the most appropriate technologies that will suit each project. </t>
  </si>
  <si>
    <t>GOODLAND BUILDING 18 ROBERTS LANE, #03-01, Singapore 218297</t>
  </si>
  <si>
    <t>https://grabini.com/</t>
  </si>
  <si>
    <t>general@grabini.com</t>
  </si>
  <si>
    <t>+65 63910024</t>
  </si>
  <si>
    <t>Chellathurai Maheswaran,Co-founder;sharan laxmanan,Co-founder</t>
  </si>
  <si>
    <t>GRABJOBS PTE. LTD.</t>
  </si>
  <si>
    <t>UEN 201529055D</t>
  </si>
  <si>
    <t>Human Resources;Cloud;SaaS;recruitment technology;HR Tech;Enterprise Solutions</t>
  </si>
  <si>
    <t>THE CENTRAL 12 EU TONG SEN STREET, #08-166, Singapore 059819</t>
  </si>
  <si>
    <t>http://grabjobs.co/</t>
  </si>
  <si>
    <t>contact@grabjobs.co</t>
  </si>
  <si>
    <t>+65 085 - 007 07 20</t>
  </si>
  <si>
    <t>Mark Melo,Co-founder;Emmanuel Crouy,Co-founder</t>
  </si>
  <si>
    <t>Grabz</t>
  </si>
  <si>
    <t>UEN 201701006K</t>
  </si>
  <si>
    <t>Subscription-based provider of consumer deals</t>
  </si>
  <si>
    <t>1CONNEX PTE. LTD. is the start-up behind Grabz, a subscription-based service that allows users to experience insider rewards and privileges from a range of merchants including spas, F&amp;B outlets, and travel experiences.  The app has an inbuilt Geo-fencing technology that notifies users about the latest nearby insider privileges using location-based alerts. Subscribers will be able to gain access to exclusive promotions such as discounted business class flight tickets and luxury watches.</t>
  </si>
  <si>
    <t>CENTRA HEIGHTS 455 SIMS AVENUE, #05-04, Singapore 387607</t>
  </si>
  <si>
    <t>http://www.grabz.com.sg/</t>
  </si>
  <si>
    <t>GRAESS ENERGY PTE. LTD.</t>
  </si>
  <si>
    <t>UEN 201527959E</t>
  </si>
  <si>
    <t>install/maintain large scale photovoltaic systems</t>
  </si>
  <si>
    <t>Our core activity is development and engineering of solar PV plants. We also structure financing, supervise installation and maintain large scale ground and roof mounted photovoltaic systems around the world.</t>
  </si>
  <si>
    <t>WEST PARK BIZCENTRAL 20 PIONEER CRESCENT, #09-01, Singapore 628555</t>
  </si>
  <si>
    <t>http://graess.eu/</t>
  </si>
  <si>
    <t>singapore@graess.eu</t>
  </si>
  <si>
    <t>+65 +49 8221 233 22</t>
  </si>
  <si>
    <t>Graymatics</t>
  </si>
  <si>
    <t>UEN 201120625K</t>
  </si>
  <si>
    <t>Scalable Cloud platform for real-time indexing</t>
  </si>
  <si>
    <t>Graymatics, Inc is an artificial intelligence company that classifies images and videos to provide customer centric solutions. Graymatics cloud platform provide solutions to security providers, retailers , publishers, ad networks and other service providers globally.Graymatics has developed the industry-leading, scalable cloud platform allowing for automatic real-time indexing, analysis and classification of videos / images with a suite of search, curation, recommendation and advertising tools.Found in the year 2011, Graymatics takes its roots from Silicon Valley with the vision and commitment to make innovative technology usable for every industry. The company is now based in Singapore along with an incorporation in India.</t>
  </si>
  <si>
    <t>THE FRANKLIN 3 SCIENCE PARK DRIVE, #02-12/25, Singapore 118223</t>
  </si>
  <si>
    <t>http://www.graymatics.com</t>
  </si>
  <si>
    <t>info@graymatics.com;jobs@graymatics.com</t>
  </si>
  <si>
    <t>+1 4084552063</t>
  </si>
  <si>
    <t>USD 2.3M</t>
  </si>
  <si>
    <t>1 Nov 2011,USD 2.3M,Series A,Citrix Startup Accelerator, Singapore National Research Foundation (NRF)(2)</t>
  </si>
  <si>
    <t>Green Material Innovation Pte. Ltd.</t>
  </si>
  <si>
    <t>UEN 201543962M</t>
  </si>
  <si>
    <t>trading and manufacturing of paints and coatings</t>
  </si>
  <si>
    <t>Green Material Innovation Pte Ltd, a Singapore based company in collaboration with Singapore__s research institution. The company is a trading and manufacturing of paints and coatings. Their strategy focusing on innovative product development through this collaboration in developing a paint which provides solar energy reflection, less heat build up results in lesser power consumption for air conditioning building. Esolar-shield technology is one of the promising approaches and thus company is interested in developing as a new product line. The advancements in materials science and technology could be leveraged to produce __Energy N $ saving__ paints and coatings.</t>
  </si>
  <si>
    <t>58 TANJONG PENJURU, #-, Singapore 609036</t>
  </si>
  <si>
    <t>http://www.gmi.sg/</t>
  </si>
  <si>
    <t>simon.tan@greenmat.com.sg</t>
  </si>
  <si>
    <t>+65 62624288</t>
  </si>
  <si>
    <t>Simon Tan;Joey Tan</t>
  </si>
  <si>
    <t>GREENORBS TECHNOLOGY PTE. LTD.</t>
  </si>
  <si>
    <t>UEN 201616253G</t>
  </si>
  <si>
    <t>GREENTREE SOLUTIONS PTE. LTD.</t>
  </si>
  <si>
    <t>UEN 201414248H</t>
  </si>
  <si>
    <t>trade  of commodities</t>
  </si>
  <si>
    <t>Whether it is import / export custom duties, freight rates, payment terms or running background checks and site visits on both buyers and seller, our company provides an integrated service for both parties. With a strong operational and trading team, our company provides security of your trade.</t>
  </si>
  <si>
    <t>VERTEX 33 UBI AVENUE 3, #08-58, Singapore 408868</t>
  </si>
  <si>
    <t>http://www.greentree.com.sg/who-we-are/</t>
  </si>
  <si>
    <t>erna@greentree.com.sg</t>
  </si>
  <si>
    <t>+65 63161603</t>
  </si>
  <si>
    <t>GREENWAVE SYSTEMS</t>
  </si>
  <si>
    <t>UEN 200911697D</t>
  </si>
  <si>
    <t>Internet of Things (IoT)</t>
  </si>
  <si>
    <t>Greenwave Systems is more than a global Internet of Things company. Having a mission to empower market-leading brands to profitably deploy their own managed services and products to foster deeper customer relationships and grow their businesses. They have hundreds of dedicated engineers and experts around the world empowering service providers and IoT stakeholders to develop richer networks, smarter services and connected devices with the AXON Platform_.</t>
  </si>
  <si>
    <t>THE ALPHA 10 SCIENCE PARK ROAD, #02-07/08, Singapore 117684</t>
  </si>
  <si>
    <t>https://greenwavesystems.com/</t>
  </si>
  <si>
    <t>Martin Manniche,Founder, Chief Executive Officer (CEO);Christos Lagomichos,Chief Operations Officer (COO);Leon Hounshell,Chief Technology Officer (CTO);Peter Wilmar Christensen,Chief Financial Officer (CFO)</t>
  </si>
  <si>
    <t>Grep Tech</t>
  </si>
  <si>
    <t>UEN 201217457C</t>
  </si>
  <si>
    <t>Grep Tech Pte. Ltd. design and manufacture a range of products to help business to stay ahead of their competition. The company__s flagship product is GT Notify system, which help business to improve external and internal communication efficiency.GT Notify system, an automated SMS system which has some useful features like bulk SMS, scheduled SMS, daily, weekly, monthly, yearly repeat SMS, SMS auto-responder, SMS auto-subscribe based on keyword, auto-unsubscribe, Template manager, Campaign manager, keywork manger, subscribers manager.</t>
  </si>
  <si>
    <t>THE CORIS 265B COMPASSVALE LINK, #12-215, Singapore 542265</t>
  </si>
  <si>
    <t>http://www.grep.sg</t>
  </si>
  <si>
    <t>info@grep.sg</t>
  </si>
  <si>
    <t>+65 91459742</t>
  </si>
  <si>
    <t>Robin Luo,Founder</t>
  </si>
  <si>
    <t>Greyloft</t>
  </si>
  <si>
    <t>UEN 201408897R</t>
  </si>
  <si>
    <t>24 LORONG TELOK, #03-01, Singapore 049036</t>
  </si>
  <si>
    <t>https://www.greyloft.com/</t>
  </si>
  <si>
    <t>hello@greyloft.com</t>
  </si>
  <si>
    <t>+65 31582062</t>
  </si>
  <si>
    <t>Sid Narayanan,Co-founder, Chief Executive Officer (CEO);Archit Agarwal,Co-founder, Chief Technology Officer (CTO);Nick Ramsay,Chief Operations Officer (COO)</t>
  </si>
  <si>
    <t>USD 1.1M</t>
  </si>
  <si>
    <t>28 Sep 2016,USD 1.1M,Seed,DSG Consumer Partners, Cub Capital, Tigris Capital, Wavemaker Partners, Joyful Frog Digital Incubator (JFDI.Asia)(5);7 Jul 2014,USD 19.6K,Seed,Joyful Frog Digital Incubator (JFDI.Asia)(1)</t>
  </si>
  <si>
    <t>GREZZY PTE. LTD.</t>
  </si>
  <si>
    <t>UEN 201434436Z</t>
  </si>
  <si>
    <t>HONG LIM COMPLEX 531A UPPER CROSS STREET, #03-108, Singapore 051531</t>
  </si>
  <si>
    <t>http://grezzy.me/</t>
  </si>
  <si>
    <t>oliver@grezzy.me</t>
  </si>
  <si>
    <t>Kang Hyunwung,Co-founder;Jos_ Luiz de Genova,Co-founder;Oliver Duric,Chief Executive Officer (CEO)</t>
  </si>
  <si>
    <t>GRIDCOMM PTE. LTD.</t>
  </si>
  <si>
    <t>UEN 201222120Z</t>
  </si>
  <si>
    <t>Infotech, Infocomm Tech, Urban Solutions</t>
  </si>
  <si>
    <t>IoT;Urban Solutions</t>
  </si>
  <si>
    <t xml:space="preserve">gridComm provides a complete smart light solution that creates a network over a city's power lines, connecting sensors capable of instant communication.Linked together, gridComm's proprietary sensors form a city-wide central nervous system. The wireless-augmented power line infrastructure paves the way for instant analytics of weather, pollution, parking and traffic data through environmental sensors and third-party technologies that can help cities to become significantly more cost and resource efficient.The company aims to establish a system with an extensive network of sensors to measure weather, pollution, traffic, and more, with street light control software, minimising electricity and maintenance costs. </t>
  </si>
  <si>
    <t>71 AYER RAJAH CRESCENT, #03-08, Singapore 139951</t>
  </si>
  <si>
    <t>http://www.gridcomm-plc.com/</t>
  </si>
  <si>
    <t>info@gridcomm-plc.com</t>
  </si>
  <si>
    <t>USD 560.0K</t>
  </si>
  <si>
    <t>7 Feb 2013,USD 560.0K,Seed,Singapore National Research Foundation (NRF), Get2Volume(2)</t>
  </si>
  <si>
    <t>GridMarkets</t>
  </si>
  <si>
    <t>UEN 201134444Z</t>
  </si>
  <si>
    <t>high performance data center servers provider</t>
  </si>
  <si>
    <t>Sharing Economy</t>
  </si>
  <si>
    <t>GridMarkets has built a __sharing economy__ platform that leverages the world's under-utilised servers to affordably power high performance computing (HPC) engineering, animation, architectural and financial applications.</t>
  </si>
  <si>
    <t>OXLEY BIZHUB 71 UBI ROAD 1, #05-41, Singapore 408732</t>
  </si>
  <si>
    <t>https://www.gridmarkets.com</t>
  </si>
  <si>
    <t>contact@gridmarkets.com</t>
  </si>
  <si>
    <t>+1 9258758721</t>
  </si>
  <si>
    <t>GRO-VENTURE HOLDINGS PTE. LTD.</t>
  </si>
  <si>
    <t>UEN 201418290K</t>
  </si>
  <si>
    <t>Information Technology Solutions Provider</t>
  </si>
  <si>
    <t>Gro-Venture Holdings is an Information Technology solutions company catering to the ever changing needs of the market. It is positioned ahead of economical adaptation to fill up the gaps in the markets by creating relevant, convenient and transparent technology to help businesses and consumers overcome the struggles of their daily challenge.Gro-Venture Holdings strives to provide the best value between time and money. It is their priority to discover and grow their clients' potential business.Gro-Venture Holdings envisions themselves to empower Asia Pacific SMEs to cater to the ever-changing needs of the economy. They aim to support Asia Pacific SMEs to impact millions of businesses worldwide.</t>
  </si>
  <si>
    <t>EUNOS TECHPARK 60 KAKI BUKIT PLACE, #03-14, Singapore 415979</t>
  </si>
  <si>
    <t>https://groventure.com/</t>
  </si>
  <si>
    <t>support@groventure.com</t>
  </si>
  <si>
    <t>+65 67504748</t>
  </si>
  <si>
    <t>GROCERMART PTE. LTD.</t>
  </si>
  <si>
    <t>UEN 201319761H</t>
  </si>
  <si>
    <t>Omni Channel Retailing</t>
  </si>
  <si>
    <t>Grocermart Post is an e-Fulfilment Centre for business in supply chain. It provides a platform for Omni Channel Retailing.</t>
  </si>
  <si>
    <t>PASIR PANJANG WHOLESALE CENTRE 1 WHOLESALE CENTRE, #03-12, Singapore 110001</t>
  </si>
  <si>
    <t>https://grocermart.com/index.php?route=product/category&amp;path=59</t>
  </si>
  <si>
    <t>customercare@grocermart.com</t>
  </si>
  <si>
    <t>+65 67757136</t>
  </si>
  <si>
    <t>Ground Labs</t>
  </si>
  <si>
    <t>UEN 201106727H</t>
  </si>
  <si>
    <t>Data Recovery Service Provider</t>
  </si>
  <si>
    <t>Ground Labs is a security software company committed to making sensitive data discovery products that help organisations prevent sensitive data loss. Their flagship products, Card Recon, Data Recon and Enterprise Recon, have helped more than 2,500 organisations in 80 countries discover sensitive PII and cardholder data in documents, databases, emails, log files and many other locations.Ground Labs is founded in 2007 and now has global presence in Austin, Dublin and Singapore. The Ground Labs team is made up of security software professionals spanning three continents, each a professional of their crafts.</t>
  </si>
  <si>
    <t>https://www.groundlabs.com/</t>
  </si>
  <si>
    <t>enquiries@groundlabs.com;support@groundlabs.com</t>
  </si>
  <si>
    <t>+65 31333133</t>
  </si>
  <si>
    <t>Grouphunt</t>
  </si>
  <si>
    <t>UEN 201211210G</t>
  </si>
  <si>
    <t>Product Discovery &amp; Group buy Platform</t>
  </si>
  <si>
    <t>Grouphunt is Singapore's Largest Group-Buying Community. Powered by Enthusiasts who discover the best new products to buy together. Leveraging proprietary data and crowd-sourcing techniques, grouphunt source genuine items from all around the world to offer a hassle-free shopping experience at unbeatable value.</t>
  </si>
  <si>
    <t>NOEL BUILDING 50 PLAYFAIR ROAD, #05-01A, Singapore 367995</t>
  </si>
  <si>
    <t>https://www.grouphunt.sg/</t>
  </si>
  <si>
    <t>hello@grouphunt.sg</t>
  </si>
  <si>
    <t>Joel Leong,Founder, Chief Executive Officer (CEO)</t>
  </si>
  <si>
    <t>GRUNTWORK FIELD SERVICES LLP</t>
  </si>
  <si>
    <t>UEN T13LL2134H</t>
  </si>
  <si>
    <t>GRACE GLOBAL RAFFLES 137 MARKET STREET, #06-, Singapore 048943</t>
  </si>
  <si>
    <t>GT DOLLAR PTE. LTD.</t>
  </si>
  <si>
    <t>UEN 201422822K</t>
  </si>
  <si>
    <t>Credit Payment Solutions, Software Consultancy</t>
  </si>
  <si>
    <t>GT Dollar was founded in 2014 as a digital technology and lifestyle company under the GT Group, which specialises in the research and development of smart products and services. Its namesake mobile app GT Dollar, serves as a solutions provider for partners__ businesses and lifestyle-centric consumers.With no registration, subscription and advertising fees, GT Dollar is all about convenience. The platform is centered around one universal virtual credit account: to allow users to make payment via an e-wallet; search for products/services via a go-to marketplace; manage finances effectively and offset costs with virtual credits (GTD); and a communication tool to connect with friends and merchants.GT Dollar allows SMEs to go fully-virtual. It connects them with new and existing consumers, and maintains a loyalty programme through the distribution of virtual credits (GTD). On the consumer end, it provides access to a comprehensive range of products/services, and benefit from attractive discounts and promotions anytime, anywhere through the usage of virtual credits (GTD). Communication between merchants and consumers is facilitated via seamless GPS-location and user-friendly booking platforms.As part of the GT Group of companies' vision to develop an ecosystem of smart devices to help users live smarter globally, GT Dollar is supported by GT Mobile's in-house developed smartphone (GT-888), which comes pre-loaded with the GT Dollar app to serve as a point-of-sales system (POS) for merchants on-board the GT Dollar platform.</t>
  </si>
  <si>
    <t>APERIA 10 KALLANG AVENUE, #13-18, Singapore 339510</t>
  </si>
  <si>
    <t>https://www.gtdollar.com/en</t>
  </si>
  <si>
    <t>customer.service@gtdollar.com</t>
  </si>
  <si>
    <t>+65 68359885</t>
  </si>
  <si>
    <t>GT ROBOT TECHNOLOGY PTE. LTD.</t>
  </si>
  <si>
    <t>UEN 201534973N</t>
  </si>
  <si>
    <t>Humanoid robotic solutions provider</t>
  </si>
  <si>
    <t xml:space="preserve">GT Robot, a company under the GT Group of Companies, is an innovative high-technological firm that specialises in the advancement of humanoid robotic solutions. GT Robot provides state-of-the-art technologies in hardware automation and proprietary software development to create intelligent, service-centric robots in areas such as education, entertainment and integrated care. Its main product includes GT Wonder Boy, Singapore's SMART robotic companion which has multiple abilities of being a personal assistant and interactive educator who can hold seamless two-way conversations. On top of being able of conversing in 13 different languages, GT Wonder Boy also has features including photography, singing and dancing, Smartphone functionalities such as e-wallet, e-map, virtual credit clearance, video conferencing, internet calls, translation, order management and an extension search option with over 80 million merchants worldwide. At the same time, GT Robot also offers GT Gobot which operates as a Smart Assistant offering functionalities such as E-Payment, Automated Tracking, Load-Bearing, Touch Screen Displays, Voice Navigation as well as Multifunction capabilities. Moving forward, GT Group is guided by their mission to alleviate and improve the overall efficacy of one's lifestyle through the augmentation of productivity, safety, security and entertainment. </t>
  </si>
  <si>
    <t>https://www.gtrobots.com/</t>
  </si>
  <si>
    <t>service@gtrobots.com</t>
  </si>
  <si>
    <t>GTED-X PTE. LTD.</t>
  </si>
  <si>
    <t>UEN 201600899N</t>
  </si>
  <si>
    <t>Big Data and Cloud Technology</t>
  </si>
  <si>
    <t>GTED-X is a Singapore hi-tech company engaged in big data applicant research and development. The company specialises in big data and cloud technology to provide solutions to SMEs, based on the comprehensive and extendable industry-oriented IDDE (integrated development and deployment environment).</t>
  </si>
  <si>
    <t>6 LORONG 37 GEYLANG, #07-02, Singapore 387904</t>
  </si>
  <si>
    <t>http://www.gtedx.com/</t>
  </si>
  <si>
    <t>info@gtedx.com</t>
  </si>
  <si>
    <t>GTRIIP</t>
  </si>
  <si>
    <t>UEN 201420486Z</t>
  </si>
  <si>
    <t>HB CENTRE 1 12 TANNERY ROAD, #10-01, Singapore 347722</t>
  </si>
  <si>
    <t>https://www.gtriip.com/</t>
  </si>
  <si>
    <t>sale@gtriip.com</t>
  </si>
  <si>
    <t>Maxim Thaw Tint,Founder, Chief Executive Officer (CEO)</t>
  </si>
  <si>
    <t>Guardtime</t>
  </si>
  <si>
    <t>UEN 200823411N</t>
  </si>
  <si>
    <t>Real-time validation and an independent audit trai</t>
  </si>
  <si>
    <t>They are a team of over 150 cryptographers,  developers and security architects, with decades of experience defending networks from nation-state attack.  The business model is to build partnerships with companies in every industry, build product and go to market.</t>
  </si>
  <si>
    <t>INCOME AT RAFFLES 16 COLLYER QUAY, #20-13, Singapore 049318  Gustav Mahlerplein 2 Suite 226 1082 MA Amsterdam NL</t>
  </si>
  <si>
    <t>https://guardtime.com</t>
  </si>
  <si>
    <t>info@guardtime.com;mike.gault@guardtime.com</t>
  </si>
  <si>
    <t>+370 3726555097</t>
  </si>
  <si>
    <t>GUAVA HOLDINGS PTE. LTD.</t>
  </si>
  <si>
    <t>UEN 201509186K</t>
  </si>
  <si>
    <t>Boutique Fitness Membership across Asia</t>
  </si>
  <si>
    <t>GuavaPass launched in 2015 with the mission to provide convenient access to top classes at boutique fitness studios across Asia.  GuavaPass selects the best studios across the country for yoga, cross-functional training, pilates, crosfit, dance, muay thai, etc to suit the needs of users. Currently, GuavaPass operates in Bangkok, Beijing, Dubai, Hong Kong, Jakarta, Manila, Seoul, Shanghai, Singapore, and Taipei. With GuavaPass, users can gain access to the wide range of studio classes easily through the platform, and across countries.</t>
  </si>
  <si>
    <t>http://guavapass.com/</t>
  </si>
  <si>
    <t>corporate@guavapass.com</t>
  </si>
  <si>
    <t>+65 65 6805 0708</t>
  </si>
  <si>
    <t>USD 5.0M</t>
  </si>
  <si>
    <t>8 Nov 2016,USD 5.0M,Series A,Vickers Venture Partners(1)</t>
  </si>
  <si>
    <t>Guccitech</t>
  </si>
  <si>
    <t>UEN 201023727M</t>
  </si>
  <si>
    <t>standard installed cooktop solution provider</t>
  </si>
  <si>
    <t>GucciTech was established in order to materialize __CookTop Substainable Society__ by developing and inventing its related products and popularizing them. __CookTop Substainable  Society__ targets to become the standard installed cooktop solution for apartment and small space living. __Armstove__ aims to address globally our evolving needs and will not only change the way we cook but also change the overall experience.</t>
  </si>
  <si>
    <t>NORTH POINT BIZHUB 2 YISHUN INDUSTRIAL STREET 1, #05-03, Singapore 768159</t>
  </si>
  <si>
    <t>zlan@guccitech.com.sg;vic@guccitech.com.sg</t>
  </si>
  <si>
    <t>+65 62620681</t>
  </si>
  <si>
    <t>GUMBUYA DEVELOPMENT PTE. LTD.</t>
  </si>
  <si>
    <t>UEN 201203335R</t>
  </si>
  <si>
    <t>SUNTEC TOWER THREE 8 TEMASEK BOULEVARD, #35-03, Singapore 038988</t>
  </si>
  <si>
    <t>Guttz Pte Ltd</t>
  </si>
  <si>
    <t>UEN 201012564G</t>
  </si>
  <si>
    <t>Consultancy service provider</t>
  </si>
  <si>
    <t>EGUTTZ is an enterprise development agency specializing in the areas of Marketing and Technology. They build enterprise-level solutions for clients, collaborate with companies from a wide array of industries on new ventures, and provide platforms of people to form and launch new products and services.They are currently offering turnkey solutions integrating marketing and technology as a service.</t>
  </si>
  <si>
    <t>PAYA LEBAR SQUARE 60 PAYA LEBAR ROAD, #09-25, Singapore 409051</t>
  </si>
  <si>
    <t>http://www.guttz.com.sg/#0</t>
  </si>
  <si>
    <t>consultancy@guttz.com.sg</t>
  </si>
  <si>
    <t>GUUUD PTE. LTD.</t>
  </si>
  <si>
    <t>UEN 201427244M</t>
  </si>
  <si>
    <t>Personal Price Tracking Tool</t>
  </si>
  <si>
    <t>Guuud is a personal price tracking tool that delivers price notifications in real-time. The system allows users to select the products in their wishlist and delivers real-time price notifications or discounts on the online market. Users can also select the criteria to be met on the product, which the app sends a notification when it is met. Guuud is available as an on the go app as well as browser extension.</t>
  </si>
  <si>
    <t>11 LORONG 24A GEYLANG, #-, Singapore 398535</t>
  </si>
  <si>
    <t>http://guuud.com</t>
  </si>
  <si>
    <t>info@guuud.com</t>
  </si>
  <si>
    <t>Hackerspace</t>
  </si>
  <si>
    <t>UEN 200919232E</t>
  </si>
  <si>
    <t>Co-working Space &amp;</t>
  </si>
  <si>
    <t>Built by and for geeks, nerds, inventors, engineers, and entrepreneurs, HackerspaceSG is the Singapore hacker community's home, living room and laboratory. Co-work space during the day and community hang-out in the evenings. Host regular events, meetups, presentations, workshops, and movie nights for the local community - where people with common interests in computers, technology, science, digital and electronic art, come together to meet, socialise and collaborate.</t>
  </si>
  <si>
    <t>https://hackerspace.sg/</t>
  </si>
  <si>
    <t>contact@hackerspace.sg</t>
  </si>
  <si>
    <t>Luther Goh Lu Feng,Co-founder;Ruiwen Chua,Co-founder</t>
  </si>
  <si>
    <t>HackerTrail</t>
  </si>
  <si>
    <t>UEN 201307912N</t>
  </si>
  <si>
    <t>Innovating Talent Acquisition with Gamification</t>
  </si>
  <si>
    <t>Precision Engineering, Medtech, Retail, Telecom, Real Estate, Pharmaceutical, Travel &amp; Hospitality, Supply Chain &amp; Logistics, Urban Solutions, Nanotechnology, Others</t>
  </si>
  <si>
    <t xml:space="preserve">HackerTrail is an online marketplace for sourcing top tech talent in South East Asia! They use clever technology to source thousands of candidates and then identify the most relevant candidates for a job using data science, machine learning and gamification.  </t>
  </si>
  <si>
    <t>https://www.hackertrail.com/public/</t>
  </si>
  <si>
    <t>info@hackertrail.com</t>
  </si>
  <si>
    <t>Tushar Tejuja,Founder</t>
  </si>
  <si>
    <t>HackLaunch</t>
  </si>
  <si>
    <t>UEN 201528615D</t>
  </si>
  <si>
    <t>Hackathon Creation Platform</t>
  </si>
  <si>
    <t>Events;Infocomm Tech</t>
  </si>
  <si>
    <t>HackLaunch is a platform for hackathons that help developers participate, build and showcase their profile &amp; projects. The company promotes community building by bringing together a group of like-minded developers. HackLauch also works with other top companies to bring a world of possibilities to running a hackathon. The company aims to power the developer ecosystem with businesses to create a growing innovative environment.</t>
  </si>
  <si>
    <t>319 WOODLANDS STREET 31, #10-140, Singapore 730319</t>
  </si>
  <si>
    <t>http://hacklaunch.strikingly.com/</t>
  </si>
  <si>
    <t>howdy@hacklaunch.com</t>
  </si>
  <si>
    <t>+65 NA</t>
  </si>
  <si>
    <t>HAGGLR PTE. LTD.</t>
  </si>
  <si>
    <t>UEN 201307009G</t>
  </si>
  <si>
    <t>Ecommerce platform provider</t>
  </si>
  <si>
    <t>Hagglr enables sellers to easily offer group discounts to their customers for buying things with their friends. Sellers can set the quantity discounts (e.g. 20% off for 2 friends, 30% off for 4 friends etc) and advertise the promotion on their social networks as well as integrate them into their online stores.</t>
  </si>
  <si>
    <t>CHENG SAN CREST 504 ANG MO KIO AVENUE 8, #05-2662, Singapore 560504</t>
  </si>
  <si>
    <t>http://hagglr.me</t>
  </si>
  <si>
    <t>info@hagglr.me</t>
  </si>
  <si>
    <t>Arnav Kumar,Founder, Chief Executive Officer (CEO)</t>
  </si>
  <si>
    <t>Haikini</t>
  </si>
  <si>
    <t>UEN 53367505K</t>
  </si>
  <si>
    <t>Swimwear Manufacturer and Retailer</t>
  </si>
  <si>
    <t>Retail;Lifestyle</t>
  </si>
  <si>
    <t xml:space="preserve">Haikini manages a platform that aims to bring together women who are interested in surfing. By purchasing one of Haikinis' swimwear products are declaring one's passion for ocean, customers are given membership into the community 'Seasterhood'.Haikini aims to develop a unique platform that serves as a fun and safe environment for all women.  </t>
  </si>
  <si>
    <t>COSTA DEL SOL 72 BAYSHORE ROAD, #12-12-15, Singapore 469988</t>
  </si>
  <si>
    <t>https://haikini.co/</t>
  </si>
  <si>
    <t>HAKODESH EMPIRE, INC (PTE. LIMITED)</t>
  </si>
  <si>
    <t>UEN 201412280Z</t>
  </si>
  <si>
    <t>App Development, Platform for event organization</t>
  </si>
  <si>
    <t>Gurilla is an application developed by Hakodesh Empire, Inc (Pte. Limited).The application organizes friends and fans for social occasions, activities, and events. The application can instantly mobilize for community activities. It can give direct contact with other subscribers to bring the neighborhood together.</t>
  </si>
  <si>
    <t>http://gurillabeta.hakodeshempire.com</t>
  </si>
  <si>
    <t>gurilla@hakodeshempire.com</t>
  </si>
  <si>
    <t>Hakovo</t>
  </si>
  <si>
    <t>UEN 201608305N</t>
  </si>
  <si>
    <t>Freight Provider Marketplace</t>
  </si>
  <si>
    <t xml:space="preserve">HAKOVO aims to revolutionise the shipping experience with the incorporation of_a cloud-based platform that connects the various players in the logistics industry._As part of the PSA Unboxed_incubator program,_HAKOVO_aims to incorporate the many independent eCommerce platforms and connect them with global carriers, freight forwarders, terminal operators and fintech solutions provider as part of a larger ecosystem. With this platform, HAKOVO seeks to provide the best rates in terms of freight, transportation, insurance as well as customs/regulatory declarations_for the various stakeholders of the entire ecosystem. At the same time, HAKOVO also speeds up the digitalisation of business processes in order to replace paper documents and strengthen communications between the various parties in the logistics sectors. </t>
  </si>
  <si>
    <t>3 HARBOUR DRIVE, #02-03, Singapore 117404</t>
  </si>
  <si>
    <t>https://www.hakovo.com/</t>
  </si>
  <si>
    <t>support@hakovo.com</t>
  </si>
  <si>
    <t>Takayuki Akahodani,Co-founder, Chief Executive Officer (CEO);Sooraj Jayaraman,Co-founder, Chief Technology Officer (CTO);Ray Leung,Chief Operations Officer (COO)</t>
  </si>
  <si>
    <t>29 Dec 2017,USD 800.0K,Undisclosed,Mr. Yorihiko Kato, Mr. Nicola Lanteri(2)</t>
  </si>
  <si>
    <t>HALALTRIP PTE. LTD.</t>
  </si>
  <si>
    <t>UEN 201528573D</t>
  </si>
  <si>
    <t>CENTROPOD @ CHANGI 80 CHANGI ROAD, #05-12, Singapore 419715</t>
  </si>
  <si>
    <t>https://www.halaltrip.com</t>
  </si>
  <si>
    <t>info@halaltrip.com</t>
  </si>
  <si>
    <t>+65 9729 4638</t>
  </si>
  <si>
    <t>Fazal Bahardeen,Founder, Chief Executive Officer (CEO)</t>
  </si>
  <si>
    <t>Halbase</t>
  </si>
  <si>
    <t>UEN 201027363G</t>
  </si>
  <si>
    <t>Database Services</t>
  </si>
  <si>
    <t>Having your products certified allows your products to be consumed by the Muslim population which forms about a quarter of the global population (1.6 billion people). The global Halal food market is estimated to be around US$600 billion. Halbase is made up of a team of halal consultants and software developers. Halbase has created a specialized web based application to assists both the F&amp;B industry and academia in identifying halal ingredients and products. The Halbase application is suited for both R&amp;D and product development stage.The Halbase application is intended to speed the halal verification process.They aim to assist Halal Councils, Consultants, Businesses, Government agencies and Consumers in the identifying and maintaining the halal status of various foods and ingredients. Their vision is to achieve greater transparency in the halal industry.</t>
  </si>
  <si>
    <t>MARINE CRESCENT VILLE 29 MARINE CRESCENT, #02-23, Singapore 440029</t>
  </si>
  <si>
    <t>http://www.halbase.com</t>
  </si>
  <si>
    <t>contact@halbase.com</t>
  </si>
  <si>
    <t>+65 90269196</t>
  </si>
  <si>
    <t>ARIFFIN KAWAJA,Founder</t>
  </si>
  <si>
    <t>HAMILTON MARINE SAFETY PTE. LTD.</t>
  </si>
  <si>
    <t>UEN 201327660H</t>
  </si>
  <si>
    <t>Manufacture and Repair of Marine Engine</t>
  </si>
  <si>
    <t>1 JOO KOON CRESCENT, #01-05, Singapore 629027</t>
  </si>
  <si>
    <t>Handshakes</t>
  </si>
  <si>
    <t>UEN 201108760R</t>
  </si>
  <si>
    <t>Data Analytics Platform</t>
  </si>
  <si>
    <t xml:space="preserve">Handshakes is a technology company that develops and operates the Handshakes application.Handshakes is an analytics platform that handles corporate, financial and relationship information about companies and people.The application also assists businesses in areas where thorough background checks are required, such as Prospecting (Lead Generation), Due Diligence, and Monitoring. Handshakes APP is unique for its ability to instantly generate interactive maps of complex, multi-layered company ownership, governance, and management relationship networks within the corporate ecosystem, shortening and increasing the accuracy of processes. </t>
  </si>
  <si>
    <t>FORTUNE CENTRE 190 MIDDLE ROAD, #20-08, Singapore 188979</t>
  </si>
  <si>
    <t>http://www.handshakes.com.sg/</t>
  </si>
  <si>
    <t>enquiries@handshakes.com.sg</t>
  </si>
  <si>
    <t>HAPPY LABS</t>
  </si>
  <si>
    <t>UEN 201309203D</t>
  </si>
  <si>
    <t>computer games provider</t>
  </si>
  <si>
    <t xml:space="preserve">Happy Labs iscomputer games developer developing games to provide fun simulation and action games. Their games are localised in many other languages like Simplified Chinese, Traditional Chinese, Bahasa Indonesia, Thai, and Japanese. </t>
  </si>
  <si>
    <t>266 SERANGOON CENTRAL DRIVE, #04-253, Singapore 550266</t>
  </si>
  <si>
    <t>https://happylabs.weebly.com/</t>
  </si>
  <si>
    <t>support@happylabsfree.com</t>
  </si>
  <si>
    <t>Foo Siong Jeffrey Chee,Founder, Chief Executive Officer (CEO)</t>
  </si>
  <si>
    <t>Hapticus</t>
  </si>
  <si>
    <t>UEN 201026234H</t>
  </si>
  <si>
    <t>Transportation Software Web and Mobile provider</t>
  </si>
  <si>
    <t>Hapticus is a Singapore based technology company, established in 2010 with a vision to develop novel software solutions to improve the way people commute in major metropolitans, with a strong emphasis on positive social impact.  They provide end to end Software Web and Mobile solutions for commuters and transport providers, enhancing people's life on the move. Committed to delivering innovative and ground-breaking solutions for the transportation sector. Their current product, the Ecommuter, is a a virtual transportation hub connecting commuters and ride providers, making it a more accessible, available, cost-friendly and an efficient experience to take a ride. The company__s flagship product, the Ecommuter MI, is a virtual transportation hub for commuters with special mobility needs.</t>
  </si>
  <si>
    <t>PENINSULA PLAZA 111 NORTH BRIDGE ROAD, #17-06, Singapore 179098</t>
  </si>
  <si>
    <t>https://www.hapticus.com/</t>
  </si>
  <si>
    <t>Amir Nivy,Co-founder, Chief Executive Officer (CEO);Shay Almog,Co-founder, Chief Executive Officer (CEO)</t>
  </si>
  <si>
    <t>harick</t>
  </si>
  <si>
    <t>UEN 201321606Z</t>
  </si>
  <si>
    <t>IT Solution provider</t>
  </si>
  <si>
    <t>Harick solutions is founded in 2013. They are a digital media company.The services they offer includes web deisgn and development, E-Commerce, SEO, integrated CRM, and web application development.</t>
  </si>
  <si>
    <t>FERNVALE RIVERGROVE 470C FERNVALE LINK, #09-426, Singapore 793470</t>
  </si>
  <si>
    <t>http://harick.com.sg/</t>
  </si>
  <si>
    <t>nick@harick.com.sg</t>
  </si>
  <si>
    <t>+65  68426525</t>
  </si>
  <si>
    <t>hashmeta</t>
  </si>
  <si>
    <t>UEN 201213801E</t>
  </si>
  <si>
    <t>Social Media Marketing Agency</t>
  </si>
  <si>
    <t>Hashmeta (hashmeta.com) is a social media marketing agency that develop and execute highly effective online marketing campaigns for clients</t>
  </si>
  <si>
    <t>1003 BUKIT MERAH CENTRAL, #04-37, Singapore 159836</t>
  </si>
  <si>
    <t>https://hashmeta.com/</t>
  </si>
  <si>
    <t>hello@hashmeta.com</t>
  </si>
  <si>
    <t>HASHMICRO PTE. LTD.</t>
  </si>
  <si>
    <t>UEN 201509228K</t>
  </si>
  <si>
    <t>Enterprise Resource Planning (ERP) Service Provider</t>
  </si>
  <si>
    <t>Infotech, Enterprise Solutions, Supply Chain &amp; Logistics</t>
  </si>
  <si>
    <t>Human Resources;Enterprise Solutions</t>
  </si>
  <si>
    <t xml:space="preserve">HashMicro is a leading ERP Solutions company providing a wide range of tailored system that are easy to use, customisable &amp; packed with innovative features.HashMicro delivers business software solutions to numerous customers in Trading &amp; Distribution, Construction, Engineering, Manufacturing, F&amp;B, Education and Service Industries; with solutions ranging from Accounting Systems to Inventory Systems, Human Resource Management, CRM among other solutions as well. HashMicro is able to provide tailor-made ERP solutions that innovates how businesses across industries manage their day to day operations. </t>
  </si>
  <si>
    <t>OXLEY BIZHUB 65 UBI ROAD 1, #04-28, Singapore 408729</t>
  </si>
  <si>
    <t>https://www.hashmicro.com/</t>
  </si>
  <si>
    <t>enquiries@hashmicro.com</t>
  </si>
  <si>
    <t>+65 6908-5729</t>
  </si>
  <si>
    <t>Haulio Pte Ltd</t>
  </si>
  <si>
    <t>UEN 201634944K</t>
  </si>
  <si>
    <t>Container Haulage Service Providers</t>
  </si>
  <si>
    <t>Haulage;Cargo</t>
  </si>
  <si>
    <t>Haulio operates a B2B community portal that connects_Container Haulage service providers with the other stakeholders in the Container Haulage ecosystem._Haulio's Community Portal matches available Hauliers with job seekers in order to improve Asset Utilisation within the Haulier Ecosystem. This is especially vital during peak periods_and containers can be moved more efficiently without any bottlenecks in Haulier services._Haulio has currently forged more than 60 Haulier Partnerships and strives to continue_forging closer collaboration within the Haulier ecosystem and improve reliability to the benefit of customers.</t>
  </si>
  <si>
    <t>3 HARBOUR DRIVE, #02-00, Singapore 117404</t>
  </si>
  <si>
    <t>http://www.haulio.io/</t>
  </si>
  <si>
    <t>hello@haulio.io</t>
  </si>
  <si>
    <t>Sebastian Shen,Co-founder;Alvin Ea,Co-founder, Chief Executive Officer (CEO)</t>
  </si>
  <si>
    <t>USD 714.3K</t>
  </si>
  <si>
    <t>22 May 2018,SGD 1.0M,Seed,PSA unboXed(1)</t>
  </si>
  <si>
    <t>HCOOK PTE. LTD.</t>
  </si>
  <si>
    <t>UEN 201609228N</t>
  </si>
  <si>
    <t>Platform;Food &amp; Beverage</t>
  </si>
  <si>
    <t>81 AYER RAJAH CRESCENT, #02-53, Singapore 139967</t>
  </si>
  <si>
    <t>https://www.hcook.sg/</t>
  </si>
  <si>
    <t>experience@hcook.sg</t>
  </si>
  <si>
    <t>+65 9859 8210</t>
  </si>
  <si>
    <t>R Y,Co-founder;KM LOH,Co-founder</t>
  </si>
  <si>
    <t>Healint</t>
  </si>
  <si>
    <t>UEN 201316386C</t>
  </si>
  <si>
    <t>Software, Healthcare, Analytics, Machine learning</t>
  </si>
  <si>
    <t>Healint helps the one billion people who suffer from migraine and other neurological conditions and is the developer of the world__s largest migraine tracking and research platform Migraine Buddy. With more than one million registered users and 100 million migraine days tracked on the platform, Migraine Buddy is the most popular condition-specific app in the world, and a Top 10 medical app in the USA and Europe. Using deep analytics and machine learning, Healint generates real-world evidence for patients, physicians, and researchers to improve treatment outcomes and expedite clinical trials.</t>
  </si>
  <si>
    <t>MEISSA 100D PASIR PANJANG ROAD, #04-01, Singapore 118520</t>
  </si>
  <si>
    <t>https://www.healint.com/</t>
  </si>
  <si>
    <t>contact@healint.com</t>
  </si>
  <si>
    <t>+65 86579176</t>
  </si>
  <si>
    <t>Francois Cadiou,Founder, Chief Executive Officer (CEO)</t>
  </si>
  <si>
    <t>USD 1.2M</t>
  </si>
  <si>
    <t>27 Mar 2015,USD 1.0M,Seed,Shin Ryoku Trust, Wavemaker Partners, GREE Ventures, Singapore National Research Foundation (NRF)(4);1 Nov 2013,USD 161.0K,Seed,Shin Ryoku Trust, Sublime IP, Joyful Frog Digital Incubator (JFDI.Asia)(3)</t>
  </si>
  <si>
    <t>Health2i</t>
  </si>
  <si>
    <t>UEN 201111715K</t>
  </si>
  <si>
    <t>Health software, consulting and training provider</t>
  </si>
  <si>
    <t>Health2i was launched in 2011. The main business from the company comes from digitizing healthcare.Their services includes:- Building digital health Software, websites and mobile applications.- Consultation for implementation of tele-health solutions- Training for digital healthcare adoption and digital transformation of traditional businesses.</t>
  </si>
  <si>
    <t>http://www.health2i.com</t>
  </si>
  <si>
    <t>request@medikaconsulting.com</t>
  </si>
  <si>
    <t>HealthCode.io</t>
  </si>
  <si>
    <t>UEN 201420034R</t>
  </si>
  <si>
    <t>CHEMPAKA COURT 3 PANDAN VALLEY, #16-310, Singapore 597627</t>
  </si>
  <si>
    <t>http://imaginehealth.sg/</t>
  </si>
  <si>
    <t>hello@healthcode.io</t>
  </si>
  <si>
    <t>Sivaram Rajagopalan,Founder, Chief Executive Officer (CEO)</t>
  </si>
  <si>
    <t>HEALTHSEQ ASIA PTE. LTD.</t>
  </si>
  <si>
    <t>UEN 201432011H</t>
  </si>
  <si>
    <t>HealthSeq has developed a customizable system that solves this problem for hospitals and institutional clients who must retain control of their own data, but also want to harness the power of growing genomic datasets worldwide.The company aims to deliver protected data clouds for hospitals and institutional clients who require an integrated solution for storing, managing and analyzing patients' individual genome sequencing results. In addition, the company assists with the provision of sequencing and analysis services for precision oncology so as to make a difference in the health and well being of our clients' cancer patients.HealthSeq strive to help its clients construct a unique pipeline and analytics to take full advantage of global resources.</t>
  </si>
  <si>
    <t>http://healthseq.com</t>
  </si>
  <si>
    <t>joseph.lee@aitbiotech.com</t>
  </si>
  <si>
    <t>HealthTraz Pte Ltd</t>
  </si>
  <si>
    <t>UEN 201508485G</t>
  </si>
  <si>
    <t>consulting organisation</t>
  </si>
  <si>
    <t>HealthTRx Global is a specialized consulting organisation with more than a decade of focused work  in e-mental health and addictions across New Zealand, Australia, USA, Canada, Hong Kong and the United Kingdom.  We specialize in principles of  implementation science which enables development and deployment of sustainable programs and services.</t>
  </si>
  <si>
    <t>NORTH SPRING BIZHUB 9 YISHUN INDUSTRIAL STREET 1, #01-79, Singapore 768163</t>
  </si>
  <si>
    <t>http://www.healthtrx.co.nz/</t>
  </si>
  <si>
    <t>info@healthtrxglobal.com</t>
  </si>
  <si>
    <t>HEALTHY MIND ONLINE PTE. LTD.</t>
  </si>
  <si>
    <t>UEN 201529823Z</t>
  </si>
  <si>
    <t>Online Mental Health Treatment</t>
  </si>
  <si>
    <t>Healthy Mind Online Pte Ltd is a Social Enterprise registered with Singapore Centre for Social Enterprise (raiSE).Healthy Mind Online is a portal for online assessement, education, consultation and treatment of mental health. . The platform provides end-to-end online support to users from the comfort of their home. A unique structured approach is used to engage users. It hopes to help contribute towards a healthier and happier Singapore and the World, by getting significantly more people in need of help find support.</t>
  </si>
  <si>
    <t>PINEVALE 6 TAMPINES STREET 73, #06-03, Singapore 528825</t>
  </si>
  <si>
    <t>https://www.healthymindonline.com/</t>
  </si>
  <si>
    <t>support@healthymindonline.com</t>
  </si>
  <si>
    <t>HEAP VENTURE PTE. LTD.</t>
  </si>
  <si>
    <t>UEN 201417131N</t>
  </si>
  <si>
    <t>Wholesale of electronics, R&amp;D on elettronics</t>
  </si>
  <si>
    <t>NUOEM provides worldwide brand, product and sales management for startups, SMEs and manufacturers. NUOEM operates as a partner in creating high-margin consumer-product-brand businesses. They function with clients as an integral part of the organization from periods, normally, of one to three years with annual renewal options. NUOEM pairs with the company from R&amp;D to production and branding, with particular emphasis on marketing and sales, where they assume the principal role. In most cases they proceed via their existing channels in order to reduce the time required for new brands to establish a worldwide presence from several years to less than twelve months.</t>
  </si>
  <si>
    <t>TAN BOON LIAT BUILDING 315 OUTRAM ROAD, #15-08, Singapore 169074</t>
  </si>
  <si>
    <t>http://marketing.nuoem.com/</t>
  </si>
  <si>
    <t>pr@heapventure.com</t>
  </si>
  <si>
    <t>Heard &amp; Knowe</t>
  </si>
  <si>
    <t>UEN 201319089Z</t>
  </si>
  <si>
    <t>TEXTILE CENTRE 200 JALAN SULTAN, #04-18, Singapore 199018</t>
  </si>
  <si>
    <t>http://heard-knowe.com/</t>
  </si>
  <si>
    <t>enquiry@heard-knowe.com;info@heard-knowe.com</t>
  </si>
  <si>
    <t>HEARTI LAB PTE. LTD.</t>
  </si>
  <si>
    <t>UEN 201436684D</t>
  </si>
  <si>
    <t>AI and Blockchain enabled HRM platform</t>
  </si>
  <si>
    <t xml:space="preserve">Heart Lab aims to provide the corporate and personal insurance sector with a low-cost, full-featured AI platform for insurance management. The company has developed two complementary platforms, namely 'BENEFIT.X' and 'SURETY.AI'. 'BENEFIT.X' allows employers to automate HR functions while offering an employee wallet that facilitates the employee benefit management process, including personal insurance. 'SURETY. AI' allows insurance companies to leverage on the latest developments in Artificial Intelligence to improve the underwriting and customer experience. Hearti Lab strives to develop an integrated insurance platform to address the requirements in the corporate and personal insurance sector. </t>
  </si>
  <si>
    <t>E-CENTRE @ REDHILL 3791 JALAN BUKIT MERAH, #03-03, Singapore 159471</t>
  </si>
  <si>
    <t>https://www.hearti.info/</t>
  </si>
  <si>
    <t>hello@hearti-lab.com</t>
  </si>
  <si>
    <t>+65 -</t>
  </si>
  <si>
    <t>Vincent Yee ______,Co-founder, Chief Operations Officer (COO);Keith Lim ______,Co-founder, Chief Executive Officer (CEO)</t>
  </si>
  <si>
    <t>Helium Communications</t>
  </si>
  <si>
    <t>UEN 201325020W</t>
  </si>
  <si>
    <t>Provide Art and Design Services</t>
  </si>
  <si>
    <t>PEBBLE BAY 130 TANJONG RHU ROAD, #03-01, Singapore 436918</t>
  </si>
  <si>
    <t>http://heliumcommunications.com/</t>
  </si>
  <si>
    <t>Helping</t>
  </si>
  <si>
    <t>UEN 201408020N</t>
  </si>
  <si>
    <t>Home Cleaning Solution Provider</t>
  </si>
  <si>
    <t>Helping is a sharing economy based company. Their service allow you choose a home cleaning plan that suits your needs and match you with a cleaner in your area. Only permanent residence or Singaporeans can register as Cleaners. They allow online payment and booking handled through their website or their app.</t>
  </si>
  <si>
    <t>https://www.helpling.com/</t>
  </si>
  <si>
    <t>contact@helpling.sg</t>
  </si>
  <si>
    <t>Benedikt Franke,Co-founder;Philip Huffmann,Co-founder</t>
  </si>
  <si>
    <t>HELPLING SINGAPORE PTE. LTD.</t>
  </si>
  <si>
    <t>UEN 201501510D</t>
  </si>
  <si>
    <t>HUB SYNERGY POINT 70 ANSON ROAD, #28-01, Singapore 079905</t>
  </si>
  <si>
    <t>https://www.helpling.com.sg</t>
  </si>
  <si>
    <t>HEROSE CLINICAL CENTRE</t>
  </si>
  <si>
    <t>UEN 200823475N</t>
  </si>
  <si>
    <t>SUN COURT 21 LORONG KILAT, #03-03, Singapore 598123</t>
  </si>
  <si>
    <t>+65 63334066</t>
  </si>
  <si>
    <t>HES Energy</t>
  </si>
  <si>
    <t>UEN 200917014Z</t>
  </si>
  <si>
    <t>Hydrogen Fuel Cell Technology Provider</t>
  </si>
  <si>
    <t>HES Energy Systems Pte. Ltd (HES) is one of the leading Hydrogen Fuel Cell Technology enterprise in the world that designs, manufactures, and integrates cutting-edge and ultralight fuel cell systems for aerospace, military, defense, off-grid remote sensing, and commercial applications. They also design the world's lightest lithium battery alternatives using a combination of battery hybrid aerospace-grade fuel cells, and high energy density chemical or gaseous fuels. Power solutions at HES achieve specific energy densities of up to 700Wh/kg today whereas batteries used today typically reach 220Wh/kg at best. This means HES is capable of tripling fixed-wing electric UAV flight endurance, reducing the weight of small portable battery charging systems by over 50%, and enable remote sensing and communications in the field for months at a time.</t>
  </si>
  <si>
    <t>JTC CLEANTECH TWO @CLEANTECH PK 3 CLEANTECH LOOP, #06-03, Singapore 637143</t>
  </si>
  <si>
    <t>https://www.hes.sg/</t>
  </si>
  <si>
    <t>contact@hes.sg</t>
  </si>
  <si>
    <t>+65 62503949</t>
  </si>
  <si>
    <t>Taras Wankewycz,Founder, Chief Executive Officer (CEO)</t>
  </si>
  <si>
    <t>HETECH SOLUTIONS PTE. LTD.</t>
  </si>
  <si>
    <t>UEN 201509931H</t>
  </si>
  <si>
    <t>Enterprise grade industrial solutions provider</t>
  </si>
  <si>
    <t xml:space="preserve">Hetech aims to streamline operations to reduce costs and help organizations sharpen their competitive edge. The company offers a comprehensive range of products and service programs tailored to increase capacity, availability and security and designed to increase user satisfaction, productivity and response time to lower the total cost of ownership.Hetech is addressing global customer needs by providing enterprise grade industrial solutions.They have work with brands like Printronix, Zebra (Motorola or Symbol), Honeywell, HIK Vision and Axis. </t>
  </si>
  <si>
    <t>1004 TOA PAYOH NORTH, #03-11/12, Singapore 318995</t>
  </si>
  <si>
    <t>http://hetechsolutions.com</t>
  </si>
  <si>
    <t>info@hetechsolutions.com</t>
  </si>
  <si>
    <t>+65 6250-1706</t>
  </si>
  <si>
    <t>Hexachem</t>
  </si>
  <si>
    <t>UEN 201106115G</t>
  </si>
  <si>
    <t>Marketing &amp; Distribution of Quality Chemicals</t>
  </si>
  <si>
    <t>Hexachem have huge export markets in South East Asia (SEA), Middle East, Africa and India. Their team specializes in the Marketing and Distribution of wide range of chemicals for different kind of industries. They do distribute Alcohols, Monomers, Aromatics, Aliphatic, Amines, Ketones, Glycols, Polymers and Automotive Products.Hexachem is committed to provide quality industrial chemicals and technical support to their customers.Hexachem envisions itself as the best source for Quality Chemicals and service.</t>
  </si>
  <si>
    <t>PIONEER JUNCTION 3 SOON LEE STREET, #03-29, Singapore 627606</t>
  </si>
  <si>
    <t>http://hexachem.sg/</t>
  </si>
  <si>
    <t>hexachem.sales@gmail.com;sales@hexachem.sg</t>
  </si>
  <si>
    <t>+65 97361059</t>
  </si>
  <si>
    <t>HEXALOTUS TECHNOLOGY PTE. LTD.</t>
  </si>
  <si>
    <t>UEN 201218311G</t>
  </si>
  <si>
    <t>3D Printing;Manufacturing &amp; Engineering</t>
  </si>
  <si>
    <t xml:space="preserve">Hexalotus develops innovative image processing solutions, converting 2D images into 3D models. The company offers image processing solutions that can convert 2D images from CT scans and MRIs into 3D patient organ models for surgical planning. These 3D models provide doctors with a more thorough evaluation of an organ, allowing them to successfully identify the current state of the organ and to plan the best course of action for the patients. The company has also developed several novelty technologies, including shape-based interpolation, model-based segmentation, and automatic 3D landmark identification.  </t>
  </si>
  <si>
    <t>MI CASA 325 CHOA CHU KANG AVENUE 3, #08-29, Singapore 689866</t>
  </si>
  <si>
    <t>http://www.hexalotus.com/</t>
  </si>
  <si>
    <t>liujm@hexalotus.com</t>
  </si>
  <si>
    <t>11 Apr 2013,Undisclosed,Undisclosed,SPRING Singapore(1)</t>
  </si>
  <si>
    <t>HF TECH SINGAPORE PTE. LTD.</t>
  </si>
  <si>
    <t>UEN 200906338W</t>
  </si>
  <si>
    <t>PC-Based Industrial Automation Controls</t>
  </si>
  <si>
    <t>HF Technology Sdn Bhd is a Malaysian PC-Based solutions specialist. HF Technology, provides purpose-ready smart solutions, in the sphere of PC-based industrial automation control and measurement solutions.</t>
  </si>
  <si>
    <t>SINDO INDUSTRIAL BUILDING 66 TANNERY LANE, #01-05K, Singapore 347805  2F-3, 2nd Floor, Tower 1 @ PFCC, Jalan Puteri 1/2, Bandar Puteri, 47100 Puchong, Selangor, Malaysia. MY  No. 48, 1st Floor, Persiaran Mahsuri 2, Sunway Tunas, 11900, Malaysia. MY  5th Floor, Sentinel Place Building, 41A, Ly Thai To Street, Hoan Kiem District, VN</t>
  </si>
  <si>
    <t>http://www.hftech.biz/</t>
  </si>
  <si>
    <t>sales@hftech.biz;hieu.lv@hftech.biz</t>
  </si>
  <si>
    <t>+65 68441310</t>
  </si>
  <si>
    <t>HI-TECH FREIGHT SOLUTIONS (S'PORE)</t>
  </si>
  <si>
    <t>UEN 200822881E</t>
  </si>
  <si>
    <t>VIVA BUSINESS PARK 750A CHAI CHEE ROAD, #07-17, Singapore 469001</t>
  </si>
  <si>
    <t>Hiap Choon Solutions</t>
  </si>
  <si>
    <t>UEN 201102689G</t>
  </si>
  <si>
    <t>69 BEDOK SOUTH AVENUE 3, #10-480, Singapore 460069</t>
  </si>
  <si>
    <t>http://www.hiapchoon.com/about.html</t>
  </si>
  <si>
    <t>High Tech Solutions</t>
  </si>
  <si>
    <t>UEN 201226641N</t>
  </si>
  <si>
    <t xml:space="preserve">High-Tech Solutions (HTS) offers comprehensive IT Solutions, Services and Support. They specialize in Managed IT Support, Office 365 &amp; SharePoint, Salesforce Development and Web Application Design &amp; Development. </t>
  </si>
  <si>
    <t>232 SOUTH BRIDGE ROAD, #03-B, Singapore 058781</t>
  </si>
  <si>
    <t>https://high-techsolutions.com/</t>
  </si>
  <si>
    <t>info@high-techsolutions.com</t>
  </si>
  <si>
    <t>+65 62257437</t>
  </si>
  <si>
    <t>Paul High,Founder, Chief Executive Officer (CEO)</t>
  </si>
  <si>
    <t>Highnix</t>
  </si>
  <si>
    <t>UEN 201425638H</t>
  </si>
  <si>
    <t>IT Solutions Provider for Businesses</t>
  </si>
  <si>
    <t xml:space="preserve">Highnix Business Solutions was founded by a team of system analysts, developers and programmers and supported by professionals with a total of more than 120 men years of accumulated experience in the relevant fields. Highnix commits to deliver low cost, efficient yet robust ERP and business solutions that help SMEs and Micro Enterprises to efficiently and effectively manage their business, unlock their business potential and drive growth. Unproductive workflow should be reduced or eliminated through the use of our solutions and it in turn help the users to reduce operating cost.Their vision is to become the user's preferred choice of the solution provider. Highnix believes productivity tools, especially software should be made available and very affordable to all enterprises so that they can do more with less.  The tools should be easy to use by all level of users and users with different language background. Therefore Highnix acquired the technology and spent about 4 years to make the ERP and other solutions affordable and available to SMEs, micro enterprises and new start up.  </t>
  </si>
  <si>
    <t>NOEL BUILDING 50 PLAYFAIR ROAD, #05-03, Singapore 367995</t>
  </si>
  <si>
    <t>http://www.highnix.com/</t>
  </si>
  <si>
    <t>sales@highnix.com</t>
  </si>
  <si>
    <t>+65 62141157</t>
  </si>
  <si>
    <t>HighV</t>
  </si>
  <si>
    <t>UEN 200913150R</t>
  </si>
  <si>
    <t>Voice Communication Hosted Platform</t>
  </si>
  <si>
    <t>They offer voice communication hosted platform on open standard architecture for small and medium enterprises. They are a provider of Voice Communication Application and services including telephony integration that enable real-time information exchange, Interactive Voice Response (IVR), and voice/quality recording using open standard architecture.Their products are based on a mission critical and redundant architecture that enables secure and guaranteed data/voice acquisition and delivery over the LAN/WAN and the Internet. With valued customers in the Singapore, Malaysia and India. They are committed to delivering high quality products, extensive training program, product support and implementation services.</t>
  </si>
  <si>
    <t>WATERCOLOURS 25 PASIR RIS LINK, #02-13, Singapore 518150</t>
  </si>
  <si>
    <t>http://highvpteltd.blogspot.sg/</t>
  </si>
  <si>
    <t>highv.pl@gmail.com</t>
  </si>
  <si>
    <t>+65 31507414/96935961</t>
  </si>
  <si>
    <t>HIKE ME UP PTE. LTD.</t>
  </si>
  <si>
    <t>UEN 201434724H</t>
  </si>
  <si>
    <t>THE RIVERWALK 20 UPPER CIRCULAR ROAD, #23-01, Singapore 058416</t>
  </si>
  <si>
    <t>HILIFE INTERACTIVE PTE. LTD.</t>
  </si>
  <si>
    <t>UEN 201504362H</t>
  </si>
  <si>
    <t>Infotech, Infocomm Tech, Lifestyle</t>
  </si>
  <si>
    <t>HB CENTRE 2 31 TANNERY LANE, #07-01, Singapore 347788</t>
  </si>
  <si>
    <t>https://www.hilife.sg/</t>
  </si>
  <si>
    <t>cs@hilife.sg</t>
  </si>
  <si>
    <t>+65 (65) 6385 9969</t>
  </si>
  <si>
    <t>Ji Chao Charles,Founder</t>
  </si>
  <si>
    <t>Hintel</t>
  </si>
  <si>
    <t>UEN 53236341L</t>
  </si>
  <si>
    <t>POS service provider</t>
  </si>
  <si>
    <t>Hintel is a technology-based company, and engages in the product design, development, manufacturing and sale in the global market. It specializes in the high-end innovation embedded product design, development and related application area, especially in the industrial application markets such as retail Point of Sale (POS), ATM machine, product line monitor &amp; control and so on as Hintel focus on pushing the green technology, its product design and development.</t>
  </si>
  <si>
    <t>59 LORONG 23 GEYLANG, #-, Singapore 388383</t>
  </si>
  <si>
    <t>http://www.hintel-tech.com/</t>
  </si>
  <si>
    <t>support@hintel-tech.com</t>
  </si>
  <si>
    <t>+65 63125789</t>
  </si>
  <si>
    <t>hipponetwork</t>
  </si>
  <si>
    <t>UEN 201329181E</t>
  </si>
  <si>
    <t>http://www.hipponetwork.com</t>
  </si>
  <si>
    <t>admin@hipponetwork.com</t>
  </si>
  <si>
    <t>+65 91910591</t>
  </si>
  <si>
    <t>Kelly Chan,Founder</t>
  </si>
  <si>
    <t>HIPVAN</t>
  </si>
  <si>
    <t>UEN 201302975C</t>
  </si>
  <si>
    <t>Furniture, Home Furnishings, Lifestyle, and E-Commerce</t>
  </si>
  <si>
    <t>HipVan is an online one stop shop for all your furniture and homeware needs. They created  stylish designs and quality products at an honest price helping you to create an inspiring home with well-designed, quality products at fair prices .</t>
  </si>
  <si>
    <t>SUNTEC TOWER THREE 8 TEMASEK BOULEVARD, #15-04, Singapore 038988</t>
  </si>
  <si>
    <t>https://www.hipvan.com/</t>
  </si>
  <si>
    <t>hello@hipvan.com</t>
  </si>
  <si>
    <t>Shobhit Datta,Co-founder;Danny Tan,Co-founder, Chief Executive Officer (CEO)</t>
  </si>
  <si>
    <t>USD 4.6M</t>
  </si>
  <si>
    <t>8 Oct 2015,USD 3.3M,Series A,Golden Gate Ventures, East Ventures, Toivo Annus, Lionrock Capital(4);1 Dec 2014,USD 1.3M,Seed,Lionrock Capital, Darius Cheung, Silicon Straits, Wavemaker Partners, Toivo Annus(5)</t>
  </si>
  <si>
    <t>HIS SOFTWARE</t>
  </si>
  <si>
    <t>UEN 53287580W</t>
  </si>
  <si>
    <t>73 AYER RAJAH CRESCENT, #03-22, Singapore 139952</t>
  </si>
  <si>
    <t>HISENDI PTE. LTD.</t>
  </si>
  <si>
    <t>UEN 201607097K</t>
  </si>
  <si>
    <t>I.T. school management and communication system provider</t>
  </si>
  <si>
    <t>HiSendi Pte. Ltd handles I.T. school management and communication system across Singapore, Philippines, and Malaysia.. HiSendi empowers teachers,  parents, and students to connect with one another through a single platform in school. The app is able to provider information of children to their parents in real time, where they can be informed of health, security &amp; attendance updates, receive quick announcements or messages.</t>
  </si>
  <si>
    <t>WCEGA TOWER 21 BUKIT BATOK CRESCENT, #15-75, Singapore 658065</t>
  </si>
  <si>
    <t>http://www.hisendi.com/</t>
  </si>
  <si>
    <t>info@hisendi.com</t>
  </si>
  <si>
    <t>+65 +63 905 475 1330</t>
  </si>
  <si>
    <t>Histoindex</t>
  </si>
  <si>
    <t>UEN 201009063Z</t>
  </si>
  <si>
    <t>Optical Medical Imaging Equipment</t>
  </si>
  <si>
    <t xml:space="preserve">Histoindex has been involved in the research &amp; development, manufacturing and distribution of optical medical imaging equipment, as well as in the provision of related services, for the diagnosis of fibrosis and cancer. </t>
  </si>
  <si>
    <t>http://www.histoindex.com</t>
  </si>
  <si>
    <t>info@histoindex.com</t>
  </si>
  <si>
    <t>+65 67744990</t>
  </si>
  <si>
    <t>Gideon Ho,Co-founder;Dean Tai,Co-founder;Poon Thong Yuen,Chief Executive Officer (CEO);Paddy Liang,Chief Operations Officer (COO);Sim Giok Lak</t>
  </si>
  <si>
    <t>Hitachi Consulting</t>
  </si>
  <si>
    <t>UEN 200917965E</t>
  </si>
  <si>
    <t>Digital Solutions and Management Consulting Business of Hitachi Ltd</t>
  </si>
  <si>
    <t>Hitachi Consulting is the digital solutions and management consulting business of Hitachi Ltd., a global technology and social innovation leader</t>
  </si>
  <si>
    <t>SOUTH BEACH TOWER 38 BEACH ROAD, #05-12, Singapore 189767</t>
  </si>
  <si>
    <t>https://www.hitachiconsulting.com/</t>
  </si>
  <si>
    <t>+65 65352100</t>
  </si>
  <si>
    <t>Hicham Abdessamad;Justin Winter;Steven Goodman;Jason Durham,Chief Financial Officer (CFO)</t>
  </si>
  <si>
    <t>Hitec Sourcing</t>
  </si>
  <si>
    <t>UEN 201116594N</t>
  </si>
  <si>
    <t>IT management service provider</t>
  </si>
  <si>
    <t>Hitec Sourcing is a Singapore based company founded in 2011. Hitec Sourcing promises the delivery of Enhanced business continuity, Economies of scale, better control on IT infrastructure and services, holistic planning and synergistic implementation and Optimisation of capacity leading to reduction in wastage to their clients. The company provides a full spectrum of IT services and solutions on a global scale, offering full support to clients operating across all regions.While Hitec Sourcing may be a relatively young company, the Hitec Sourcing team has the experience of managing global IT outsourcing operations for large organisations. The company is known to bring about tremendous rationalisation in their clients expenditure on IT. Their expertise lies in reducing reckless wastage and putting together cost efficient solutions that can scale with time, without compromising on quality.</t>
  </si>
  <si>
    <t>THE RIVERWALK 20 UPPER CIRCULAR ROAD, #02-18, Singapore 058416</t>
  </si>
  <si>
    <t>http://www.hitecsourcing.com/</t>
  </si>
  <si>
    <t>+65 65363200</t>
  </si>
  <si>
    <t>HLYONS D-TECH</t>
  </si>
  <si>
    <t>UEN 53331251E</t>
  </si>
  <si>
    <t>HOE NAH ENGINEERING</t>
  </si>
  <si>
    <t>UEN 53206253A</t>
  </si>
  <si>
    <t>ONE COMMONWEALTH 1 COMMONWEALTH LANE, #09-12, Singapore 149544</t>
  </si>
  <si>
    <t>Hoffus Technology Solutions</t>
  </si>
  <si>
    <t>UEN 201220972H</t>
  </si>
  <si>
    <t>Mass Consumption Products (Manufacture, Wholesale)</t>
  </si>
  <si>
    <t>19 LEMBU ROAD, #01-01, Singapore 208451</t>
  </si>
  <si>
    <t>HOLAH LOGISTICS PTE. LTD.</t>
  </si>
  <si>
    <t>UEN 201509151W</t>
  </si>
  <si>
    <t>Holah is a logistics-focused tech start-up offering an integrated platform that understand business owners__ requirements and through data-driven algorithm, match them with warehouses that fit their needs. The company has come up with a system where users are able to rent spaces to store inventory, and simplify the process of retrieving items through the platform's  dashboard.Holah currently operates in Singapore, Malaysia and Thailand.</t>
  </si>
  <si>
    <t>CASABLANCA 25 ROSEWOOD DRIVE, #09-14, Singapore 737919</t>
  </si>
  <si>
    <t>HOLISTICS SOFTWARE PTE. LTD.</t>
  </si>
  <si>
    <t>UEN 201512910R</t>
  </si>
  <si>
    <t>Data analytics platform</t>
  </si>
  <si>
    <t xml:space="preserve">Holistics provides a cloud solution platform that is simple to use but secure to access business records from analytics databases. Holistics extends the capabilities of SQL, enabling data analysts to easily embed report filters for non-technical users to filter the operational business data across multiple dimensions in the form of date range, drop-downs or text fields. The platform also helps automate system jobs along their data delivery activities, freeing up the effort involved in developing and maintaining custom system scripts. </t>
  </si>
  <si>
    <t>https://www.holistics.io/</t>
  </si>
  <si>
    <t>social@holistics.io</t>
  </si>
  <si>
    <t>Vincent Woon,Co-founder, Chief Executive Officer (CEO);Thanh Dinh Khac,Co-founder;Huy Nguyen,Co-founder, Chief Technology Officer (CTO)</t>
  </si>
  <si>
    <t>Holmusk</t>
  </si>
  <si>
    <t>UEN 201504218R</t>
  </si>
  <si>
    <t>Chronic Disease Digital Health Company</t>
  </si>
  <si>
    <t>Holmusk is a digital health company, focused on solving complex problems in healthcare. The company aims to build innovative, scalable and cost-effective digital behaviour change programs that combine cutting-edge clinical research, technology and design to guide users toward sustainable changes for better health. They develop powerful predictive algorithms that offer actionable insights for personalised care and population health management. One such area is the development of value-based care with improved outcomes at reduced cost, through the use of analytics-powered dashboards and decision support. Holmusk's mission is to use technology to enhance data-enabled, human-driven healthcare and improve the lives of people with chronic disease.</t>
  </si>
  <si>
    <t>71 AYER RAJAH CRESCENT, #06-08/09, Singapore 139951</t>
  </si>
  <si>
    <t>https://holmusk.com/</t>
  </si>
  <si>
    <t>HomeAway</t>
  </si>
  <si>
    <t>UEN 201114875K</t>
  </si>
  <si>
    <t>Vacation rental industry provider</t>
  </si>
  <si>
    <t xml:space="preserve">HomeAway.com.sg (formerly known as travelmob) is a social marketplace where travelling "Guests" can locate and book places owned by local "Hosts" in Asia Pacific. </t>
  </si>
  <si>
    <t>83 CLEMENCEAU AVENUE, #17-05, Singapore 239920</t>
  </si>
  <si>
    <t>https://www.homeaway.com.sg/</t>
  </si>
  <si>
    <t>media@homeaway.com</t>
  </si>
  <si>
    <t>HOMEAWAY PTE. LTD.</t>
  </si>
  <si>
    <t>UEN 201509246N</t>
  </si>
  <si>
    <t>Marketplace for rental of vacation homes</t>
  </si>
  <si>
    <t>Real Estate, Travel &amp; Hospitality, Lifestyle</t>
  </si>
  <si>
    <t>Home &amp; Living;Travel &amp; Hospitality;Real Estate</t>
  </si>
  <si>
    <t>HOMEAWAY PTE. LTD. Owns HomeAway.com.sg, a social marketplace where travellers can book cool places owned by local homeowners in Asia Pacific, home to over 2 million unique places for rental. The unique rentals can be an extra cozy room, a cool loft or even a private villa. Guests gain the opportunity to develop real connections with their hosts, live like a local and immerse themselves in the local culture. The simple webpage interface also make property bookings online more convenient than before. Moving forward, the company seeks to continue their mission to reach out to global travellers who want an authentic travel experience in Asia Pacific.</t>
  </si>
  <si>
    <t>https://www.homeaway.com.sg/about</t>
  </si>
  <si>
    <t>support@homeaway.asia</t>
  </si>
  <si>
    <t>HOMPLIFY PTE. LTD.</t>
  </si>
  <si>
    <t>UEN 201410415C</t>
  </si>
  <si>
    <t>Connecting homeowners to promotions</t>
  </si>
  <si>
    <t>Homplify is the leading one-stop platform for homeowners in Asia to socialize, shop, transact and participate in promotions!</t>
  </si>
  <si>
    <t>TRIVELIS 311C CLEMENTI AVENUE 4, #28-189, Singapore 123311</t>
  </si>
  <si>
    <t>http://www.homplify.com/</t>
  </si>
  <si>
    <t>gracewong@homplify.com</t>
  </si>
  <si>
    <t>Grace Wong,Founder</t>
  </si>
  <si>
    <t>HONG CONSULTING</t>
  </si>
  <si>
    <t>UEN 53160518C</t>
  </si>
  <si>
    <t>Hong Consulting Limited is a boutique chartered accountancy and consulting firm in Auckland New Zealand that provides virtual CFO, accounting, tax compliance, and business consulting services.</t>
  </si>
  <si>
    <t>281 TOH GUAN ROAD, #14-225, Singapore 600281</t>
  </si>
  <si>
    <t>Horlu</t>
  </si>
  <si>
    <t>UEN 53382873B</t>
  </si>
  <si>
    <t>Cloud-based AI Platform</t>
  </si>
  <si>
    <t>Media, Adtech, Infocomm Tech</t>
  </si>
  <si>
    <t>Artificial intelligence;Social Media;Infocomm Tech</t>
  </si>
  <si>
    <t xml:space="preserve">Horlu is a cloud-based AI platform that allows users to generate a website from a business Facebook page. The company provides a quick and easy-to-use solution that is capable of dynamically generating a website using content that is pulled from a Facebook page through Horlu's proprietary algorithms. Horlu aims to provide businesses with reliable websites that automatically updates and executes self-maintenance. </t>
  </si>
  <si>
    <t>195 PEARL'S HILL TERRACE 195 PEARL'S HILL TERRACE, #03-03-75, Singapore 168976</t>
  </si>
  <si>
    <t>https://horlu.com/</t>
  </si>
  <si>
    <t>Hotel Quickly</t>
  </si>
  <si>
    <t>UEN 201306911G</t>
  </si>
  <si>
    <t>Hotel Booking App</t>
  </si>
  <si>
    <t xml:space="preserve">HotelQuickly is the world__s fastest-growing hotel booking platform, with over 5 million users and more than 450,000 hotels in thousands of exciting destinations around the world. The platform is available in 16 languages covering properties in more than 28,000 locations in 219 countries and territories. Seek to make travel easy by allowing customers to quickly unlock the lowest prices and book the best hotel accommodations worldwide. In addition to last minute offers, travelers can choose from a wide selection of great places to stay that best meet their needs. </t>
  </si>
  <si>
    <t>https://www.hotelquickly.com</t>
  </si>
  <si>
    <t>info@hotelquickly.com</t>
  </si>
  <si>
    <t>+1 8335225547</t>
  </si>
  <si>
    <t>Jacques Henry,Chief Operations Officer (COO)</t>
  </si>
  <si>
    <t>HOTELLAUNCHER.COM PTE. LTD.</t>
  </si>
  <si>
    <t>UEN 201429417H</t>
  </si>
  <si>
    <t>Hotellauncher.com is an end-to-end Integrated Distribution &amp; Management System (IDMS). It is the easiest and fastest way for hotels to manage their day-to-day operations and sell their room on various OTAs though a single interface. Hotellauncher.com is especially designed for small to mid segment hotels to provide the following service :- 1. A reservation management system (RMS) for hotel operations such as checking in/ out guests, generating invoices, manage applicable Taxes, view Accounts, etc. 2. Option to create beautiful and full functional web/ mobile site with a wide selection of designs and themes and a comprehensive content management system with build in tools for SEO. The website/ mobile sites will be fully booking enabled with the booking appearing directly in the RMS. In phase 2 guests will be able to post reviews directly on the hotel website in addition to tripadvisor.com,  and other review websites.3. An Integrated Channel Manager which takes real time rates and availability along with content such as images, hotel description, amenities, promotions etc. from the RMS and pushes the same to OTA extra-nets and the hotel website. 4. An Analytics engine which suggests optimization of rates and room allocation based on variables such as performance of channels, hotel occupancy etc. This module will be available in Phase 2.5. Hotel Branded Mobile app for bookings, notifications, easy check in, order hotel services, settle payments, etc. This module will be available in Phase 2.6. Complete integration with Trip connect and other review sites. Hotels will also be able to reply to reviews on mobile through the Hotellauncher.com IDMS7. Customizable alerts on mobile app and SMS for new bookings, cancellations etc.Hotel launcher system guarantees to reduce operation work as well as generate more bookings though its connected OTAs and hotel direct website.</t>
  </si>
  <si>
    <t>THE SPRINGBLOOM 139 SERANGOON AVENUE 3, #05-03, Singapore 556119</t>
  </si>
  <si>
    <t>http://hotellauncher.com/</t>
  </si>
  <si>
    <t>partner@hotellauncher.com</t>
  </si>
  <si>
    <t>+1 9810068977</t>
  </si>
  <si>
    <t>Rajiv Malhotra,Co-founder, Chief Executive Officer (CEO);Sudipto Majumdar,Co-founder, Chief Technology Officer (CTO)</t>
  </si>
  <si>
    <t>HOTSOURCE ESD PTE. LTD.</t>
  </si>
  <si>
    <t>UEN 201330466H</t>
  </si>
  <si>
    <t>Electronics, Software and Digital Media Experts</t>
  </si>
  <si>
    <t>Established in 1996, Hotsource ESD is a talented mix of different people that brings their competencies to the projects they do. They pride themselves as experts in the following 3 domains: Electronics, Software and Digital Media.Whether it is a electronics blackbox that we are designing for you, a software we are developing for your business or the digital media that we are creating for you, you can be assured that it is done with utmost care, professionalism and customer satisfaction.</t>
  </si>
  <si>
    <t>http://hotsource.net/home/</t>
  </si>
  <si>
    <t>info@hotsource.net</t>
  </si>
  <si>
    <t>+65 90909214</t>
  </si>
  <si>
    <t>HRBoss</t>
  </si>
  <si>
    <t>UEN 201116682N</t>
  </si>
  <si>
    <t>Data analytics solutions for Human Resourcing</t>
  </si>
  <si>
    <t>HRBoss is an award-winning suite of workforce technology solutions that change the way people use data to recruit talent and see their employee landscape. The company focuses on recruitment and employee big data analytics, believing that hiring the right talent then using data analytics to visualise how they fit into the bigger business picture drives success. All of HRBoss's solutions are multi-tenant SaaS, born in the Cloud. They are designed to be used by business users from Human Resources and the C-suite-   without dependence on IT.  HRBoss was founded in 2011 and is headquartered outside of Singapore. The company currently has 75 employees and is one of the fastest-growing business to business software companies in Asia.</t>
  </si>
  <si>
    <t>120 ROBINSON ROAD, #15-01, Singapore 068913</t>
  </si>
  <si>
    <t>https://hrboss.com</t>
  </si>
  <si>
    <t>info@hrboss.com;Sales@hrboss.com</t>
  </si>
  <si>
    <t>+65 68125910</t>
  </si>
  <si>
    <t>USD 10.6M</t>
  </si>
  <si>
    <t>16 Oct 2015,USD 2.0M,Undisclosed,Pacific &amp; Orient Berhad(1);21 Apr 2014,USD 3.6M,Series B,JAFCO Asia(1);28 Feb 2013,USD 5.0M,Series A,JAFCO Asia(1)</t>
  </si>
  <si>
    <t>HRM LABS PTE. LTD.</t>
  </si>
  <si>
    <t>UEN 201512065D</t>
  </si>
  <si>
    <t>HRM sytem developer</t>
  </si>
  <si>
    <t xml:space="preserve">HRM Labs designs and customises Human Resource Management Systems for specific industries (i.e. security, cleaning, f&amp;b and etc). They are also developing an innovative technology to assist in Employee Progression Planning that enables SMEs to stay competitive by giving the company managers a framework towards assured staff progression and retention. </t>
  </si>
  <si>
    <t>20 PECK SEAH STREET, #03-00, Singapore 079312</t>
  </si>
  <si>
    <t>http://www.hrmlabs.com</t>
  </si>
  <si>
    <t>contact@hrmlabs.com</t>
  </si>
  <si>
    <t>karson tan,Founder</t>
  </si>
  <si>
    <t>HSIEHS BIOTECH (SINGAPORE) PTE. LTD.</t>
  </si>
  <si>
    <t>UEN 200820339D</t>
  </si>
  <si>
    <t>research and development of raw material and final</t>
  </si>
  <si>
    <t>Biotech, Others</t>
  </si>
  <si>
    <t xml:space="preserve">HSIEHS BIOTECH is a multinational corporation based in Singapore and "integrity, care &amp; gratitude__ act as the philosophies of our corporation. Natural plant resources are the foundations of the corporation. They take in charge of all the production stages from research and development to raw material production, and final quality control to sale.HSIEHS BIOTECH has outstanding Research and Development (R&amp;D) team members, with professors coming from different parts of the world. Professionals of a highly creative and cohesive team focus on the research of tropical plant resources and produce an optimal formulation of natural compounds. </t>
  </si>
  <si>
    <t>INNOVATION PLACE 29 MANDAI ESTATE, #06-10, Singapore 729932</t>
  </si>
  <si>
    <t>http://www.hsbiotech.com/</t>
  </si>
  <si>
    <t>sgservice@hsbiotech.com</t>
  </si>
  <si>
    <t>+65 65093282</t>
  </si>
  <si>
    <t>HTO</t>
  </si>
  <si>
    <t>UEN 201012865C</t>
  </si>
  <si>
    <t>IT solutions provider</t>
  </si>
  <si>
    <t>HTO Solutions Pte. Ltd. is a technology company that provides customized software development and strategic Information Technology consultancy for hoteliers seeking to outsource their technological needs.</t>
  </si>
  <si>
    <t>LIAN HUAT BUILDING 163 TRAS STREET, #06-03, Singapore 079024</t>
  </si>
  <si>
    <t>https://www.hto.com.sg/</t>
  </si>
  <si>
    <t>contact@hto.com.sg</t>
  </si>
  <si>
    <t>+65 66003801</t>
  </si>
  <si>
    <t>http://www.letach.com.sg/</t>
  </si>
  <si>
    <t>UEN 201115654C</t>
  </si>
  <si>
    <t>Drinks, Snacks Vending Machine manfacture</t>
  </si>
  <si>
    <t>Le Tach Pte Ltd was incorporated in Singapore. The company begins their business in importing and operating high quality vending machines utilizing the latest technology from Japan, US and China. They provide their valuable customers all type of popular drinks and snacks in Asia focusing on products of the Healthier Choice and Country Focus.They leverages on latest technology to create the One Stop Web Portal to cater for all the customers' needs. They provide state of the art mobile applications to create the mobility conveniences to the customer.</t>
  </si>
  <si>
    <t>WOODLANDS 11 11 WOODLANDS CLOSE, #07-13, Singapore 737853</t>
  </si>
  <si>
    <t>steve.chia@letach.com.sg</t>
  </si>
  <si>
    <t>+65 91904399</t>
  </si>
  <si>
    <t>Hubmatrix</t>
  </si>
  <si>
    <t>UEN 53273792W</t>
  </si>
  <si>
    <t>Solutions to automate and streamline business</t>
  </si>
  <si>
    <t>In early 2014, HubMatrix secured it__s first event activation project __ the 2014 Coca Cola Happiness Creator Machine. This was the start of our customized solutions service, which we provided to creative and digital agencies to realize their innovative concepts. HubMatrix was formally registered as a business later on in 2014, and began directly interfacing with customers and developing creative solutions for various market verticals. Exactly a year into formal business operations, we have developed websites and solutions for businesses and individuals in the F&amp;B, Retail, Real Estate, Manufacturing, Finance, Media and IT industries.With an ever growing portfolio of satisfied clients, HubMatrix has expanded it__s team three fold from it__s initial size. Today, HubMatrix offers a wide range of cutting edge solutions to meet the many needs of businesses today. With a strong belief in IT as the game changer in the competitive modern business environment, HubMatrix will continue to take on requests from clients to deliver solutions to automate and streamline business operations.</t>
  </si>
  <si>
    <t>41 JALAN HAJI SALAM, #-, Singapore 468830</t>
  </si>
  <si>
    <t>https://hubmatrix.sg/</t>
  </si>
  <si>
    <t>talktous@hubmatrix.sg</t>
  </si>
  <si>
    <t>+65 97308989</t>
  </si>
  <si>
    <t>HUEGLI TECH ENGINEERING PTE. LTD.</t>
  </si>
  <si>
    <t>UEN 201014498G</t>
  </si>
  <si>
    <t>Engine Management Systems</t>
  </si>
  <si>
    <t xml:space="preserve">Huegli Tech is a Manufacturer, Engineering company and Wholesaler with core competences in Engine Governing Systems, Generating Set Controls, Engine Starting Solutions, Gas Engine Management System, Engine Accessories and Dual Fuel Conversions. Huegli Tech (ASIA) was founded in 2000, is the sales and service centre for Asia Pacific Region. Huegli Tech (ASIA) is the R&amp;D team, started in 2010, that specializes in design and development of Engine Management Systems, Generating Set Controls and any associated electronics product related to industrial engine applications to complement their HQ's intensive industrial application knowledge. </t>
  </si>
  <si>
    <t>TAGORE BUILDING 6 TAGORE DRIVE, #03-16, Singapore 787623</t>
  </si>
  <si>
    <t>https://www.huegli-tech.com</t>
  </si>
  <si>
    <t>sales@huegli-tech.com</t>
  </si>
  <si>
    <t>+41 629165030</t>
  </si>
  <si>
    <t>Hummingbird biosciences Pte Ltd</t>
  </si>
  <si>
    <t>UEN 201505192N</t>
  </si>
  <si>
    <t>Antibody Development Biotech firm</t>
  </si>
  <si>
    <t>Hummingbird Biosciences is a biotech company that specialises in the development of systems biology to develop antibodies in the fields of oncology and immuno-oncology targets._Partnering_organisations such as A*STAR as well as MIT,_Hummingbird Bioscience's Proprietary Rational Antibody Development platform is able to facilitate _the design and isolation of precise antibodies for specific effects. These antibodies can be designed to tasks such as_optimising effector mechanism and reduction of tumour resistance._</t>
  </si>
  <si>
    <t>CENTROS 20 BIOPOLIS WAY, #05-01, Singapore 138668</t>
  </si>
  <si>
    <t>http://www.hummingbirdbioscience.com/en/</t>
  </si>
  <si>
    <t>contact@hummingbirdbio.com</t>
  </si>
  <si>
    <t>Piers Ingram,Founder;Sabrina Ng,Chief Financial Officer (CFO);Konrad Paszkiewicz,Chief Technology Officer (CTO)</t>
  </si>
  <si>
    <t>3 May 2017,Undisclosed,Undisclosed,Decheng Capital(1)</t>
  </si>
  <si>
    <t>HUNDREDFOLD PTE. LTD.</t>
  </si>
  <si>
    <t>UEN 201500468D</t>
  </si>
  <si>
    <t>Stationary and Lifestyle Design Platform</t>
  </si>
  <si>
    <t>Fashion;Platform;Lifestyle</t>
  </si>
  <si>
    <t>xhundredfold is a stationery &amp; lifestyle brand that designs things with meaning &amp; purpose. Hundredfold also provides a platform for creative individuals to pay-it-forward with their talents, while giving back to society through the business.  The company has launched #buildabag, an initiative where children and teens are provided with basic supplies needed for school. #buildabag encourages an equal giving concept, where the children/teens receive an equivalent of what consumers receive. Another inititative by the company was #forgetyounot, a campaign to to shed light on stories of persons with dementia and their caregivers, to sow seeds of empathy, strength, hope and love in support as they choose and seek to live well in spite of their impairment.</t>
  </si>
  <si>
    <t>https://shop.xhundredfold.com/</t>
  </si>
  <si>
    <t>hello@xhundredfold.com</t>
  </si>
  <si>
    <t>Hutbitat</t>
  </si>
  <si>
    <t>UEN 201135682N</t>
  </si>
  <si>
    <t>Real estate big-data search engine</t>
  </si>
  <si>
    <t>Hutbitat is a "Google"-like real estate big-data search engine that automatically discovers and organises listings directly from thousands of real estate agency websites.</t>
  </si>
  <si>
    <t>75 MARINE DRIVE, #09-31, Singapore 440075</t>
  </si>
  <si>
    <t>http://www.hutbitat.com</t>
  </si>
  <si>
    <t>social@hutbitat.com</t>
  </si>
  <si>
    <t>+65 66115727</t>
  </si>
  <si>
    <t>HV AUTO &amp; ENGINEERING SERVICES</t>
  </si>
  <si>
    <t>UEN 53325509X</t>
  </si>
  <si>
    <t>810 YISHUN RING ROAD, #07-4179, Singapore 760810</t>
  </si>
  <si>
    <t>HYDRO NAUTICS PTE. LTD.</t>
  </si>
  <si>
    <t>UEN 200902655H</t>
  </si>
  <si>
    <t>Marine Development Software Provider</t>
  </si>
  <si>
    <t>Hydro Nautics Pte Ltd specialises in software development. Currently they offer complete Marine Enterprise Resource Planning solutions suite consisting of 28 modules.  In addition they have a fully developed office suite and E Learning Module.Clents have enjoyed funding from Maritime Port Authority, Singapore and SPRINGS Singapore for the programmes developed by them.</t>
  </si>
  <si>
    <t>1557 KEPPEL ROAD, #01-22, Singapore 089066</t>
  </si>
  <si>
    <t>+65 91184557</t>
  </si>
  <si>
    <t>HYDROAIR COMPRESSOR INTERNATIONAL PRIVATE LIMITED</t>
  </si>
  <si>
    <t>UEN 201415894M</t>
  </si>
  <si>
    <t>30 LOYANG WAY, #04-22, Singapore 508769</t>
  </si>
  <si>
    <t>HYGIEIA WAREWASHING</t>
  </si>
  <si>
    <t>UEN 201027424C</t>
  </si>
  <si>
    <t>Warewashing Manpower, Utilities, Consumable Provider</t>
  </si>
  <si>
    <t>Hygieia offers a competitive and reliable outsourced ware-washing programme to help the F&amp;B industry and more. The programme offers you savings in manpower, utilities, consumables with competitive incentive.</t>
  </si>
  <si>
    <t>3 WOODLANDS SECTOR 1, #-, Singapore 738361</t>
  </si>
  <si>
    <t>http://www.hygieia-sg.com/</t>
  </si>
  <si>
    <t>sales@hygieia-sg.com</t>
  </si>
  <si>
    <t>+65 63684198</t>
  </si>
  <si>
    <t>HYRON INFOTECH</t>
  </si>
  <si>
    <t>UEN 201403121W</t>
  </si>
  <si>
    <t>IT solutions and websites provider for businesses</t>
  </si>
  <si>
    <t>Hyron Infotech Pte Ltd is a Singapore-based company that focuses on IT solutions and websites for businesses.Hyron Infotech is committed to providing quality service targeted at fulfilling their clients' core needs, extending beyond completion into dedicated support and training to ensure effective usage of their websites and IT solutions to create a proven track record of growth for all their clients.Hyron Infotech creates beautiful websites, robust e-commerce systems and versatile event iOS/Android application for event planners.</t>
  </si>
  <si>
    <t>http://www.hyrontech.com</t>
  </si>
  <si>
    <t>biz@hyrontech.com</t>
  </si>
  <si>
    <t>+65 62883680</t>
  </si>
  <si>
    <t>I CODE TECHNOLOGIES PTE. LTD.</t>
  </si>
  <si>
    <t>UEN 200905415W</t>
  </si>
  <si>
    <t>Business Software Provider</t>
  </si>
  <si>
    <t>Adtech, Enterprise Solutions</t>
  </si>
  <si>
    <t>I Code Technologies Pvt. Ltd. is a provider of business software.ICodeTech delivers suite of integrated, compliant software improving core business process, including enterprise resource planning, manufacturing, distribution, service operations, supply chain management, sales and customer management, and corporate administration. Through its open architecture and unique Dynamic Enterprise Modeling system that simplifies planning and design. ICodeTech customizes solution to meet the specific needs of the business large and small.</t>
  </si>
  <si>
    <t>JALAN BESAR PLAZA 101 KITCHENER ROAD, #02-09, Singapore 208511  23/7,Christa Krupa, 1st Cross, CSI Compound, Lalbagh Road, Bangalore- 560027, Karnataka, India. IN  A 42 Balan Nagar, Peelamedu, Coimbatore- 641004, Tamil Nadu, India. IN  Contact Person : Mr.T.P. Sridharan DWC Business Center Dubai South Dubai __ UAE | P.O. Box 390667 AE  No: 2 Robin Village, No: 2 Maria Street Robindale, 2194, Johannesburg, South Africa ZA  /O, Argus technologies W.L.L PO Box 31864, Doha-Qatar, QA  C/O, Sold Solutions, 20 Ramadan Road, Tripoli __ Libya. LY</t>
  </si>
  <si>
    <t>http://www.icodetech.com</t>
  </si>
  <si>
    <t>sales@icodetech.com</t>
  </si>
  <si>
    <t>I-Charis Solutions</t>
  </si>
  <si>
    <t>UEN 201025652N</t>
  </si>
  <si>
    <t>http://icharis.tech/</t>
  </si>
  <si>
    <t>info@icharis.tech</t>
  </si>
  <si>
    <t>I-GREEN ENERGY PTE. LTD.</t>
  </si>
  <si>
    <t>UEN 201202696K</t>
  </si>
  <si>
    <t>SENNETT ESTATE 45A MACPHERSON ROAD, #-, Singapore 348470</t>
  </si>
  <si>
    <t>I-INNOVA SOLUTIONS PTE. LTD.</t>
  </si>
  <si>
    <t>UEN 201618135C</t>
  </si>
  <si>
    <t>Business solutions company focusing on improving operations</t>
  </si>
  <si>
    <t>Founded in 2016, I-Innova Solutions is a Total Solution Provider specialized in streamlining and improving operations and workflows. The company specialises in the fields of Retail, Distribution &amp; Logistic. As the subject matter experts on Automated Identification System and Industrial Consumables, the company is able to advise businesses and come up up solutions to their problems.</t>
  </si>
  <si>
    <t>TECHNIQUES CENTRE 67 UBI CRESCENT, #06-10, Singapore 408560</t>
  </si>
  <si>
    <t>https://i-innova.com</t>
  </si>
  <si>
    <t>sales@i-innova.com</t>
  </si>
  <si>
    <t>+65 64937338</t>
  </si>
  <si>
    <t>I-SCAW</t>
  </si>
  <si>
    <t>UEN 53316631D</t>
  </si>
  <si>
    <t>Steel Manufacturer and Distributor</t>
  </si>
  <si>
    <t>The Scaw Metals Group is an international group, manufacturing a diverse range of steel products. The company has key operations in South Africa, Australia, and a smaller presence in Namibia, Zimbabwe and Zambia.__</t>
  </si>
  <si>
    <t>311D ANCHORVALE LANE, #09-48, Singapore 544311</t>
  </si>
  <si>
    <t>http://www.scaw.co.za/default.aspx</t>
  </si>
  <si>
    <t>I-SPRAY PTE. LTD.</t>
  </si>
  <si>
    <t>UEN 201320621N</t>
  </si>
  <si>
    <t>oil &amp; gas provider for industries</t>
  </si>
  <si>
    <t>i-Spray Pte Ltd is one of the highly rated surface engineering service company serving the oil &amp; gas, and other general industries located at Tuas. Today, i-Spray Pte Ltd is holding strong technical competency and engineering know how in coating; refurbishment application industry and has gained fast market recognition.</t>
  </si>
  <si>
    <t>LINKPOINT PLACE 17 TUAS VIEW PLACE , #-, Singapore 637863</t>
  </si>
  <si>
    <t>http://i-spray.com.sg/</t>
  </si>
  <si>
    <t>sales@ispray.com.sg;laiyee@i-spray.com.sg</t>
  </si>
  <si>
    <t>+65 65217088</t>
  </si>
  <si>
    <t>I1SNAPSHOT</t>
  </si>
  <si>
    <t>UEN 201302707E</t>
  </si>
  <si>
    <t>Solution Rental company</t>
  </si>
  <si>
    <t>i1Snapshot is a Solution Rental Business, mainly doing rental of photo booths to wedding and corporate events. They provide an alternative novel marketing option to corporate, and an unique service experience to end-users (such as couples and their guests). Photos can be sent to emails (up to 3 emails at once) and also, uploaded onto Facebook.</t>
  </si>
  <si>
    <t>25 KALLANG AVENUE, #02-02, Singapore 339416</t>
  </si>
  <si>
    <t>sales@i1snapshot.com</t>
  </si>
  <si>
    <t>I2SAMS PTE. LTD.</t>
  </si>
  <si>
    <t>UEN 201321618N</t>
  </si>
  <si>
    <t>A'POSH BIZHUB 1 YISHUN INDUSTRIAL STREET 1, #03-13, Singapore 768160</t>
  </si>
  <si>
    <t>I3 Precision</t>
  </si>
  <si>
    <t>UEN 201130409W</t>
  </si>
  <si>
    <t>Medical Technology Company</t>
  </si>
  <si>
    <t>I3 Precision is a medical technology company that evolved from a joint collaboration between I3 Precision founders and Advanced Digital Science Centre in 2011.The company product is MedSafe, a patented technology that has been developed to minimize medication errors at different stages of the pharmacy process and medication regime. It uses advanced imaging algorithms to generate, verify and identify medications during the preparation, dispensing and administration.</t>
  </si>
  <si>
    <t>PACIFIC MANSIONS 16 RIVER VALLEY CLOSE, #17-20, Singapore 238433</t>
  </si>
  <si>
    <t>http://i3precision.com/</t>
  </si>
  <si>
    <t>contactus@i3precision.com</t>
  </si>
  <si>
    <t>+65 67333203</t>
  </si>
  <si>
    <t>1 May 2014,USD 470.0K,Seed,Red Dot Ventures(1)</t>
  </si>
  <si>
    <t>IAPPS PTE. LTD.</t>
  </si>
  <si>
    <t>UEN 201218376W</t>
  </si>
  <si>
    <t>Fintech Solution Provider</t>
  </si>
  <si>
    <t>IAPPS Pte Ltd is a Fintech solutions provider. One of their key expertise lies in building and managing e-Wallet platforms that encompass a range of financial services such as e-Commerce, billing and money transfer.</t>
  </si>
  <si>
    <t>SYMBIOSIS 3 FUSIONOPOLIS WAY, #13-25, Singapore 138633</t>
  </si>
  <si>
    <t>https://www.iappsasia.com/</t>
  </si>
  <si>
    <t>ask@iappsasia.com;hr@iappsasia.com</t>
  </si>
  <si>
    <t>+65 64631795</t>
  </si>
  <si>
    <t>IASPIRE SOLUTIONS PTE. LTD.</t>
  </si>
  <si>
    <t>UEN 201505019N</t>
  </si>
  <si>
    <t>Web development and consultancy service provider</t>
  </si>
  <si>
    <t xml:space="preserve">Founded in 2001, IASPIRE has been providing clients strategy, design, development and consultancy services to achieve remarkable success offline and online. They design and develop offshore consultancy services providing companies all over the world. Aspire Solutions holds the trust of over 500+ clients across diverse business verticals across the globe. </t>
  </si>
  <si>
    <t>IBREWERY INTERNATIONAL PTE. LTD.</t>
  </si>
  <si>
    <t>UEN 201531638E</t>
  </si>
  <si>
    <t>Innovative Beer Company</t>
  </si>
  <si>
    <t>Retail, Food &amp; Beverage</t>
  </si>
  <si>
    <t>Food &amp; Beverage;Food Manufacturing &amp; Processing</t>
  </si>
  <si>
    <t>IBREWERY is benefiting consumers with a new category of stylistic celebratory beverages uninhibited by narrow traditional definitions and production methods, bringing new heights in exciting palates and new ways of beverage enjoyment. The company's R&amp;D Team has developed a proprietary isolate-extract-apply approach to speedily create beverages with new styles and flavours so that consumers are always given new choices at all times. Using natural ingredients of malts and hops sourced directly from various European countries with strong beer heritage, these same old beer brewing ingredients are being cost-effectively applied in a whole new way to produce a wide range of distinct beer profiles.</t>
  </si>
  <si>
    <t>PICO CREATIVE CENTRE 20 KALLANG AVENUE, #-, Singapore 339411</t>
  </si>
  <si>
    <t>http://ibreweryintl.com/</t>
  </si>
  <si>
    <t>willie@ibreweryintl.com</t>
  </si>
  <si>
    <t>+65 6635 6475</t>
  </si>
  <si>
    <t>IC Services</t>
  </si>
  <si>
    <t>UEN 200923489N</t>
  </si>
  <si>
    <t>Digital Marketing Solution Provider</t>
  </si>
  <si>
    <t>IC Services Pte Ltd is a digital marketing solution provider specialising in web development, marketing development, workflow solutions as well as integrated solutions. They started out providing web-design services and in less than 5 years, grew into a company providing an entire spectrum of IT solutions_ namely digital marketing services, inventory management systems and measuring matrix services to name a few.With a team of dedicated marketing professionals and SEO experts, we aim to provide not only a polished interface but a one-stop solution, complete with the finesse of system integration, digital marketing and workflow solutions, enabling them to be in line with the current market demand as well as to exceed the expectations of their clients.</t>
  </si>
  <si>
    <t>VANTAGE AUTOMOTIVE CENTRE 305 ALEXANDRA ROAD, #05-11, Singapore 159942</t>
  </si>
  <si>
    <t>http://www.icservices.com.sg/</t>
  </si>
  <si>
    <t>sales@icservices.com.sg</t>
  </si>
  <si>
    <t>+65 67463386</t>
  </si>
  <si>
    <t>iCarsclub Pte Ltd</t>
  </si>
  <si>
    <t>UEN 201213249R</t>
  </si>
  <si>
    <t>Peer-to-Peer car sharing</t>
  </si>
  <si>
    <t>iCarsclub is a online platform that supports peer to peer car sharing</t>
  </si>
  <si>
    <t>20B DUCHESS ROAD, #01-12, Singapore 269032</t>
  </si>
  <si>
    <t>http://www.icarsclub.com/</t>
  </si>
  <si>
    <t>hi@icarsclub.com</t>
  </si>
  <si>
    <t>+65 66028176</t>
  </si>
  <si>
    <t>Joya ZHAO HONG,Co-founder;Chengkun Xue,Co-founder;Johnny Cai,Chief Operations Officer (COO)</t>
  </si>
  <si>
    <t>USD 70.5M</t>
  </si>
  <si>
    <t>7 Nov 2014,USD 60.0M,Series B,IDG Capital, MorningSide Ventures Capital(2);6 Jun 2014,USD 10.0M,Series A,Huang Mingming, Crystal Stream, Sequoia Capital, Xing Wang(4);8 Mar 2013,USD 482.0K,Seed,Red Dot Ventures(1)</t>
  </si>
  <si>
    <t>iColumn</t>
  </si>
  <si>
    <t>UEN 200911135M</t>
  </si>
  <si>
    <t>Digital Marketing Agency</t>
  </si>
  <si>
    <t>Adtech, Others</t>
  </si>
  <si>
    <t>iColumn stands out as a innovative digital agency committed to delivering the finest solutions for clients. Based in Singapore, iColumn has also established offices in China serving diverse clients across various industries. They also provide unique marketing insights, leveraging on their technological expertise to correctly pinpoint answers in every complex situation.</t>
  </si>
  <si>
    <t>THE CRESCENT @ KALLANG 47 KALLANG PUDDING ROAD, #10-14, Singapore 349318</t>
  </si>
  <si>
    <t>http://www.icolumn.com</t>
  </si>
  <si>
    <t>+65 66361186</t>
  </si>
  <si>
    <t>Jason Cheong,Chief Executive Officer (CEO);Jessie Cheong</t>
  </si>
  <si>
    <t>ICOMMERCE ASIA PRIVATE LIMITED</t>
  </si>
  <si>
    <t>UEN 201604842Z</t>
  </si>
  <si>
    <t>eCommerce Supply Chain Solutions provider</t>
  </si>
  <si>
    <t>E-Commerce;Supply Chain &amp; Logistics</t>
  </si>
  <si>
    <t>iCommerce Asia is an integrated eCommerce Supply Chain Solutions Partner founded in April 2016. The company offers innovative, intelligent and integrated end-to-end solutions which support and manage all the different sales channel from eCommerce to Omni-Channel with high focus on customer experience and service. iCommerce has the resources to build solutions that ease the e-commerce process through enabling clients__ eCommerce channels to their fullest potential and providing a seamless process.</t>
  </si>
  <si>
    <t>27 GREENWICH DRIVE, #-, Singapore 533912</t>
  </si>
  <si>
    <t>http://www.icommerce.asia/</t>
  </si>
  <si>
    <t>hello@icommerce.asia</t>
  </si>
  <si>
    <t>+65 6871 8717</t>
  </si>
  <si>
    <t>14 Dec 2016,USD 1.4M,Pre-series A,Cooper McGuire, Harry Markl, Janifer  Yeo-Tan, Ismail Shariff, Aaron Tan(5)</t>
  </si>
  <si>
    <t>ICOMTECH LLP</t>
  </si>
  <si>
    <t>UEN T13LL2247C</t>
  </si>
  <si>
    <t>ICOMTECH LLP provides a complete suite of IT solutions to secure IT solutions for your business and market needs.</t>
  </si>
  <si>
    <t>ENTERPRISE HUB 48 TOH GUAN ROAD EAST, #07-146, Singapore 608586</t>
  </si>
  <si>
    <t>https://www.icomtech.sg/</t>
  </si>
  <si>
    <t>welcome@iComTech.sg</t>
  </si>
  <si>
    <t>+65 6515 8906</t>
  </si>
  <si>
    <t>iCONZ</t>
  </si>
  <si>
    <t>UEN 201308202R</t>
  </si>
  <si>
    <t>Iconz Pte Ltd was founded in year 2013 in Singapore. They are a team of digital marketing specialists in Search Engine Optimization (SEO), Google Adwords PPC, Social Media Marketing, Email Direct Marketing, Web Design &amp; Development, Web hosting and Customer Relationship Management.</t>
  </si>
  <si>
    <t>HENG LOONG BUILDING 61 BUKIT BATOK CRESCENT, #04-01F, Singapore 658078</t>
  </si>
  <si>
    <t>https://www.iconz.com.sg</t>
  </si>
  <si>
    <t>enquiry@iconz.com.sg</t>
  </si>
  <si>
    <t>+65 67744889</t>
  </si>
  <si>
    <t>ICOSYS PTE. LTD.</t>
  </si>
  <si>
    <t>UEN 201542005C</t>
  </si>
  <si>
    <t>bring leading edge technology and proven method</t>
  </si>
  <si>
    <t>To bring leading edge technology and proven methodologies to companies, and create greater productivity and sustainable inclusiveness by digitizing processes, uniting communities, and __enriching continuous learning.</t>
  </si>
  <si>
    <t>354 KANG CHING ROAD, #03-27, Singapore 610354</t>
  </si>
  <si>
    <t>http://www.icosys.com.sg</t>
  </si>
  <si>
    <t>support@icosys.com.sg</t>
  </si>
  <si>
    <t>ICREATE ERA</t>
  </si>
  <si>
    <t>UEN 200912713H</t>
  </si>
  <si>
    <t>PICO CREATIVE CENTRE 20 KALLANG AVENUE, #05-00, Singapore 339411</t>
  </si>
  <si>
    <t>iCreationsLab</t>
  </si>
  <si>
    <t>UEN 200823298D</t>
  </si>
  <si>
    <t>iCreationsLab is a Singapore web design company specialising in Customized Website Design, Mobile Web Design, E-Commerce (online shopping cart), CMS(Content Management System), Print Design(Namecard, Flyers and other Print Collaterals), Email Marketing(edm design and email broadcast), SMS Marketing and Online Marketing strategies.</t>
  </si>
  <si>
    <t>186 WOODLANDS INDUSTRIAL PARK E5, #03-01M, Singapore 757515</t>
  </si>
  <si>
    <t>http://www.icreationslab.com/</t>
  </si>
  <si>
    <t>enquiry@icreationslab.com</t>
  </si>
  <si>
    <t>+65 62699558</t>
  </si>
  <si>
    <t>ICREO PTE. LTD.</t>
  </si>
  <si>
    <t>UEN 201417743R</t>
  </si>
  <si>
    <t>ICREO PTE. LTD. is the developer of the live-streaming phenomenon app, beLive - a Mediacorp partner, and Singapore's premiere social live video platform. It enables users to get a shot at stardom with their live broadcasts.BeLive enables users to express themselves by sharing live moments with their friends and fans and become the top livestreamer. Users can also follow other live shows and get notified when they go live, send and exchange virtual gifts with their favourite people, and make new friends. Users can stream anything from talent shows, performances, parodies, live action, parkour, makeup tips, fashion tips or simply chat with their fans.</t>
  </si>
  <si>
    <t>71 AYER RAJAH CRESCENT, #03-01, Singapore 139951</t>
  </si>
  <si>
    <t>http://belive.sg/</t>
  </si>
  <si>
    <t>support@belive.sg</t>
  </si>
  <si>
    <t>Josiah Humphrey,Co-founder;Mark McDonald,Co-founder;Esther Humphrey,Co-founder</t>
  </si>
  <si>
    <t>ICS Mutlimedia</t>
  </si>
  <si>
    <t>UEN 201118441R</t>
  </si>
  <si>
    <t>ICS is incorporated in Singapore in 2011. ICS is an Australian software development company, specialising in enterprise software for organisations involved in the management, measurement and planning of complex data sets and processes.The ICS Tracker platform is used for the analysis, tracking and management of Natural, Operational and Intellectual assets and their associated cost and maintenance. All of their software is extendable via web services to custom applications on the iOS, Android and Windows Phone platforms.</t>
  </si>
  <si>
    <t>11 BLAIR ROAD, #-, Singapore 089911</t>
  </si>
  <si>
    <t>http://www.icsmultimedia.com.au</t>
  </si>
  <si>
    <t>info@icsmultimedia.com.au</t>
  </si>
  <si>
    <t>+61 362233559</t>
  </si>
  <si>
    <t>Ideacracker</t>
  </si>
  <si>
    <t>UEN 201812315N</t>
  </si>
  <si>
    <t>Furniture Crowdfunding Platform</t>
  </si>
  <si>
    <t xml:space="preserve">IdeaCracker is a global crowdfunding platform that specialises in furniture and offers manufacturing expertise to designers who are unable to source for their own manufacturers. IdeaCracker welcomes community contributors to design, create and commercialise furniture. Having established a partnership with a furniture manufacturer, IdeaCracker provides an avenue for potential designers to take their designs and ideas to the next stage of development. The company challenges the traditional system of designing and aims to harness the creativity of community designers to develop innovative designs for consumers. </t>
  </si>
  <si>
    <t>BLK 71 71 AYER RAJAH CRESCENT, #03`-03-25, Singapore 139951</t>
  </si>
  <si>
    <t>https://www.ideacracker.com/</t>
  </si>
  <si>
    <t>nicholas@ideacracker.com</t>
  </si>
  <si>
    <t>Ideaken</t>
  </si>
  <si>
    <t>UEN 200922225H</t>
  </si>
  <si>
    <t>Innovation Provider</t>
  </si>
  <si>
    <t>Connects businesses and individuals with innovative experts across the world.</t>
  </si>
  <si>
    <t>MANDARIN GARDENS 3 SIGLAP ROAD, #03-28, Singapore 448907</t>
  </si>
  <si>
    <t>http://www.ideaken.com/</t>
  </si>
  <si>
    <t>contact@ideaken.com</t>
  </si>
  <si>
    <t>Jayesh Badani,Founder, Chief Executive Officer (CEO);Madhu Mani</t>
  </si>
  <si>
    <t>IDEAS N CONCEPTS PTE. LTD.</t>
  </si>
  <si>
    <t>UEN 201524281E</t>
  </si>
  <si>
    <t>Website Designer</t>
  </si>
  <si>
    <t>Ideas N Concepts provides a website design kit that allows desin of website with ease.Other services include mobile application development, branding and marketing.</t>
  </si>
  <si>
    <t>66 DUNLOP STREET, #-, Singapore 209394</t>
  </si>
  <si>
    <t>http://www.ideasnconcepts.com/</t>
  </si>
  <si>
    <t>info@ideasnconcepts.com</t>
  </si>
  <si>
    <t>+65 62975875</t>
  </si>
  <si>
    <t>IDEE INFOCOM</t>
  </si>
  <si>
    <t>UEN 200919057R</t>
  </si>
  <si>
    <t>Web-based User-Friendly GPS Vehicle Tracking</t>
  </si>
  <si>
    <t>iDee InfoCom as a solution provider is their ability to understand their customer needs and provide them with a Total Solution incorporating Wireless and Radio Frequency Technology. Beyond the above, iDee InfoCom also provides a full spectrum of Automation solutions for Meter Reading, RFID, Field Service, Barcoding and more</t>
  </si>
  <si>
    <t>EUNOS TECHPARK 60 KAKI BUKIT PLACE, #10-15, Singapore 415979</t>
  </si>
  <si>
    <t>http://idee.sg</t>
  </si>
  <si>
    <t>info@idee.sg</t>
  </si>
  <si>
    <t>+65 62936461</t>
  </si>
  <si>
    <t>Bajiru Deen,Chief Technology Officer (CTO)</t>
  </si>
  <si>
    <t>Identifi</t>
  </si>
  <si>
    <t>UEN 201026066Z</t>
  </si>
  <si>
    <t>Cloud Based Solutions</t>
  </si>
  <si>
    <t>IDENTIFI provides organizations with cloud based solutions to manage their Human Resource functions and employee careers. Solutions range from pre-employment assessments to building developmental plans for existing employees. Their data driven approach enables organizations to leverage their raw talent data to make better hiring, talent development and deployment decisions.</t>
  </si>
  <si>
    <t>TOWER FIFTEEN 15 HOE CHIANG ROAD, #26-02, Singapore 089316</t>
  </si>
  <si>
    <t>https://www.identifi.com/</t>
  </si>
  <si>
    <t>support@identifi.com</t>
  </si>
  <si>
    <t>+65 68714111</t>
  </si>
  <si>
    <t>Usman Sheikh</t>
  </si>
  <si>
    <t>IDISPLAY SYSTEMS</t>
  </si>
  <si>
    <t>UEN 201003656H</t>
  </si>
  <si>
    <t>In-Store/Indoor Engagement platform</t>
  </si>
  <si>
    <t>iDisplay Systems is a Singapore based company setup with the objective of building in-store/indoor engagement platform leveraging multi-media display equipment, mobile, cloud and big data analytics technologies.</t>
  </si>
  <si>
    <t>ANN SIANG 47 47 ANN SIANG ROAD, #05-01, Singapore 069720</t>
  </si>
  <si>
    <t>http://idisplaysystems.com/</t>
  </si>
  <si>
    <t>sales@idisplaysystems.com</t>
  </si>
  <si>
    <t>IDSG ENGINEERING &amp; TRADING PTE. LTD.</t>
  </si>
  <si>
    <t>UEN 201308340Z</t>
  </si>
  <si>
    <t>Bicycle Company</t>
  </si>
  <si>
    <t>MC2 is a Multi-Configuration Cycle.</t>
  </si>
  <si>
    <t>2 CLEANTECH LOOP, #04-13, Singapore 637144</t>
  </si>
  <si>
    <t>http://www.mc2bike.com/index.html</t>
  </si>
  <si>
    <t>CJ@MC2bike.com</t>
  </si>
  <si>
    <t>Ifin technology</t>
  </si>
  <si>
    <t>UEN 201010588D</t>
  </si>
  <si>
    <t>IFIN Technology is a  singapore-based startup company (incorporated since 2010) that offer innovative, customised, reliable and cost-efficient IT solutions to customers.</t>
  </si>
  <si>
    <t>http://www.ifintech.com/</t>
  </si>
  <si>
    <t>support@ifintech.com</t>
  </si>
  <si>
    <t>+65 66552009</t>
  </si>
  <si>
    <t>IFSC PTE. LTD.</t>
  </si>
  <si>
    <t>UEN 201607084E</t>
  </si>
  <si>
    <t>Integrated Solution Provider of Facility services</t>
  </si>
  <si>
    <t xml:space="preserve">Integrated Facilities Services Consulting (IFSC), is a technology innovation company providing advanced integrated solutions for the facilities services industry. IFSC is dedicated to transforming the way urban facilities are managed through the integrated use of human resources, process, technology and change management. Specifically, IFSC provides services such as Cleaning Robotics, FM Software, Food Waste Solutions, Degreaser Solutions, Workforce Smart Watch as well as Consultancy Services as part of providing next-generation solutions that help to keep facilities clean, functional and secure. To this end, IFSC uses data-driven optimisation heuristics to provide continuous insight into how an urban efficient, facility can be holistically managed in an efficient, reliable and sustainable way. </t>
  </si>
  <si>
    <t>53 NIVEN ROAD, #-, Singapore 228401</t>
  </si>
  <si>
    <t>https://www.ifsc.sg</t>
  </si>
  <si>
    <t>enquiries@ifsc.sg</t>
  </si>
  <si>
    <t>+65 9186 6058</t>
  </si>
  <si>
    <t>iGAP</t>
  </si>
  <si>
    <t>UEN 201202972E</t>
  </si>
  <si>
    <t>Innovative glass solution provider</t>
  </si>
  <si>
    <t>iGAP is a leader in innovative glass solution to reflect tomorrow__s needs made available today. The company is continuously changing the idea of what glass should be by continuing to expand the application of their range of dynamic glass solutions.iGAP's proven experience in dynamic glass enables them to provide a peace of mind to customer in all the stages of turnkey project: design and architecture, custom glass manufacturing, mechanical and electrical engineering, installation, as well as performance monitoring and management.iGAP is committed to reflect their creativity, innovation, and service commitment in everything they do, consistently enabling people to optimize and enjoy their physical environment.</t>
  </si>
  <si>
    <t>CAPITAGREEN 138 MARKET STREET, #24-01, Singapore 048946</t>
  </si>
  <si>
    <t>http://igap.sg/</t>
  </si>
  <si>
    <t>info@igap.sg</t>
  </si>
  <si>
    <t>+65 63683578</t>
  </si>
  <si>
    <t>IGIVE PTE. LTD.</t>
  </si>
  <si>
    <t>UEN 201717538Z</t>
  </si>
  <si>
    <t>Sharing economy social enterprise</t>
  </si>
  <si>
    <t xml:space="preserve">iGive is a social enterprise promoting a sharing economy. The company is implementing a community digital time currency called the __ iGive Credits__, where members in a community can earn iGive credits by helping other members in terms of voluntary work, such as preparing home cooked food, giving tuition, coaching on sports or other skills, taking care of elderly / children, lending items and volunteering their services to communities, charities and schools, etc. Based on the amount of time contributed, members can receive iGive credits. These credits can then spent when they request help from other members. The members can also choose to donate their credits to the needy as a form of charity. </t>
  </si>
  <si>
    <t>INTERNATIONAL PLAZA 10 ANSON ROAD, #10-10-11, Singapore 079903</t>
  </si>
  <si>
    <t>https://igive.sg/</t>
  </si>
  <si>
    <t>IGLOOHOME PTE. LTD.</t>
  </si>
  <si>
    <t>UEN 201528946R</t>
  </si>
  <si>
    <t>Real Estate;Travel &amp; Hospitality</t>
  </si>
  <si>
    <t>75 AYER RAJAH CRESCENT, #03-11, Singapore 139953</t>
  </si>
  <si>
    <t>https://www.igloohome.co/</t>
  </si>
  <si>
    <t>info@igloohome.co</t>
  </si>
  <si>
    <t>+65 3159 1352</t>
  </si>
  <si>
    <t>Anthony Chow,Co-founder, Chief Executive Officer (CEO);Kelvin Ho Khee Kien,Co-founder, Chief Technology Officer (CTO);Kenny Wang,Chief Operations Officer (COO)</t>
  </si>
  <si>
    <t>USD 5.3M</t>
  </si>
  <si>
    <t>4 Apr 2018,USD 4.0M,Series A,X Capital Ventures, Insignia Ventures Partners, Phillip Private Equity, Boon Hwee Koh, Kuok Meng Xiong(5);17 Dec 2015,USD 1.3M,Seed,Wavemaker Partners, DreamIt Ventures, Singtel Innov8, Mesh Ventures(4)</t>
  </si>
  <si>
    <t>IHEALTH INNOVATION PRIVATE LIMITED</t>
  </si>
  <si>
    <t>UEN 201332941N</t>
  </si>
  <si>
    <t>Health Information Technology Solutions Provider</t>
  </si>
  <si>
    <t>iHealth Innovative Solutions (iHealth) is a professional services Health Information Technology organization committed to assisting clients in delivering innovative technology solutions to help transform patient care, health information technology and health intelligence. iHealth Innovation develops systems that monitor personal wellness through pulse diagnosis in TCM, supported by the company's ability to execute and provide assistance and guidance on the use of technology-supported business processes, such as reengineering; investment analysis; performance measurements, and the strategic application development of information systems and infrastructure resources.</t>
  </si>
  <si>
    <t>https://www.ihealth-innovation.com/</t>
  </si>
  <si>
    <t>ckthum@ihealth-innovation.com</t>
  </si>
  <si>
    <t>+65 81397595</t>
  </si>
  <si>
    <t>Thum Ching Kuan,Co-founder;Ser Wee,Co-founder;Dr Cheng Sim Kim,Co-founder</t>
  </si>
  <si>
    <t>IHROS PTE. LTD.</t>
  </si>
  <si>
    <t>UEN 201330456R</t>
  </si>
  <si>
    <t>ICON@IBP 3A INTERNATIONAL BUSINESS PARK, #01-11, Singapore 609935  Level 39 Citigroup Centre 2 Park Street, Sydney NSW 2000 Australia AU  333 Tianyaoqiao Road Unit 2638 Xuhui, Shanghai CN  2002 Summit Boulevard Suite 300 Atlanta, GA 30319 US</t>
  </si>
  <si>
    <t>http://www.ihros.com/</t>
  </si>
  <si>
    <t>information@ihros.com</t>
  </si>
  <si>
    <t>+65 6206 5020</t>
  </si>
  <si>
    <t>Steven R. Maxwell,Founder</t>
  </si>
  <si>
    <t>IKLOUDIT</t>
  </si>
  <si>
    <t>UEN 201313843C</t>
  </si>
  <si>
    <t>Finance Solutions Provider</t>
  </si>
  <si>
    <t>I-Kloudit improves company's productivity as well as profitability. Entrepreneur for Entrepreneurs.</t>
  </si>
  <si>
    <t>MIDVIEW CITY 20 SIN MING LANE, #08-66, Singapore 573968</t>
  </si>
  <si>
    <t>support@ikloudit.com</t>
  </si>
  <si>
    <t>+65 93233242</t>
  </si>
  <si>
    <t>ILanji Infotech Pte Ltd</t>
  </si>
  <si>
    <t>UEN 201324430M</t>
  </si>
  <si>
    <t>WEB DEVELOPMENT</t>
  </si>
  <si>
    <t>ILanji Infotech delivers custom IT tools and applications for business with extended focus on minimizing security.</t>
  </si>
  <si>
    <t>SUNTEC TOWER TWO 9 TEMASEK BOULEVARD, #04-03, Singapore 038989  Hamson Technologies LLC, Deira, Post Box No:64206 Dubai AE</t>
  </si>
  <si>
    <t>http://ilanjiinfotech.com/</t>
  </si>
  <si>
    <t>enquiries@ilanjiinfotech.com</t>
  </si>
  <si>
    <t>+65 66815783</t>
  </si>
  <si>
    <t>Thenappan Alagappan,Founder</t>
  </si>
  <si>
    <t>iLathys</t>
  </si>
  <si>
    <t>UEN 201115969M</t>
  </si>
  <si>
    <t>Software Solutions &amp; SaaS developer</t>
  </si>
  <si>
    <t>iLathys is incorporated in 2011 and is based in Singapore. The company works with companies worldwide. Their strength is in understanding business requirements as well as technical requirements. The iLathys team comprises a team of 10 in-house experienced developers in order to deliver projects and features. They deliver projects for clients or as a technology partner with equity.</t>
  </si>
  <si>
    <t>http://ilathys.com/</t>
  </si>
  <si>
    <t>illigo</t>
  </si>
  <si>
    <t>UEN 200919250H</t>
  </si>
  <si>
    <t>Full Fledge App Development Agency</t>
  </si>
  <si>
    <t xml:space="preserve">illigo Pte Ltd is an Award Winning Digital Solution Agency. Since founded in 2010, they have been serving clients from MMC to SME on their digital needs. illigo core services are: -- Customise System Development and Integration- Mobile App Development (Native &amp; Hybrid)- Responsive Web Design and Development- Content Management System- E-Commerce- Social Media Marketing- Proximity Solution </t>
  </si>
  <si>
    <t>UBI TECHPARK 10 UBI CRESCENT, #04-19, Singapore 408564</t>
  </si>
  <si>
    <t>http://www.illigo.sg/</t>
  </si>
  <si>
    <t>askmore@illigo.sg</t>
  </si>
  <si>
    <t>+65 96834506</t>
  </si>
  <si>
    <t>IMAGECROWD PTE. LTD.</t>
  </si>
  <si>
    <t>UEN 201507194H</t>
  </si>
  <si>
    <t>4A BURY ROAD, #-, Singapore 119824</t>
  </si>
  <si>
    <t>http://www.imagecrowd.com/</t>
  </si>
  <si>
    <t>IMAGIN8ORS PTE. LTD.</t>
  </si>
  <si>
    <t>UEN 201504277C</t>
  </si>
  <si>
    <t>We are a global ed-tech startup. We deliver learning that is deeper, personalised, more joyful and relevant to the needs of the 21st Century.</t>
  </si>
  <si>
    <t>138 BUKIT TIMAH ROAD, #-, Singapore 229839</t>
  </si>
  <si>
    <t>https://imagin8ors.com/</t>
  </si>
  <si>
    <t>contact@imagin8ors.com</t>
  </si>
  <si>
    <t>Balaji Ramanujam,Co-founder;Sampathkumar Pudhukottai,Co-founder, Chief Executive Officer (CEO)</t>
  </si>
  <si>
    <t>Imagine Group Entertainment</t>
  </si>
  <si>
    <t>UEN 201110747N</t>
  </si>
  <si>
    <t>Digital Media production and Marketing provider</t>
  </si>
  <si>
    <t>Adtech, Media, Entertainment</t>
  </si>
  <si>
    <t>The company is a international TV production company headquartered in Singapore. They develop and produce large scale reality TV shows across a variety of genres such as sports, fitness, design, fashion and lifestyle. They specialize in TV Production, Branded Content Marketing, Reality TV, Content Marketing, Marketing Solutions, Product &amp; Brand Integration, Digital Media Marketing, Marketing Strategy, Brand Management, and Brand Marketing.</t>
  </si>
  <si>
    <t>19 CANTONMENT ROAD, #-, Singapore 089741</t>
  </si>
  <si>
    <t>http://imaginegroup.tv/</t>
  </si>
  <si>
    <t>admin@imaginegroup.tv</t>
  </si>
  <si>
    <t>+65 62206731</t>
  </si>
  <si>
    <t>Imagine Solutions</t>
  </si>
  <si>
    <t>UEN 201301000K</t>
  </si>
  <si>
    <t>Imagine Solutions Pte Ltd is an Independent Software Vendor (ISV) developing system programs for the corporate, commercial, and industrial sectors. Their core focus is on the following vertical industries: retail, F &amp; B, manufacturing, distribution, insurance, logistics, and education. They offer their Cloud ERP software packages that streamline your business processes and improve your organizational productivity.</t>
  </si>
  <si>
    <t>NGEE ANN CITY TOWER B 391B ORCHARD ROAD, #16-03/04, Singapore 238874</t>
  </si>
  <si>
    <t>Rick Smith,Founder, Chief Executive Officer (CEO)</t>
  </si>
  <si>
    <t>Immunoscape Pte Ltd</t>
  </si>
  <si>
    <t>UEN 201633363C</t>
  </si>
  <si>
    <t>Advanced Immune Profiling Service Provider</t>
  </si>
  <si>
    <t xml:space="preserve">Immunoscape_is a biotech company that provides_advanced immune profiling services to immunotherapy companies and Institutes of Higher Learning (IHLs) to increase the efficacy of disease treatments._Immunoscape incorporates the use of technologies such as Mass Cytometry, T Cell Antigen Discovery &amp; Cell Profiling as well as Custom Data Analysis Tools_to provide services in Immunotherapy and Vaccine Development. These services include the identification of biomarkers of response to treatment, Assessment of treatment biological activity in early clinical and preclinical settings, Identification of surrogate markers of treatment efficacy or vaccine protection, among other services. As a spin-off of A*STAR, immunoSCAPE employs cutting-edge technologies to help companies and academic institutions develop immunotherapy strategies in oncology, infectious and autoimmune diseases. </t>
  </si>
  <si>
    <t>https://www.immunoscape.com/</t>
  </si>
  <si>
    <t>info@immunoscape.com</t>
  </si>
  <si>
    <t>Michael Fehlings,Co-founder;Alessandra Nardin,Co-founder, Chief Operations Officer (COO);Choon-Peng (Choon) Ng,Co-founder, Chief Executive Officer (CEO)</t>
  </si>
  <si>
    <t>impress.ai</t>
  </si>
  <si>
    <t>UEN 201317192W</t>
  </si>
  <si>
    <t>impress.ai was launched in 2017impress.ai aims transform hiring practices for the 21st century by creating an automated and fair hiring process through the use of AI.They currently work with big enterprises such as Accenture, DBS Bank and Singtel.</t>
  </si>
  <si>
    <t>MAYSPRINGS 6 PETIR ROAD, #11-13, Singapore 678267</t>
  </si>
  <si>
    <t>https://impress.ai/</t>
  </si>
  <si>
    <t>support@impress.ai</t>
  </si>
  <si>
    <t>Amrith Dhananjayan,Co-founder;Sudhanshu Ahuja,Co-founder, Chief Executive Officer (CEO);Vaisagh Viswanathan,Co-founder, Chief Technology Officer (CTO);Suresh Mahadevan,Chief Financial Officer (CFO);Raj Kasi,Chief Commercial Officer (CCO)</t>
  </si>
  <si>
    <t>Improlabs</t>
  </si>
  <si>
    <t>UEN 201314492M</t>
  </si>
  <si>
    <t>Improlabs is a Singapore based IT solutions company specialized in the communications and IT based services.</t>
  </si>
  <si>
    <t>30 ROBERTS LANE, #02-01, Singapore 218309</t>
  </si>
  <si>
    <t>https://www.optimasaver.com/</t>
  </si>
  <si>
    <t>info@improlabs.com</t>
  </si>
  <si>
    <t>+44 02070978507</t>
  </si>
  <si>
    <t>IN MIND CLOUD</t>
  </si>
  <si>
    <t>UEN 201215466K</t>
  </si>
  <si>
    <t>Manufacturing Sales Platform</t>
  </si>
  <si>
    <t>In Mind Cloud is an independent provider of innovative manufacturing sales platforms with the vision to make sales successful and profitable for manufacturing and engineering industries. The platform empowers customers to master their sales challenges regardless of their complexity or elaborate cost structures. And it helps them to deliver accurate quotes of flexible manufacturing whilst protecting their margins, thus yielding their projected revenue.Their cutting-edge sales platforms, embedding CRM and CPQ features, are based on the SAP Cloud Platform to be deeply integrated into manufacturing processes and existing front end sales operations.</t>
  </si>
  <si>
    <t>35 ANN SIANG ROAD, #-, Singapore 069714</t>
  </si>
  <si>
    <t>https://www.inmindcloud.com/</t>
  </si>
  <si>
    <t>Lin.Sen@inmindcloud.com</t>
  </si>
  <si>
    <t>+65 69084350</t>
  </si>
  <si>
    <t>Christian Cuske,Chief Executive Officer (CEO)</t>
  </si>
  <si>
    <t>4 Oct 2017,Undisclosed,Series A,MXL, Fr_d_ric Capital Management (FCM)(2)</t>
  </si>
  <si>
    <t>IN VITRO</t>
  </si>
  <si>
    <t>UEN 201000300G</t>
  </si>
  <si>
    <t>Makers of Air Detoxifier</t>
  </si>
  <si>
    <t>Botanicaire was borne out of a concept of purifying the air through nature's natural power utilizing the Botanicaire Air Detoxifier System! Designed specifically for homes and offices, Botanicaire is an air purifier that focuses on environmental remediation. Using a special cocktail of special bacteria known as the Nuvoc microbesTM, Botanicaire can effectively remove 99% of indoor air contaminants within an hour. Apart from removing the common contaminants such as dust and odour, Botanicaire can also target toxic gases known as Volatile Organic Compounds (VOCs.)Volatile Organic Compounds are around us in any indoor environment. This is because these toxic gases are released from man-made items such as furniture, electronic items, cosmetics, aerosol sprays or paint. These gases include formaldehyde, toluene, benzene, carbon monoxide and many more.  They may seem harmless initially but after prolonged exposure to them, mild effects include headaches, nausea and flu. Long term exposure to Volatile Organic Compounds may even lead to leukemia, damage to the central nervous system and kidney failure. It is also one of the leading causes for Sick Building Syndrome.At In Vitro, a new technology known as the Nuvoc microbesTM was founded. A unique mix of 12 different strains of microbes has an astounding ability to breakdown contaminants in our air space into harmless particles. Using this Nuvoc microbes, the Botanicaire was created as the world__s first revolutionary air purifier that uses nature__s very own power.Equipped with the Nuvoc microbesTM and specialised plants that absorb toxic gases for their nutrients, activated carbon and multiple filters, Botanicaire can easily remove dirt, dust, odour and Volatile Organic Compounds from our airspace. Through multiple testings by the research team at Nanyang Technological University (NTU) of Singapore, Botanicaire has a powerful efficacy of removing 99% of contaminants from our airspace in just an hour__s time.If you__re looking for top grade indoor air quality to improve the health of your loved ones, look no further. Enjoy the benefits of fresh air with Botanicaire tod</t>
  </si>
  <si>
    <t>ECO-TECH@SUNVIEW 1 SUNVIEW ROAD, #08-39, Singapore 627615</t>
  </si>
  <si>
    <t>https://www.botanicaire.com/</t>
  </si>
  <si>
    <t>Kenneth Yong,Founder, Chief Executive Officer (CEO)</t>
  </si>
  <si>
    <t>IN3Labs</t>
  </si>
  <si>
    <t>UEN 201216315W</t>
  </si>
  <si>
    <t>STEM Education provider</t>
  </si>
  <si>
    <t>In3labs aims to educate, prepare, and equip youth with essential skills in STEM ( Science, Technology, Engineering and Mathematics ) such that they  become creator of technology, successful and inspiring future inventors and innovators at the forefront leading our nation.</t>
  </si>
  <si>
    <t>THOMSON GARDEN ESTATE 224A UPPER THOMSON ROAD, #-, Singapore 574356</t>
  </si>
  <si>
    <t>http://www.in3labs.com/</t>
  </si>
  <si>
    <t>info@in3labs.com</t>
  </si>
  <si>
    <t>+65 64564898</t>
  </si>
  <si>
    <t>Inas Asia</t>
  </si>
  <si>
    <t>UEN 201101128K</t>
  </si>
  <si>
    <t>INDIGO EXPRESS LOGISTIC PTE. LTD.</t>
  </si>
  <si>
    <t>UEN 201612898N</t>
  </si>
  <si>
    <t>CT HUB 2 KALLANG AVENUE, #08-29, Singapore 339407</t>
  </si>
  <si>
    <t>http://www.indigovexpeditions.org/</t>
  </si>
  <si>
    <t>rachelle@indigovexpeditions.com</t>
  </si>
  <si>
    <t>INDRIYA INNOVATIONS PTE. LTD.</t>
  </si>
  <si>
    <t>UEN 200817450C</t>
  </si>
  <si>
    <t>Customer Authentication Systems provider</t>
  </si>
  <si>
    <t>Indriya Innovations creates new processes and solutions with emerging science and technology. Their products include  speech recognition and voice biometrics engines that were available with academic and commercial institutions, and evaluated their suitability to support diverse Asian languages. They benchmarked various voice biometrics engines and subsequently designed a variety of industry applications to address the growing needs for authentication, identification and verification across banks, insurance, financial institutions, government, education, telecom, logistics and other services sector.</t>
  </si>
  <si>
    <t>http://insindriya.com/</t>
  </si>
  <si>
    <t>info@insindriya.com</t>
  </si>
  <si>
    <t>IndSing Soft</t>
  </si>
  <si>
    <t>UEN 201318621G</t>
  </si>
  <si>
    <t>TONG ENG BUILDING 101 CECIL STREET, #23-12, Singapore 069533</t>
  </si>
  <si>
    <t>http://www.indsingsoft.com/</t>
  </si>
  <si>
    <t>+65 62211295</t>
  </si>
  <si>
    <t>INF Systems</t>
  </si>
  <si>
    <t>UEN 201023314H</t>
  </si>
  <si>
    <t>System Integrator Provider</t>
  </si>
  <si>
    <t>INF Systems PTE LTD. is a system integrator specializing in leading edge technology for information systems solutions to enhance an organization's competitive advantage with timely, consolidated and meaningful information.</t>
  </si>
  <si>
    <t>165 BUKIT MERAH CENTRAL, #06-3663, Singapore 150165  283/46 Unit 1001-2, 10th Floor Homeplace Office Building, Soi Sukhumvit 55, Sukhumvit Road, Klongton-nur, Wattana, Bangkok 10110 TH</t>
  </si>
  <si>
    <t>http://www.infsystemsgroup.com/</t>
  </si>
  <si>
    <t>sales@infsystemsgroup.com</t>
  </si>
  <si>
    <t>+65 31571509</t>
  </si>
  <si>
    <t>Wah Lian Lee;Wah Guan Lee</t>
  </si>
  <si>
    <t>Infenion Tech</t>
  </si>
  <si>
    <t>UEN 201018716M</t>
  </si>
  <si>
    <t>Enterprise IT, web and mobile solutions provider</t>
  </si>
  <si>
    <t>Infenion Tech Pte Ltd is a Singapore based integrated information technology (IT) solutions provider of smartphone applications, web-based business solutions, enterprise infrastructure and enterprise resource planning (ERP) solutions. They deliver the best value IT and ERP solutions which help their customers achieve better business performance in all areas of the company's enterprise including planning, purchasing, inventory, sales, marketing, human resource and finance.</t>
  </si>
  <si>
    <t>WOODLANDS 11 11 WOODLANDS CLOSE, #10-24, Singapore 737853</t>
  </si>
  <si>
    <t>http://www.infeniontech.com/</t>
  </si>
  <si>
    <t>contactus@infeniontech.com</t>
  </si>
  <si>
    <t>+65 68759073</t>
  </si>
  <si>
    <t>Dylan Lai,Co-founder;Isaac Yong,Co-founder</t>
  </si>
  <si>
    <t>infforay</t>
  </si>
  <si>
    <t>UEN 200906837Z</t>
  </si>
  <si>
    <t>Data Warehousing and Data Analytics</t>
  </si>
  <si>
    <t>Infforay is a data warehousing and analytics solutions provider</t>
  </si>
  <si>
    <t>SGX CENTRE II 4 SHENTON WAY, #08-03, Singapore 068807</t>
  </si>
  <si>
    <t>http://www.infforay.com/</t>
  </si>
  <si>
    <t>INFINERGY SYSTEMS</t>
  </si>
  <si>
    <t>UEN 201319902M</t>
  </si>
  <si>
    <t>One-Stop Advisory Service Provider</t>
  </si>
  <si>
    <t xml:space="preserve">We offer a one-stop advisory service which includes business needs assessment, application and infrastructure design, application development and implementation support and consulting. </t>
  </si>
  <si>
    <t>UBI TECHPARK 10 UBI CRESCENT, #06-26, Singapore 408564</t>
  </si>
  <si>
    <t>http://www.infinergy.com.sg/</t>
  </si>
  <si>
    <t>enquiry@infinergy.com.sg</t>
  </si>
  <si>
    <t>+65 63388615</t>
  </si>
  <si>
    <t>Joe Ng,Founder</t>
  </si>
  <si>
    <t>INFINI TECHNOLOGIES PTE. LTD.</t>
  </si>
  <si>
    <t>UEN 201012683R</t>
  </si>
  <si>
    <t>Infini Technologies is an IT Solution provider, their solutions offering include Mobile App Development(iOS, Android, Windows), Device Driver Development, Web Application</t>
  </si>
  <si>
    <t>TOH GUAN CENTRE 21 Toh Guan Road East , #07-06, Singapore 608609</t>
  </si>
  <si>
    <t>http://www.infinitetechnologies.in/</t>
  </si>
  <si>
    <t>info@infinitetechnologies.in</t>
  </si>
  <si>
    <t>+91 88900-93010</t>
  </si>
  <si>
    <t>INFINI VIDEOS PTE. LTD.</t>
  </si>
  <si>
    <t>UEN 201508812D</t>
  </si>
  <si>
    <t>Interactive video platform</t>
  </si>
  <si>
    <t>Infinivideos is an online platform for creating interactive videos. The video creators can easily upload, edit and publish interactive videos in a few easy steps. The published video can then be shared across popular social networks and also be customised and embedded on third-party websites.</t>
  </si>
  <si>
    <t>MARTIA RESIDENCE 7 MARTIA ROAD, #05-04, Singapore 424794</t>
  </si>
  <si>
    <t>http://infinivideos.com/</t>
  </si>
  <si>
    <t>contact@infinivideos.com</t>
  </si>
  <si>
    <t>+65 82015421</t>
  </si>
  <si>
    <t>INFINITE CONCEPTS</t>
  </si>
  <si>
    <t>UEN 201120015K</t>
  </si>
  <si>
    <t>TAMPINES INDUSTRIAL PARK A 9010 TAMPINES STREET 93, #01-101, Singapore 528844</t>
  </si>
  <si>
    <t>Infinity Lighting Technology</t>
  </si>
  <si>
    <t>UEN 201110316G</t>
  </si>
  <si>
    <t>Electrical/Electronic Manufacturer provider</t>
  </si>
  <si>
    <t>Retail, Manufacturing &amp; Engineering</t>
  </si>
  <si>
    <t>Infinity Lighting Technology is a member of Singapore Green Building Council (SGBC). Its business comprises of design and development of quality, eco-friendly, long lasting, and cost effective lighting products.Infinity Lighting Technology's products (Green Power) adhere to international standards such as CE mark, CCC mark, which meet EU and China consumer safety, health and environmental requirements, as well as compliance to RoHS.Infinity Lighting Technology commits to helping our clients save energy and money. The company believes by taking action now, clients will enhance their profitability and sustaining their competitive edge for years to come.</t>
  </si>
  <si>
    <t>TECHPLACE 1 4010 ANG MO KIO AVENUE 10, #04-08, Singapore 569626</t>
  </si>
  <si>
    <t>http://ilt.com.sg/</t>
  </si>
  <si>
    <t>info@infinityglobals.com</t>
  </si>
  <si>
    <t>INFINIUM ROBOTICS PTE. LTD.</t>
  </si>
  <si>
    <t>UEN 201334892G</t>
  </si>
  <si>
    <t>Robotics Research and Development Company</t>
  </si>
  <si>
    <t>Infinium Robotics understands that robotic technologies will soon occupy the forefront in the world.As such, the company is dedicated to improving the productivity and revenue of businesses by creating robots, intelligent enough to operate autonomously or cohesively alongside human workforce.With its In-house developed algorithms, Infinium Robotics provides a unique solution for collision-free multiple UAS operations. With the mission of providing UAS management system to all drone users, Infinium Robotics envisions being the World__s leading drone software company.</t>
  </si>
  <si>
    <t>PANTECH BUSINESS HUB 192 PANDAN LOOP, #01-10, Singapore 128381</t>
  </si>
  <si>
    <t>http://www.infiniumrobotics.com/</t>
  </si>
  <si>
    <t>Junyang Woon,Chief Executive Officer (CEO);Alejandro Alonso Puig,Chief Technology Officer (CTO)</t>
  </si>
  <si>
    <t>USD 750.0K</t>
  </si>
  <si>
    <t>23 Jun 2015,USD 750.0K,Seed,SPRING Singapore(1)</t>
  </si>
  <si>
    <t>INFIO SOLUTIONS PTE. LTD.</t>
  </si>
  <si>
    <t>UEN 200820767W</t>
  </si>
  <si>
    <t>INTERNATIONAL PLAZA 10 ANSON ROAD, #24-09, Singapore 079903</t>
  </si>
  <si>
    <t>InfluxGreen</t>
  </si>
  <si>
    <t>UEN 200901357K</t>
  </si>
  <si>
    <t>Inverter Manufacturer</t>
  </si>
  <si>
    <t>InfluxGreen is both a product and knowledge based enterprise managed by a group of well-connected technologist enthusiasts and supported by a strong team of dedicated technical professionals. Corporate headquarters is located in Singapore.  Going green is our ideology. Conservation of the environment is their aim. Creating a conducive environment is their business. They embrace responsiveness, dynamism, flexibility, efficiency and effectiveness in our organization to keep them abreast of the ever changing and demanding global needs.</t>
  </si>
  <si>
    <t>ALJUNIED INDUSTRIAL COMPLEX 623 ALJUNIED ROAD, #04-05, Singapore 389835</t>
  </si>
  <si>
    <t>http://www.influxgreen.com/</t>
  </si>
  <si>
    <t>sales.singapore@influxgreen.com</t>
  </si>
  <si>
    <t>+65 31515993</t>
  </si>
  <si>
    <t>Infochola</t>
  </si>
  <si>
    <t>UEN 201211853W</t>
  </si>
  <si>
    <t>IT Infrastructure Services Provider</t>
  </si>
  <si>
    <t>infochola Solutions is a Singapore based IT infrastructure services and Business Solutions Provider. They are experienced in Technological analysis, Solution Implementation, Cloud Computing, Managed Services &amp; end-to-end Professional IT Services through their robust delivery processes to the number of assorted industry verticals. Infochola Solutions is one of the leading IT Services company in Singapore offering fast, reliable IT Support at affordable costs.</t>
  </si>
  <si>
    <t>WCEGA TOWER 21 BUKIT BATOK CRESCENT, #07-82, Singapore 658065  SG Tower, No 23A, 1st floor, Abusali street, K K Salai, Saligramam, Chennai, Tamil Nadu -600093 IN</t>
  </si>
  <si>
    <t>https://infochola.com</t>
  </si>
  <si>
    <t>solutions@infochola.com;sales@infochola.com</t>
  </si>
  <si>
    <t>+65 69200801</t>
  </si>
  <si>
    <t>Rajarajan Rajendran,Founder</t>
  </si>
  <si>
    <t>INFOCORP TECHNOLOGIES PTE. LTD.</t>
  </si>
  <si>
    <t>UEN 201504991D</t>
  </si>
  <si>
    <t>Finance solution services provider</t>
  </si>
  <si>
    <t>Cryptocurrency;Fintech</t>
  </si>
  <si>
    <t>INFOCORP  provides solutions to logistics and financial industries to solve the last mile challenges in payments and beyond. They have expertise in unlocking the crypto-economy to serve the under-served and crypto-inclusive banking technology for the un-banked. The company aim to provide banking services to those who are still replying on cash today.</t>
  </si>
  <si>
    <t>http://www.infocorp.io/</t>
  </si>
  <si>
    <t>info@infocorp.io</t>
  </si>
  <si>
    <t>infolog</t>
  </si>
  <si>
    <t>UEN 201304783R</t>
  </si>
  <si>
    <t>End-to-End Solutions</t>
  </si>
  <si>
    <t>INFOLOG Logistics Suite is a holistic solution that is created with a mindset to cover all aspects of a systematic solution to manage, track and control operations. By integrating the best of technology, INFOLOG Logistics Suite can help to greatly improve operations efficiency, cost effectiveness, keep track and protect your assets at all distribution operation levels.</t>
  </si>
  <si>
    <t>1003 BUKIT MERAH CENTRAL, #06-03, Singapore 159836  PT. Infolog Solutions Indonesia Gedung Roxy Square __ Blok A No. 07, Jl. Kyai Tapa No 1, Jakarta Barat 11440 ID  Infolog Vietnam Ltd Level 10 195 Dien Bien Phu St, Binh Thanh District, Ho Chi Minh City VN</t>
  </si>
  <si>
    <t>https://www.infolog.com.sg/en</t>
  </si>
  <si>
    <t>sales@infolog.com.sg</t>
  </si>
  <si>
    <t>+65 62764288</t>
  </si>
  <si>
    <t>INFORMATION SYSTEMS OASIS PTE. LTD.</t>
  </si>
  <si>
    <t>UEN 201529920C</t>
  </si>
  <si>
    <t>Business IT Solutions</t>
  </si>
  <si>
    <t>Insymo (SG) is a Business IT Solutions company. Their business model is based on the accomplishment and delivery of IT projects in the field of Information and Technology market in Singapore. Combining a breadth of experience, deep technical capabilities, and diverse service offerings, the company hopes to deliver solutions for the industry, improving business performance.</t>
  </si>
  <si>
    <t>CADENCE LIGHT 199 TELOK KURAU ROAD, #02-04, Singapore 423833</t>
  </si>
  <si>
    <t>http://insymo.sg/</t>
  </si>
  <si>
    <t>experience@insymo.sg</t>
  </si>
  <si>
    <t>+65 Not Available</t>
  </si>
  <si>
    <t>INFOSING</t>
  </si>
  <si>
    <t>UEN 201225021E</t>
  </si>
  <si>
    <t>Retail Software Solution Provider</t>
  </si>
  <si>
    <t>We know that, A well planned development and setup of an IT segment can go a very long way to help in smooth and effective business operations. Therefore, we accomplish them in a way exceeding the best of your expectations.</t>
  </si>
  <si>
    <t>http://www.infosing.com.sg/</t>
  </si>
  <si>
    <t>info@infosing.com.sg</t>
  </si>
  <si>
    <t>+65 63922733</t>
  </si>
  <si>
    <t>Rabiatul Basria</t>
  </si>
  <si>
    <t>INFOSUN TECHNOLOGIES PTE. LTD.</t>
  </si>
  <si>
    <t>UEN 200907422K</t>
  </si>
  <si>
    <t>Infosun Technologies Pte Ltd is an IT Company offering a full range of software solutions and support with special expertise covering all business areas like Telecom, Finance, Mobile Application, and construction and etc.</t>
  </si>
  <si>
    <t>SHAW TOWERS 100 BEACH ROAD, #16-08, Singapore 189702</t>
  </si>
  <si>
    <t>http://www.infosuntech.com/</t>
  </si>
  <si>
    <t>contact@ifstgroup.com</t>
  </si>
  <si>
    <t>+65 65898868</t>
  </si>
  <si>
    <t>INFOTRIE FINANCIAL SOLUTIONS PTE. LTD.</t>
  </si>
  <si>
    <t>UEN 201227234M</t>
  </si>
  <si>
    <t>Data Analytics Services</t>
  </si>
  <si>
    <t xml:space="preserve">InfoTrie aims to leverage Big Data technologies to change the way unstructured data is consumed in Finance today. InfoTrie offers cutting-edge technology to analyze the humongous flow of financial industry information. The engine transforms real-time data from financial news, social media, blogs, transcripts, reports into actionable alerts.  InfoTrie help to uncover low signals for analysts and investors, alerting them in real time, instantly cut the noise, research is fast-tracked. </t>
  </si>
  <si>
    <t>SINGAPORE LAND TOWER 50 RAFFLES PLACE, #37-01, Singapore 048623</t>
  </si>
  <si>
    <t>http://www.infotrie.com</t>
  </si>
  <si>
    <t>contact@infotrie.com</t>
  </si>
  <si>
    <t>+65 9180 3304</t>
  </si>
  <si>
    <t>Daniel ABROUK,Founder;Frederic GEORJON,Chief Executive Officer (CEO)</t>
  </si>
  <si>
    <t>INGENIOUS BUSINESS SOFTWARE</t>
  </si>
  <si>
    <t>UEN 201020197E</t>
  </si>
  <si>
    <t>Office Software Reseller</t>
  </si>
  <si>
    <t xml:space="preserve">As the biggest Sage UBS and Autocount software reseller in Singapore , they are well-positioned to offer comprehensive business software service with competitive pricing.The huge impression range of their products and services are reasons that makes them attractive and popular to small &amp; medium businesses as it give them the opportunity to cater their business needs and therefore, serve the businesses better.  </t>
  </si>
  <si>
    <t>UBI TECHPARK 10 UBI CRESCENT, #07-70, Singapore 408564</t>
  </si>
  <si>
    <t>https://www.ingenious.sg/</t>
  </si>
  <si>
    <t>support@ingenious.sg</t>
  </si>
  <si>
    <t>+65 31522000</t>
  </si>
  <si>
    <t>INGINIM PTE. LTD.</t>
  </si>
  <si>
    <t>UEN 201538639K</t>
  </si>
  <si>
    <t>Complete System Solution with back end support</t>
  </si>
  <si>
    <t>Inginim is a digital services company that focus on building software with the right mix of user experience, technological fit, and security, as well as helping their customers maintain and keep these systems relevant in this fast changing world of information technology.Inginim's core team has been in this business for over 15 years, and have established a formula to ensure that the delivery their projects cost effectively, and on target.Inginim's areas of focus is on plain vanilla websites, websites with business system, payment transactions and analytics in the back-end, mobile applications on iOS and Android and Enterprise Systems that operate behind the scenes and require solid algorithms, high performance and stability.</t>
  </si>
  <si>
    <t>1093 LOWER DELTA ROAD, #05-07/08, Singapore 169204</t>
  </si>
  <si>
    <t>http://www.inginim.com/</t>
  </si>
  <si>
    <t>info@inginim.com</t>
  </si>
  <si>
    <t>+65 67389416</t>
  </si>
  <si>
    <t>INIGMAH</t>
  </si>
  <si>
    <t>UEN 53288436A</t>
  </si>
  <si>
    <t>high-touch consultancy firm</t>
  </si>
  <si>
    <t>Inigmah is a High-Touch Consultancy firm offering unique and custom solutions to emerging global markets. Inigmah partners mostly with Governments in and around Central America, Africa &amp; Asia where they facilitate the introduction and implementation of solutions that ultimately help drive and improve economies of the world's major emerging regions. The business works closely with strategic partners around the globe to find the world's most advanced products, solutions and services to take to their clients.</t>
  </si>
  <si>
    <t>AMBER PARK 14 AMBER GARDENS, #20-02, Singapore 439960</t>
  </si>
  <si>
    <t>https://inigmah.com/</t>
  </si>
  <si>
    <t>glenn@inigmah.com</t>
  </si>
  <si>
    <t>+65 96447032</t>
  </si>
  <si>
    <t>Glenn Davies,Founder</t>
  </si>
  <si>
    <t>INIMICODE PRIVATE LIMITED</t>
  </si>
  <si>
    <t>UEN 201436364N</t>
  </si>
  <si>
    <t>NGEE ANN POLYTECHNIC 535 CLEMENTI ROAD, #01-13, Singapore 599489</t>
  </si>
  <si>
    <t>http://www.inimicode.com/index.html</t>
  </si>
  <si>
    <t>info@inimicode.com</t>
  </si>
  <si>
    <t>inkink machinery</t>
  </si>
  <si>
    <t>UEN 200905504H</t>
  </si>
  <si>
    <t>INKINK Machinery Pte Ltd is one of the leading used printing machinery dealer in Singapore. they trade used prepress, offset and binding machine. And they export used machines to oversea dealers.</t>
  </si>
  <si>
    <t>3015A UBI ROAD 1, #02-03, Singapore 408705</t>
  </si>
  <si>
    <t>inkink@singnet.com.sg</t>
  </si>
  <si>
    <t>+65 6747 2667</t>
  </si>
  <si>
    <t>Innervative</t>
  </si>
  <si>
    <t>UEN 201209948G</t>
  </si>
  <si>
    <t>Educational Game Developement</t>
  </si>
  <si>
    <t>Innervative Learning creates mobile educational game applications.</t>
  </si>
  <si>
    <t>ASIAWIDE INDUSTRIAL BUILDING 5 PEREIRA ROAD, #04-03, Singapore 368025</t>
  </si>
  <si>
    <t>https://www.arclab.io</t>
  </si>
  <si>
    <t>hi@arclab.io</t>
  </si>
  <si>
    <t>James Chia,Founder</t>
  </si>
  <si>
    <t>INNO RV PTE. LTD.</t>
  </si>
  <si>
    <t>UEN 201540438W</t>
  </si>
  <si>
    <t>Distributor and Supplier of Industrial Pumps</t>
  </si>
  <si>
    <t>Inno Pumps was established in 1998. Inno Pumps started as OEM pump to serve the Asia market mainly in the South East Asia Region. To assure better quality and competitive price in 2005, Inno Pumps embarked on manufacturing their own pumps. Inno pumps also provides solution for fluid pumping application and offer technical pump selection basing on the application needs.Inno Pump is now a major supplier of industrial pump market in South East Asia. Inno Pump's products are exported to Europe,USA, South Africa and Middle East.Inno Pump products ranges also include ANSI &amp; ISO end suction, Pulp &amp; paper, Split casing, Vertical inline, self-priming, multistage, vertical turbine and submersible pumps.</t>
  </si>
  <si>
    <t>FRANKEL ESTATE 48 SIGLAP DRIVE, #-, Singapore 456173</t>
  </si>
  <si>
    <t>http://innopumps.com/</t>
  </si>
  <si>
    <t>simon@innopumps.com</t>
  </si>
  <si>
    <t>+65 64413455</t>
  </si>
  <si>
    <t>INNODEAS PTE. LTD.</t>
  </si>
  <si>
    <t>UEN 200907878W</t>
  </si>
  <si>
    <t>INNODEAS is a software services and IT product development company that provides services in web development, application development and mobile programming. Their services include Software Services, IT Product Development, Website Design &amp; Development, Application Development, Database Design and Development, Mobile Application Development, Embedded Applications. Other services include Graphics Design</t>
  </si>
  <si>
    <t>LEICESTER SUITES 10 LEICESTER ROAD, #13-02, Singapore 358844</t>
  </si>
  <si>
    <t>http://www.innodeas.com/</t>
  </si>
  <si>
    <t>info@innodeas.com</t>
  </si>
  <si>
    <t>+65 90676445</t>
  </si>
  <si>
    <t>InnoFire</t>
  </si>
  <si>
    <t>UEN 201400118M</t>
  </si>
  <si>
    <t>Chatbot development provider</t>
  </si>
  <si>
    <t>Innofire is a Singapore based Chatbot development company with offices in both Singapore and Vietnam.Their Chatbot covers an array of function such as answering enquires, bookings, making payment instantly. With this Chatbot, customers can be assured to never miss an opportunity to connect with their customers. Innofire is an extension of Futureworkz with a major focus on building basic to complex chatbots that integrates and connect customers' conversations and data to their business systems.</t>
  </si>
  <si>
    <t>73 AYER RAJAH CRESCENT, #02-28, Singapore 139952</t>
  </si>
  <si>
    <t>http://www.innofire.sg/</t>
  </si>
  <si>
    <t>sales@innofire.sg</t>
  </si>
  <si>
    <t>+65 66522466</t>
  </si>
  <si>
    <t>Innov8te</t>
  </si>
  <si>
    <t>UEN 201424963Z</t>
  </si>
  <si>
    <t>Marketing and Web &amp; Mobile development</t>
  </si>
  <si>
    <t>Innov8te is a boutique digital advertising and business solutions company based in Singapore. At Innov8te, we are committed to understanding your business needs through a realistic, down-to-earth approach and delivering innovative results that exceed your expectations.</t>
  </si>
  <si>
    <t>SULTAN PLAZA 100 JALAN SULTAN, #08-04/05, Singapore 199001</t>
  </si>
  <si>
    <t>https://www.innov8te.com.sg/</t>
  </si>
  <si>
    <t>contact@innov8te.com.sg</t>
  </si>
  <si>
    <t>+65 63913901</t>
  </si>
  <si>
    <t>INNOVA CONCEPTS</t>
  </si>
  <si>
    <t>UEN 53143711J</t>
  </si>
  <si>
    <t>Innova Concepts is a web design, developer, eCommerce, CMS, web, programming, designer, portal, joomla, magento, Shopping, Cart, Online Store, Online Registration Sites</t>
  </si>
  <si>
    <t>155 SIMEI ROAD, #03-214, Singapore 520155</t>
  </si>
  <si>
    <t>https://www.innovaconcepts.com.sg/</t>
  </si>
  <si>
    <t>enquiries@innovaconcepts.com.sg</t>
  </si>
  <si>
    <t>+65 9366 9060</t>
  </si>
  <si>
    <t>INNOVATION OF THINGZ PTE. LTD.</t>
  </si>
  <si>
    <t>UEN 201426406R</t>
  </si>
  <si>
    <t>Technology Innovation Company</t>
  </si>
  <si>
    <t>Innovation of Thingz manages an innovative smart parking app SurePark, which provides smart directions to drivers to select from a list of car parks in the neighborhood and also directs drivers to the available space, reducing their search and waiting time. The SurePark management dashboard aims to equip carpark operators with useful analytics enabling them to make more effective management decisions.</t>
  </si>
  <si>
    <t>HORIZON TOWERS WEST 29 LEONIE HILL, #09-01, Singapore 239228</t>
  </si>
  <si>
    <t>surepark@iothingz.asia</t>
  </si>
  <si>
    <t>INNOVATION.GENIUS (IN.GENIUS) (PTE.) LTD.</t>
  </si>
  <si>
    <t>UEN 200905166H</t>
  </si>
  <si>
    <t>OPERA ESTATE 23 NORMA TERRACE, #-, Singapore 456564</t>
  </si>
  <si>
    <t>+65 91840209</t>
  </si>
  <si>
    <t>INNOVATIVE ENTERPRISE GROUP PTE. LTD.</t>
  </si>
  <si>
    <t>UEN 201422158M</t>
  </si>
  <si>
    <t>10 WINSTEDT ROAD, #02-08, Singapore 227977</t>
  </si>
  <si>
    <t>sales@ieg.sg</t>
  </si>
  <si>
    <t>INNOVATIVE SOLUTIONS</t>
  </si>
  <si>
    <t>UEN 53313579J</t>
  </si>
  <si>
    <t>Innovative Solutions is a software development company that aims to provide clients with the best utility software.The company__s popular products like DriverMax, Advanced Uninstaller PRO or NeoSetup have attracted users worldwide making them very popular in countries such as USA, Canada, Brazil, Germany, France or the UK. The company designs products with the specific goal of providing customers with as much value as possible, by offering top performance. It believes that software engineering is an extremely important process and hope that its products and services will expand innovation, benefits and opportunities for our users. Inovative Solutions aims to create high-quality applications that fit  users' demands by having both logical and visually appealing user interfaces, coupled with well engineered software design and algorithms.</t>
  </si>
  <si>
    <t>609 BUKIT PANJANG RING ROAD, #09-908, Singapore 670609</t>
  </si>
  <si>
    <t>http://www.innovative-sol.com/about/</t>
  </si>
  <si>
    <t>INNOVAZ ( SINGAPORE ) PTE. LTD.</t>
  </si>
  <si>
    <t>UEN 201405881H</t>
  </si>
  <si>
    <t>Innovee Technologies (Singapore)</t>
  </si>
  <si>
    <t>UEN 201413515E</t>
  </si>
  <si>
    <t>http://www.innovee.com.sg</t>
  </si>
  <si>
    <t>contact@innovee.com.sg</t>
  </si>
  <si>
    <t>Avinash Jayaraman,Founder</t>
  </si>
  <si>
    <t>INNOVFUSION PTE. LTD.</t>
  </si>
  <si>
    <t>UEN 201300346N</t>
  </si>
  <si>
    <t>Pain Management Research Firm</t>
  </si>
  <si>
    <t>Innovfusion was based on novel pain management technology developed at, and licensed from, KK Women__s and Children__s Hospital, a leading maternity hospital in Southeast Asia. As an incubatee of The Biofactory, Innovfusion was able to accelerate the development and launch of smart infusion pumps for pain management during labour. The company incorporates smart algorithms into world-class sensing technologies to develop high-quality infusion pump systems that support personalized and safe pain management. Innovfusion aims to make intuitive drug infusion systems a reality, improving patient safety, and cutting costs for hospitals through reducing physician manpower requirements.</t>
  </si>
  <si>
    <t>UBI TECHPARK 10 UBI CRESCENT, #02-41, Singapore 408564</t>
  </si>
  <si>
    <t>http://www.innovfusion.com/</t>
  </si>
  <si>
    <t>theotan@thebiofactory.com</t>
  </si>
  <si>
    <t>INNOVIEW PTE. LTD.</t>
  </si>
  <si>
    <t>UEN 200821808D</t>
  </si>
  <si>
    <t>Designing Control and Monitoring systems</t>
  </si>
  <si>
    <t>Infotech, Marine &amp; Offshore</t>
  </si>
  <si>
    <t>Innoview is a system integration company that provides Marine &amp; Offshore and Automation Solutions to customers. Housed with a dedicated team of software engineers and technicians has the capabilities and competencies as System Integrators in PLC, DCS and SCADA software development. As System Integrators, Innoview takes great pride to design and ensure customer__s needs are met.</t>
  </si>
  <si>
    <t>3017A UBI ROAD 1, #01-20, Singapore 408709</t>
  </si>
  <si>
    <t>http://innoview.com.sg/</t>
  </si>
  <si>
    <t>steve.sew@innoview.com.sg</t>
  </si>
  <si>
    <t>+65 68660201</t>
  </si>
  <si>
    <t>INNOVYSUN</t>
  </si>
  <si>
    <t>UEN 53211421C</t>
  </si>
  <si>
    <t>innovative solutions provider</t>
  </si>
  <si>
    <t>Innovysun is a Boutique Consulting Organization that delivers value to its clients business by providing best in class innovative solutions in the area of Product Development with a holistic Enterprise Management. The Company was founded in Singapore and has been working with various organisations, local and overseas, to provide cost effective Innovative offerings.</t>
  </si>
  <si>
    <t>21 JALAN SAHABAT, #-, Singapore 548635</t>
  </si>
  <si>
    <t>http://www.innovysun.com</t>
  </si>
  <si>
    <t>sales@innovysun.com</t>
  </si>
  <si>
    <t>+65 66445720</t>
  </si>
  <si>
    <t>Inphosoft Singapore Pte Ltd</t>
  </si>
  <si>
    <t>UEN 200820364G</t>
  </si>
  <si>
    <t>mobile data services and solutions provider</t>
  </si>
  <si>
    <t>Inphosoft is a leader in providing innovative mobile data services and solutions. Since its inception in 2002, Inphosoft has accelerated mobile data adoption and revolutionized mobile data applications through more than 100 deployments for mobile operators, financial institutions, media companies and enterprises.</t>
  </si>
  <si>
    <t>SINGAPORE POST CENTRE 10 EUNOS ROAD 8, #13-08, Singapore 408600  -3-2, Level 3, Tower B, North Point Offices, Mid Valley City, No.1, Medan Syed Putra Utara 59200 Kuala Lumpur, Malaysia MY  Rukan Crown Palace, Blok C Kavling 27, Jalan Prof. Dr. Supomo SH No. 231, Menteng Dalam, Tebet, Jakarta Selatan 12870, Indonesia ID</t>
  </si>
  <si>
    <t>http://www.inphosoft.com/</t>
  </si>
  <si>
    <t>sales@inphosoft.com;partners@inphosoft.com</t>
  </si>
  <si>
    <t>+65 64411029</t>
  </si>
  <si>
    <t>INSIDER SECURITY PTE. LTD.</t>
  </si>
  <si>
    <t>UEN 201506208R</t>
  </si>
  <si>
    <t>Cyber Security Provider</t>
  </si>
  <si>
    <t>InsiderSecurity does cyber security monitoring. Their flagship service is InsiderSecurity Monitor, which uses a sophisticated, automated algorithms to look for cyber attacks inside the network. Monitor helps users save thousands of hours in tedious security monitoring and analysis. Besides powerful security monitoring, they also provide penetration testing. In 2016, InsiderSecurity is engaged as the independent security consultant for IDA's Content Websites Platform (state-of-the-art cloud platform for Singapore government websites).</t>
  </si>
  <si>
    <t>https://insidersecurity.co/</t>
  </si>
  <si>
    <t>hello@insidersecurity.co</t>
  </si>
  <si>
    <t>+65 62704029</t>
  </si>
  <si>
    <t>Inspac Solutions</t>
  </si>
  <si>
    <t>UEN 201224607R</t>
  </si>
  <si>
    <t>Inspired Pacific Solutions (Inspac Solutions) is a fully integrated IT consulting and training firm in India with other associated offices in Australia &amp; Singapore. Their core competencies are to provide value-added IT solutions by leveraging on the latest tools of the trade.Their solutions include corporate web intelligence, search engine optimization, online strategy, website development , website enhancement, EDI, IT consulting, Training, web-based solutions for CRM, ERP , MRP, SCM, Employee ,Vendor and Partner Relationship Management.</t>
  </si>
  <si>
    <t>PENINSULA PLAZA 111 NORTH BRIDGE ROAD, #16-04, Singapore 179098  #31, Lytton Street, Wentworthville, NSW-2145 AU</t>
  </si>
  <si>
    <t>http://inspacsolutions.com/</t>
  </si>
  <si>
    <t>info@inspacsolutions.com</t>
  </si>
  <si>
    <t>+65 90211573</t>
  </si>
  <si>
    <t>Adam Baechler,Founder</t>
  </si>
  <si>
    <t>INSPIRATE MEDICAL PTE. LTD.</t>
  </si>
  <si>
    <t>UEN 201533914M</t>
  </si>
  <si>
    <t>CPAP Masks Provider</t>
  </si>
  <si>
    <t xml:space="preserve">Inspirate Medical provides customized CPAP masks for patients. The company guarantees that their masks will fit perfectly and will not have air leaks or leave red marks. The air masks are constructed based on a 3D scan of the customer's face. </t>
  </si>
  <si>
    <t>77 AYER RAJAH CRESCENT, #02-33, Singapore 139954</t>
  </si>
  <si>
    <t>http://inspiratemedical.com/</t>
  </si>
  <si>
    <t>help@inspiratemedical.com</t>
  </si>
  <si>
    <t>+65 6681 5752</t>
  </si>
  <si>
    <t>inspireARTS LLP</t>
  </si>
  <si>
    <t>UEN T11LL2280H</t>
  </si>
  <si>
    <t>Computer support and services</t>
  </si>
  <si>
    <t>inspireARTS is a New Media Solutions business that offer an affordable IT solution to help low-end businesses such as SME to grow their businesses. The Company was founded in 2011 supported by a group of professionals with experience at some of the top IT organizations in the world. inspireARTS leverages proven software development methodologies and latest technologies to provide high-end services ranging from IT consulting to Product Ideation and custom application development. The Company have a competitive pricing model, which enables them to deliver end to end IT solutions to clients at an optimal cost.</t>
  </si>
  <si>
    <t>972 HOUGANG STREET 91, #14-188, Singapore 530972</t>
  </si>
  <si>
    <t>http://inspirearts.net/</t>
  </si>
  <si>
    <t>sales@inspirearts.net</t>
  </si>
  <si>
    <t>+65 98196222</t>
  </si>
  <si>
    <t>INSPIREO MEDIA</t>
  </si>
  <si>
    <t>UEN 201103125K</t>
  </si>
  <si>
    <t>co-creating and co-owning community platforms</t>
  </si>
  <si>
    <t>Inspireo Media is founded in 2011 as a web/mobile agency. Their main operation is now to work with founders as their technological arm. Inspireo Media co-creates and co-own community platforms for people globally, through the language of technology. By collaborating with founders, they help them to get started, find market fit and achieve growth with UX and technology for the digital economy.</t>
  </si>
  <si>
    <t>A'POSH BIZHUB 1 YISHUN INDUSTRIAL STREET 1, #03-33, Singapore 768160</t>
  </si>
  <si>
    <t>http://www.inspireomedia.com</t>
  </si>
  <si>
    <t>sales@inspireomedia.com</t>
  </si>
  <si>
    <t>+65 97573537</t>
  </si>
  <si>
    <t>INSPIRIATE (PRIVATE LIMITED)</t>
  </si>
  <si>
    <t>UEN 201431380N</t>
  </si>
  <si>
    <t>335 ANG MO KIO AVENUE 1, #11-2019, Singapore 560335</t>
  </si>
  <si>
    <t>INSPIUS SINGAPORE PTE. LTD.</t>
  </si>
  <si>
    <t>UEN 201535943M</t>
  </si>
  <si>
    <t xml:space="preserve">Inspius__ provides affordable web design packages in Singapore. Inspius is made up of a group of diverse and self-motivated young individuals, who devote their utmost effort to deliver professional web services to every customer at affordable price. </t>
  </si>
  <si>
    <t>https://inspius.com/</t>
  </si>
  <si>
    <t>contact@inspius.com</t>
  </si>
  <si>
    <t>+65 85750171</t>
  </si>
  <si>
    <t>INSTANT EDGE PTE. LTD.</t>
  </si>
  <si>
    <t>UEN 201535485M</t>
  </si>
  <si>
    <t>Cloud Service Provider</t>
  </si>
  <si>
    <t>Instant Edge helps businesses to integrate &amp; automate projects &amp; processes of their digitisation initiatives onto a single cloud platform. Instant Edge aims to bring together together various processes onto a single platform in order to produce a fusion of Business Process Management, Project Portfolio Management and IT Services Management. This allows customers to manage performance and gain a bird's-eye perspective of their health of their initiatives and facilitate Status Reporting feedback across their various projects as well as having traceable email status updates and presentation decks. Moreover, clients are able to better manage their portfolios with graphical representation features, Seamless navigation and workflow creation capabilities. Moving forward, Instant Edge intends to bridge the Application Gap that exists between business processes and enterprise systems.</t>
  </si>
  <si>
    <t>https://www.instant-edge.com/</t>
  </si>
  <si>
    <t>service@instant-edge.com</t>
  </si>
  <si>
    <t>+65 8218 1641</t>
  </si>
  <si>
    <t>30 Nov 2016,USD 1.1M,Seed,Undisclosed</t>
  </si>
  <si>
    <t>InstaPrint</t>
  </si>
  <si>
    <t>UEN 201331826M</t>
  </si>
  <si>
    <t>Realtime Livefeed and Instant Photo Printing</t>
  </si>
  <si>
    <t>Adtech, Media, Events</t>
  </si>
  <si>
    <t>Social Media;Adtech;Events</t>
  </si>
  <si>
    <t xml:space="preserve">InstaPrint is the first Singapore-based Instagram printing and instant photobooth service provider. The Company provides real-time livefeed and instant printing services for events. Photos taken by Instagram are displayed through the use of a livefeed Instagram gallery. InstaPrint aims to create memorable experiences for all users for a wide range of events, including weddings and corporate functions. </t>
  </si>
  <si>
    <t>713 ANG MO KIO AVENUE 6 713 ANG MO KIO AVENUE 6, #01-14048, Singapore 560713</t>
  </si>
  <si>
    <t>http://www.instaprint.sg/</t>
  </si>
  <si>
    <t>roy@instaprint.sg</t>
  </si>
  <si>
    <t>+65 91808631</t>
  </si>
  <si>
    <t>Mervin Yong,Founder</t>
  </si>
  <si>
    <t>INSTAQUEST TECHNOLOGY (SINGAPORE) PTE. LTD.</t>
  </si>
  <si>
    <t>UEN 201533772W</t>
  </si>
  <si>
    <t>InstaQuest provide I.T (Information Technology) infrastructure and solution on various platforms. We leverage technology to empower businesses by providing A to Z solutions and services that enhance our client__s business productivity. InstaQuest provide a holistic solutions for all our clients, being a solution hub for each single inquiry, InstaQuest will take the ownership of our client__s requirement and problems in business process as its own, troubleshooting and apply the right solution to resolve our client__s problems with our understanding of client__s business requirement in a technology way. (Website is unavailable).</t>
  </si>
  <si>
    <t>SINGAPORE HANDICRAFTS BUILDING 72 EUNOS AVENUE 7, #02-06, Singapore 409570</t>
  </si>
  <si>
    <t>http://www.instaquest.com.sg/</t>
  </si>
  <si>
    <t>sales@instaquest.com.sg</t>
  </si>
  <si>
    <t>InstaReM</t>
  </si>
  <si>
    <t>UEN 201422465R</t>
  </si>
  <si>
    <t>51 GOLDHILL PLAZA, #07-10/11, Singapore 308900</t>
  </si>
  <si>
    <t>https://www.instarem.com/</t>
  </si>
  <si>
    <t>support@instarem.com</t>
  </si>
  <si>
    <t>+65 31636768</t>
  </si>
  <si>
    <t>Prajit Nanu,Founder, Chief Executive Officer (CEO)</t>
  </si>
  <si>
    <t>USD 18.3M</t>
  </si>
  <si>
    <t>4 Jul 2017,USD 13.0M,Series B,Global Founders Capital, Nederlandse Financierings-Maatschappij voor Ontwikkelingslanden NV (FMO), GSR Ventures, Vertex Ventures, Fullerton Financial Holdings(5);16 Mar 2016,USD 5.0M,Series A,Global Founders Capital, Vertex Ventures, Fullerton Financial Holdings(3);1 Aug 2014,USD 250.0K,Seed,Undisclosed</t>
  </si>
  <si>
    <t>Insteel</t>
  </si>
  <si>
    <t>UEN 201409036H</t>
  </si>
  <si>
    <t>Consultancy, project management &amp; LED solutions</t>
  </si>
  <si>
    <t>Construction</t>
  </si>
  <si>
    <t>Insteel specializes in consultancy, project management and business development for SMEs particularly in marine and construction industries.They are the sole agent and representative for Aeon Lighting Technology (ALT) of Taiwan in Singapore, a leading LED lighting manufacturer with patented technology in the world.Their LED lighting solutions can be used across industrial and commercial premises. Read more about our LED solutions here.</t>
  </si>
  <si>
    <t>TANGLIN HALT GREEN 40 TANGLIN HALT ROAD, #02-147, Singapore 143040</t>
  </si>
  <si>
    <t>http://insteelpl.com/</t>
  </si>
  <si>
    <t>INSURPOOL PTE.LTD</t>
  </si>
  <si>
    <t>UEN 201716679Z</t>
  </si>
  <si>
    <t>Insurance purchase management system</t>
  </si>
  <si>
    <t>Insurtech;Personal Finance</t>
  </si>
  <si>
    <t>InsurPool aims to empower clients with their insurance purchases by highlighting important information in a simple to understand review. The online information database allows users to compare various insurance policies easily such that users are able to make wise and validated financial decisions efficiently.</t>
  </si>
  <si>
    <t>71 Ayer Rajah Cresent, #03-25, Singapore 139951</t>
  </si>
  <si>
    <t>http://insurpool.com/</t>
  </si>
  <si>
    <t>hello@insurpool.com</t>
  </si>
  <si>
    <t>+65 91082470</t>
  </si>
  <si>
    <t>Eugene Ng,Founder</t>
  </si>
  <si>
    <t>INTEGRATUTIONS PTE. LTD.</t>
  </si>
  <si>
    <t>UEN 201333938N</t>
  </si>
  <si>
    <t>Private company that helped businesses with computer programming and software issues</t>
  </si>
  <si>
    <t>WINDERMERE 22 CHOA CHU KANG STREET 64, #07-01, Singapore 689094</t>
  </si>
  <si>
    <t>+65 83839268</t>
  </si>
  <si>
    <t>INTEGRIA PTE. LTD.</t>
  </si>
  <si>
    <t>UEN 201436595M</t>
  </si>
  <si>
    <t>Natural health and personal care product manufacturer</t>
  </si>
  <si>
    <t>Digital Health, Healthcare</t>
  </si>
  <si>
    <t xml:space="preserve">Integria Healthcare aims to deliver a complete suite of healthcare products, supported by scientific and traditional evidence. The company owns several reputable and innovative natural healthcare brands and partners with other industry leaders to provide primary healthcare providers with an integrated access to over 90 leading practitioner-only and retail brands. Committed to ensuring the quality and efficacy of all products offered, the company offers practitioners and retailers with streamlined access to superior natural healthcare brands. Intega Healthcare's network of manufacturing facilities operates in accordance to the strictest regulatory codes of the Good Manufacturing Practice (GMP)With over 60 years of science and research into herbal remedies, Integria Healthcare aims to be at the forefront of natural medicine research and development. </t>
  </si>
  <si>
    <t>INTEGRION TECHNOLOGIES PTE. LTD.</t>
  </si>
  <si>
    <t>UEN 201529132Z</t>
  </si>
  <si>
    <t>Monitor and analyze water and refine naturally.</t>
  </si>
  <si>
    <t>INTEGRION TECHNOLOGIES PTE. LTD. provides end-to-end solutions for clients, ranging from wastewater treatment to serving as cleaning agents and pest control.  The company uses a four-steps workplan where they assess, plan, implement and refine to meet the client's needs. Using surveys, processes and reviews, the company is able to come up with a preliminary assessment where they can then call for an action plan to include the relevant technologies required and structure their service to fit the situation. It then moves on to the implementation stage where they resolve the client's problem and finally, refinement and maintenance works to fine-tune the solutions to ensure they are efficient and effective.</t>
  </si>
  <si>
    <t>MIDVIEW CITY 26 SIN MING LANE, #07-124, Singapore 573971</t>
  </si>
  <si>
    <t>http://www.integriontech.com/home.html</t>
  </si>
  <si>
    <t>info@integriontech.com</t>
  </si>
  <si>
    <t>+65 64240457</t>
  </si>
  <si>
    <t>Intellect Motion</t>
  </si>
  <si>
    <t>UEN 201303609H</t>
  </si>
  <si>
    <t>Developer of Game Controller for Virtual Reality</t>
  </si>
  <si>
    <t>Gaming, Infocomm Tech</t>
  </si>
  <si>
    <t>Intellect Motion is the motion capture and medical diagnostics specialist. Their background research in neurophysiology, physiotherapy and coordination exercises has led them to the unique position to disrupt the gaming market with new concept - "Play for Health". Last decade saw dramatic increase in children's psychological, neurological and orthopedic diseases largely because the children are spending more time at their computer than playing outdoors. They believe that children should have freedom to play the games they like but just the gaming interfaces should evolve. With their medical expertise coupled with the highest accuracy and response time achieved by motion capture team allowed them to introduce a series of products that will bring children back outdoors to play their favorite computer games in a new way.</t>
  </si>
  <si>
    <t>https://intellectmotion.com/</t>
  </si>
  <si>
    <t>+65 92356490</t>
  </si>
  <si>
    <t>John Baby,Founder</t>
  </si>
  <si>
    <t>INTELLIGATE SINGAPORE PTE. LTD.</t>
  </si>
  <si>
    <t>UEN 201413172K</t>
  </si>
  <si>
    <t>INTELLISTECH PTE. LTD.</t>
  </si>
  <si>
    <t>UEN 201201968C</t>
  </si>
  <si>
    <t>S9 55 SERANGOON NORTH AVENUE 4, #05-06, Singapore 555859</t>
  </si>
  <si>
    <t>support@intellistech.com</t>
  </si>
  <si>
    <t>INTELLIZ MARKETING</t>
  </si>
  <si>
    <t>UEN 53271613B</t>
  </si>
  <si>
    <t>RUBY INDUSTRIAL COMPLEX 35 TANNERY ROAD, #08-10A, Singapore 347740</t>
  </si>
  <si>
    <t>INTELLLEX HOLDINGS PRIVATE LIMITED</t>
  </si>
  <si>
    <t>UEN 201543835M</t>
  </si>
  <si>
    <t>The knowledge bank for law firms</t>
  </si>
  <si>
    <t>INTLX Enterprise helps unlock the latent knowledge in documents to allow law firms to build their knowledge bank to search, organise and access their knowledge easily and intelligently.</t>
  </si>
  <si>
    <t>4B JIAK CHUAN ROAD, #03-00, Singapore 089261</t>
  </si>
  <si>
    <t>https://intelllex.com/</t>
  </si>
  <si>
    <t>contact@intelllex.com</t>
  </si>
  <si>
    <t>+65 69201400</t>
  </si>
  <si>
    <t>Chang Zi Qian,Co-founder;Jianxin Li,Co-founder</t>
  </si>
  <si>
    <t>Interaccion</t>
  </si>
  <si>
    <t>UEN T09LL0839C</t>
  </si>
  <si>
    <t xml:space="preserve">Interaccion is registered in Singapore and was established in April 2007. Interaccion's principle activity is to provide IT services to business in Singapore and Asia. </t>
  </si>
  <si>
    <t>PRIMZ BIZHUB 21 WOODLANDS CLOSE, #09-16, Singapore 737854</t>
  </si>
  <si>
    <t>https://www.theinteraccion.com/</t>
  </si>
  <si>
    <t>sales@theinteraccion.com;support@theinteraccion.com</t>
  </si>
  <si>
    <t>+65 66357119</t>
  </si>
  <si>
    <t>Steve Leow</t>
  </si>
  <si>
    <t>Interactive Digital Media</t>
  </si>
  <si>
    <t>UEN 201020086G</t>
  </si>
  <si>
    <t>NANYANG TECHNOLOGICAL UNIVERSITY 50 NANYANG AVENUE, #-, Singapore 639798</t>
  </si>
  <si>
    <t>Interlink Electronics Singapore</t>
  </si>
  <si>
    <t>UEN 201402919M</t>
  </si>
  <si>
    <t>Research and product development</t>
  </si>
  <si>
    <t>Interlink is a true global HMI solutions provider. Headquartered in Southern California, the company has strategic international footprints in Singapore (CTO Office and Global R&amp;D Center) and China (High Volume Manufacturing). Satellite offices are located in the USA and Japan. In addition to our direct sales and business development resources we service our key customers and markets via our expanding base of value-add representative partners and global distribution.</t>
  </si>
  <si>
    <t>TECHPOINT 10 ANG MO KIO STREET 65, #03-18, Singapore 569059</t>
  </si>
  <si>
    <t>https://www.interlinkelectronics.com/global-hmi-footprint</t>
  </si>
  <si>
    <t>sales@iefsr.com;ir@iefsr.com</t>
  </si>
  <si>
    <t>+65 8054848855</t>
  </si>
  <si>
    <t>International Business Engine</t>
  </si>
  <si>
    <t>UEN 201210964Z</t>
  </si>
  <si>
    <t>Marketing and public relations solution provider</t>
  </si>
  <si>
    <t>International Business Engine provides marketing and public relations solutions. Their services includes:- Analysis: Demand and Supply, Territory and Competition- Marketing Events:Planning and Implementation- Brand Awareness Building Program- Customised Demand Generation Program &amp; Telesales program- Customer care &amp; communication- Education program- Cross Region Business expansion- Program establishment</t>
  </si>
  <si>
    <t>http://ibe.com.sg/</t>
  </si>
  <si>
    <t>consultant@ibe.com.sg</t>
  </si>
  <si>
    <t>International Business Media</t>
  </si>
  <si>
    <t>UEN 201200903N</t>
  </si>
  <si>
    <t>UBI TECHPARK 10 UBI CRESCENT, #06-18, Singapore 408564</t>
  </si>
  <si>
    <t>http://www.ibmedia.com.sg/</t>
  </si>
  <si>
    <t>International Offshore Cable</t>
  </si>
  <si>
    <t>UEN 201209380D</t>
  </si>
  <si>
    <t>THE SPIRE 10 BUKIT BATOK CRESCENT, #05-01, Singapore 658079</t>
  </si>
  <si>
    <t>International Offshore Equipments Pte Ltd</t>
  </si>
  <si>
    <t>UEN 201118572Z</t>
  </si>
  <si>
    <t>International Offshore Equipments Pte Ltd was established in 2011 by a group of Marine / Offshore Engineers, with a vision to offer highly engineered innovative solutions to the marine and offshore industry.The Company's business activities include the design and supply of Offshore &amp; Marine Cranes, deck machineries __ winches, windlass, spoolers, steering gears, ccntract manufacturing &amp; Fabrication of Steel Structures for offshore applications, customized Electrical &amp; Hydraulic Controls Solutions, and modification/upgrade/repair for Marine and Offshore Equipments.__ Servicing of Electrical and Hydraulic Systems</t>
  </si>
  <si>
    <t>55 SHIPYARD ROAD, #-, Singapore 628141</t>
  </si>
  <si>
    <t>http://www.internationaloffshore.com.sg/</t>
  </si>
  <si>
    <t>sales@internationaloffshore.com.sg</t>
  </si>
  <si>
    <t>+65 67956450</t>
  </si>
  <si>
    <t>Interpage</t>
  </si>
  <si>
    <t>UEN 200920863M</t>
  </si>
  <si>
    <t>Advertising Agency</t>
  </si>
  <si>
    <t xml:space="preserve">Based in Singapore, they're backed by 17 years of advertising, publishing and branding know-how.  Service include ATL, BTL, digital marketing campaigns, print layouts, copywriting, content creation, marketing events, photography and videography. </t>
  </si>
  <si>
    <t>VICTORY CENTRE 110 LORONG 23 GEYLANG, #05-05, Singapore 388410</t>
  </si>
  <si>
    <t>http://www.interpage.sg/</t>
  </si>
  <si>
    <t>joel@interpage.sg</t>
  </si>
  <si>
    <t>+65 66366036</t>
  </si>
  <si>
    <t>INTERVAAL PTE. LTD.</t>
  </si>
  <si>
    <t>UEN 201727934M</t>
  </si>
  <si>
    <t>Medical Device Developer</t>
  </si>
  <si>
    <t xml:space="preserve">InterVaal is a medical device company that develops urological catheters for urinary tract infection. </t>
  </si>
  <si>
    <t>INTHELOOP</t>
  </si>
  <si>
    <t>UEN 201407057M</t>
  </si>
  <si>
    <t>4 HOLLAND CLOSE, #06-05, Singapore 271004</t>
  </si>
  <si>
    <t>https://www.intheloop.asia/</t>
  </si>
  <si>
    <t>connect@intheloop.asia</t>
  </si>
  <si>
    <t>+65 98768069</t>
  </si>
  <si>
    <t>Marc Dass,Founder</t>
  </si>
  <si>
    <t>INTRAIX PTE. LTD.</t>
  </si>
  <si>
    <t>UEN 201201026W</t>
  </si>
  <si>
    <t>Low-Cost Energy Management Systems Provider</t>
  </si>
  <si>
    <t>Intraix is a Singapore-based startup that focuses our efforts on Low-Cost Energy Management Systems designed for the residential market. Intraix aims to carve out a business providing software that translates utility data in a way that consumers can use to improve energy efficiency. The company redefines the way information is processed and delivered.The company aims help communities to use energy more efficiently and ultimately save money on their energy bills.</t>
  </si>
  <si>
    <t>79 AYER RAJAH CRESCENT, #04-04, Singapore 139955</t>
  </si>
  <si>
    <t>http://www.intraix.com/</t>
  </si>
  <si>
    <t>info@intraix.com</t>
  </si>
  <si>
    <t>INTRANET websystems</t>
  </si>
  <si>
    <t>UEN 53233044K</t>
  </si>
  <si>
    <t>Information Technology and Services provider</t>
  </si>
  <si>
    <t>Intranet Websystems is a Singapore-based business that was established in 2013 to provide Intranet solutions for SMEs in Singapore and South East Asia using the iNTRANETcloud SaaS Product, cloud-based Intranet solution. The founder and co-developer of iNTRANETcloud is also the owner of Intranet Websystems, which instills confidence in clients that they are truly behind the software from development to service provision.</t>
  </si>
  <si>
    <t>https://intranetwebsystems.com</t>
  </si>
  <si>
    <t>sales@intranetwebsystems.com</t>
  </si>
  <si>
    <t>+65 91665855</t>
  </si>
  <si>
    <t>Ram Raju,Founder, Chief Technology Officer (CTO)</t>
  </si>
  <si>
    <t>Intuitive Creations</t>
  </si>
  <si>
    <t>UEN 201020470G</t>
  </si>
  <si>
    <t>NV RESIDENCES 93 PASIR RIS GROVE, #01-33, Singapore 518191</t>
  </si>
  <si>
    <t>angth@intuitivecreations.co</t>
  </si>
  <si>
    <t>USD 420.7K</t>
  </si>
  <si>
    <t>1 Mar 2013,SGD 589.0K,Seed,Intuitive Creations(1)</t>
  </si>
  <si>
    <t>Invention Capital</t>
  </si>
  <si>
    <t>UEN T09LL1541C</t>
  </si>
  <si>
    <t>Finencial Services Provider</t>
  </si>
  <si>
    <t>Invention Capital LLP, a business in the creation and commercialisation of patentable inventions. Invention Capital LLP also invests in early stage technology companies that are within its portfolio.Their IP analytics team also provides (a) technology competitive intelligence / patent landscaping / patent mapping services, (b) patent infringement search and analysis, (c) patent invalidation search and analysis, (d) cyber forensics, (e) Patent valuation / IP valuation, (f) IP diagnostics / SCOPE-IP* services, (g) patent commercialisation and (h) WSQ IP &amp; e-learning training workshops.</t>
  </si>
  <si>
    <t>HELIOS 11 BIOPOLIS WAY, #03-02, Singapore 138667</t>
  </si>
  <si>
    <t>http://www.invcapital.com</t>
  </si>
  <si>
    <t>contact@invcapital.com</t>
  </si>
  <si>
    <t>+65 69225070</t>
  </si>
  <si>
    <t>INVENTIVO PTE. LTD.</t>
  </si>
  <si>
    <t>UEN 201507402R</t>
  </si>
  <si>
    <t>provides IT Professional Services, IT Managed Ser</t>
  </si>
  <si>
    <t>Software Solution;Infotech;Infocomm Tech</t>
  </si>
  <si>
    <t>INVENTIVO aims to provide services and consultation for most of the major products in Information and Communication Technology (ICT), Inventivo team is skillful at handling IT technical projects applicable in a complex communication system. INVENTIVO distincts themselves from standard IT System-Integrator (SI) in the market by positioning themselves as a IT service provider. Instead of engaging end users directly, they partner with System-Integrators and TELCOs to provide the most effective and efficient technical services to their end customers. Vice versa, when approached by the end users, they will refer the end-users to their partners.</t>
  </si>
  <si>
    <t>LINK@AMK 3 ANG MO KIO STREET 62, #05-33, Singapore 569139</t>
  </si>
  <si>
    <t>http://www.inventivo.sg/</t>
  </si>
  <si>
    <t>contact@inventivo.sg</t>
  </si>
  <si>
    <t>+65 6802 5364</t>
  </si>
  <si>
    <t>INVENTRIK PTE. LTD.</t>
  </si>
  <si>
    <t>UEN 201504783D</t>
  </si>
  <si>
    <t>Business Technology Solutions Provider</t>
  </si>
  <si>
    <t>Communication Systems;Cloud computing</t>
  </si>
  <si>
    <t>Inventrik is a Singapore based Business Technology company offering an extensive spectrum of technology solutions and services that transform their customers' business. Harnessing their expertise of retail domain, management science, IT &amp; Communication, Inventrik aims to come up with solutions for their customers to improve their overall business efficiency &amp; productivity.To this end, Inventrik is able to provide solutions in the areas of Retail Systems, Services on Cloud, eCommerce, Cloud Services, Mobile Technology as well as Internet of Things (IoT). These Cloud services include capabilities such as Consulting services for Cloud adoption for businesses, Migrating On-Premise application to Cloud as well as Custom Integration between multiple clouds and on premise applications. Finally, Inventrik also offers Integration services for 3rd party products such as Inventory Management Software &amp; Inventory Control, OmniPIM's Product Information Management System, VoucherMatic's Gift Voucher Management System as well a Order Now's B2B Order Collection. All in all, Inventrik strives to achieve outstanding results that have a sustainable positive impact on their customer's business.</t>
  </si>
  <si>
    <t>MIRAGE TOWER 80 KIM SENG ROAD, #15-05, Singapore 239426</t>
  </si>
  <si>
    <t>http://inventrik.com/</t>
  </si>
  <si>
    <t>contact@inventrik.com</t>
  </si>
  <si>
    <t>+65 66533277</t>
  </si>
  <si>
    <t>INVESTING NOTE PTE. LTD.</t>
  </si>
  <si>
    <t>UEN 201333961R</t>
  </si>
  <si>
    <t>Investment Community Platform</t>
  </si>
  <si>
    <t>Media, Education, Infotech, Fintech</t>
  </si>
  <si>
    <t>Platform;Fintech</t>
  </si>
  <si>
    <t>InvestingNote provides a social platform to connect people and businesses that are interested in making investments. The platform allows new and seasoned investors to share knowledge, giving everyone a chance at better investments. Users are able to participate in market discussions, exchange investment ideas, share trading advice and connect with expert investors. The platform also features technical charts and accompanying indicators, as well as fundamental data powered by ShareInvestor</t>
  </si>
  <si>
    <t>81 AYER RAJAH CRESCENT, #03-56, Singapore 139967</t>
  </si>
  <si>
    <t>https://www.investingnote.com/</t>
  </si>
  <si>
    <t>admin@investingnote.com</t>
  </si>
  <si>
    <t>+65 6569092119</t>
  </si>
  <si>
    <t>Shanison Lin,Founder</t>
  </si>
  <si>
    <t>Invigor Group</t>
  </si>
  <si>
    <t>UEN 201115509W</t>
  </si>
  <si>
    <t>Data and market intelligence solutions provider</t>
  </si>
  <si>
    <t>Real Estate, Enterprise Solutions, Supply Chain &amp; Logistics</t>
  </si>
  <si>
    <t>Invigor Group Limited (ASX:IVO) is an Australian company that develops a range of solutions to help measure and influence the consumer purchase journey, turning insights into revenue.Invigor__s solutions offers insights into market activity such as competitor pricing and consumer behaviour as well as allowing engagement with consumers through relevant content and digital real estate. Invigor__s technology and innovation can be seen in one of Sydney__s historic ferry terminals, Manly Wharf, where a high traffic transport hub has been transformed into a Digital Precinct.Invigor is leading the way in data intelligence by providing comprehensive end-to-end business solutions with Wi-Fi analytics, consumer engagement, real-time pricing and market intelligence.</t>
  </si>
  <si>
    <t>71 AYER RAJAH CRESCENT, #03-08/09, Singapore 139951  Level 16, 56 Pitt Street 2000 __ SYDNEY AU</t>
  </si>
  <si>
    <t>https://www.invigorgroup.com/</t>
  </si>
  <si>
    <t>info@invigorgroup.com</t>
  </si>
  <si>
    <t>+61 282519600</t>
  </si>
  <si>
    <t>USD 483.0K</t>
  </si>
  <si>
    <t>28 Nov 2012,USD 483.0K,Seed,Singapore National Research Foundation (NRF), Get2Volume(2)</t>
  </si>
  <si>
    <t>INVITROCUE PTE. LTD.</t>
  </si>
  <si>
    <t>UEN 201224616W</t>
  </si>
  <si>
    <t>Bio-analytic Solutions Provider</t>
  </si>
  <si>
    <t>Medtech, Biotech, Pharmaceutical</t>
  </si>
  <si>
    <t>Invitrocue is a leading provider of bio-analytic solutions including in vitro cell-based testing technologies and image analytics software for use in digital pathology. Invitrocue has developed a unique 3D cell-based scaffolding technology that mimics human organ samples for using in the field of infectious diseases. In 2016, the company expanded its work in liver disease to the field of oncology. The technology has enabled patient-derived cancer cells (organoids) to be cultured in laboratories for testing against a panel of drugs to support clinical decision making for individual patients (personalised medicine).Invitrocue is currently operating in Singapore and China and is listed on Australian Securities Exchange under the ticker IVQ.</t>
  </si>
  <si>
    <t>HELIOS 11 BIOPOLIS WAY, #12-07/08, Singapore 138667</t>
  </si>
  <si>
    <t>http://www.invitrocue.com/</t>
  </si>
  <si>
    <t>steven.fang@invitrocue.com</t>
  </si>
  <si>
    <t>Steven Fang,Co-founder;Hanry Yu,Co-founder</t>
  </si>
  <si>
    <t>INXIDE PTE. LTD.</t>
  </si>
  <si>
    <t>UEN 201334151D</t>
  </si>
  <si>
    <t>Worldwide 3D Printing manufacturing expo</t>
  </si>
  <si>
    <t>This business coordinates worldwide conferences and expos of 3D printing manufacturing. Attendees of these conferences can gain an in depth knowledge of 3D printing through demonstrations and information sessions led by industry experts. These conferences allow businesses to discover how 3D printing is revolutionizing various industries.</t>
  </si>
  <si>
    <t>NGEE ANN CITY TOWER A 391A ORCHARD ROAD, #23-08, Singapore 238873</t>
  </si>
  <si>
    <t>https://inside3dprinting.com/</t>
  </si>
  <si>
    <t>events@risingmedia.com</t>
  </si>
  <si>
    <t>+65 6463974992</t>
  </si>
  <si>
    <t>Inzen Studio</t>
  </si>
  <si>
    <t>UEN 201221860R</t>
  </si>
  <si>
    <t>Developer of Manga and Anime Games</t>
  </si>
  <si>
    <t>Infotech, Entertainment</t>
  </si>
  <si>
    <t>Inzen Studio is a developer of manga and anime games, this mobile game company seeks to create innovative experiences for audiences worldwide through our constant study of play and culture. From comics to kaleidoscopic whizz poppers and most importantly, games, the Company wants to bring its brand of inventive, personalized entertainment to players around the world.</t>
  </si>
  <si>
    <t>71 AYER RAJAH CRESCENT, #01-12, Singapore 139951</t>
  </si>
  <si>
    <t>http://www.inzenstudio.com/</t>
  </si>
  <si>
    <t>adventures@inzenstudio.com;darkdot@inzenstudio.com</t>
  </si>
  <si>
    <t>Gerald Tock,Co-founder, Chief Executive Officer (CEO);Chin Hong Low,Co-founder</t>
  </si>
  <si>
    <t>1 Nov 2014,USD 720.0K,Series A,Global Mobile Game Confederation (GMGC), Melvin Tan, Incubate Fund(3);1 Dec 2013,USD 550.0K,Seed,Harveen Narulla(1)</t>
  </si>
  <si>
    <t xml:space="preserve">IOM Institute of Occupational Medicine </t>
  </si>
  <si>
    <t>UEN 201217043G</t>
  </si>
  <si>
    <t>Health and Safety Solutions Provider</t>
  </si>
  <si>
    <t>IOM (Institute of Occupational Medicine) Singapore is a leading international provider of health and safety solutions to industry, commerce, public sector and professional bodies.Their expertise extends from Occupational Hygiene to Nanotechnology risk consulting and includes the full range of Occupational Safety and Health Training, Occupational Health, Asbestos Services, Environment and Health Services, Medico-Legal services as well as our own extensive Analytical support laboratories. They have a reputation for high quality, authoritative and independent services with results valued by clients, employees and agencies alike.</t>
  </si>
  <si>
    <t>HONG LEONG BUILDING 16 RAFFLES QUAY, #33-03, Singapore 048581</t>
  </si>
  <si>
    <t>http://www.iom-world.sg/</t>
  </si>
  <si>
    <t>info@iom-world.org</t>
  </si>
  <si>
    <t>+65 69146620</t>
  </si>
  <si>
    <t>Rob Aitken,Chief Executive Officer (CEO)</t>
  </si>
  <si>
    <t>ionesoft</t>
  </si>
  <si>
    <t>UEN 201220737D</t>
  </si>
  <si>
    <t>Software Services and Solutions Provider</t>
  </si>
  <si>
    <t>iOneSoft Solutions, is a Software Services and Solutions company based in Singapore, Sri Lanka, Canada. iOneSoft has worked with several leading Hospitality service, Oil and Gas engineering, Investment, Building Contruction sector, and  helping build customized solutions, booking engine, kiosk solutions, mobile applications and Sharepoint applications.</t>
  </si>
  <si>
    <t>SINGAPORE G BUILDING 25 TAGORE LANE, #02-08w, Singapore 787602</t>
  </si>
  <si>
    <t>https://www.ionesoftsolutions.com</t>
  </si>
  <si>
    <t>info@ionesoftsolutions.com</t>
  </si>
  <si>
    <t>+65 64511312</t>
  </si>
  <si>
    <t>Devi Meande,Founder;Vaithinadhan Manimaran</t>
  </si>
  <si>
    <t>IPEX CLEANTECH ASIA PTE. LTD.</t>
  </si>
  <si>
    <t>UEN 201436199W</t>
  </si>
  <si>
    <t>Strategy &amp; Business Development Advisory firm</t>
  </si>
  <si>
    <t>IPEx CleanTech Asia helps to drive the business development process of foreign Cleantech companies emerging Asian markets by finding the right distributorship, licensing and/or joint venture local partners.With both financial, technical and legal expertise, IPEx also supports Asian companies interested in building a Cleantech IP portfolio by scouting for opportunities worldwide and arranging patent acquisition, licensing and M&amp;A transactions. Using a one-stop shop approach which combines market developments with other peripheral services, IPEx CleanTech helps technology owners to efficiently monetize their product or solution in Asia. Established by ReEx Capital Asia (a leading clean energy Investment bank), DNV GL (a global technology &amp; innovation advisory firm) and the Asian Development Bank, the company aims to combine market developments with techno-commercial services to create bankable deals.</t>
  </si>
  <si>
    <t>http://ipexcleantech.com/</t>
  </si>
  <si>
    <t>IProfare</t>
  </si>
  <si>
    <t>UEN 201316351H</t>
  </si>
  <si>
    <t>Web Services Provider</t>
  </si>
  <si>
    <t>Infotech, Infocomm Tech, Others</t>
  </si>
  <si>
    <t>IProfare is a Singapore based IT Solutions and Services Provider. Company offering end-to-end business solutions leveraging technology.</t>
  </si>
  <si>
    <t>HAVELOCK2 2 HAVELOCK ROAD, #03-06, Singapore 059763</t>
  </si>
  <si>
    <t>https://iprofare.com</t>
  </si>
  <si>
    <t>info@iprofare.com;support@iprofare.com</t>
  </si>
  <si>
    <t>+65 62884486</t>
  </si>
  <si>
    <t>IPsoft</t>
  </si>
  <si>
    <t>UEN 201132522N</t>
  </si>
  <si>
    <t>Provides autonomic and cognitive technologies.</t>
  </si>
  <si>
    <t>Psoft is a disruptive technology company, pioneering innovation in the development and delivery of autonomic and cognitive technologies. The company__s mission is to power the world with intelligent systems, eliminate routine work and free human talent to focus on creating value through innovation.Every day we apply ourselves to transforming our clients__ IT and business operations for competitive advantage. Through a combination of our technology platforms and our services, IPsoft guarantees predictable business benefits through intelligent automation.Whether your primary goal is to increase quality and speed of service, drive up productivity, enable profitable growth, reduce risk or rapidly reduce operational costs, IPsoft can ensure you attain industry-leading benchmarks of performance.</t>
  </si>
  <si>
    <t>1 RAFFLES QUAY, #25-37, Singapore 048583</t>
  </si>
  <si>
    <t>https://www.ipsoft.com</t>
  </si>
  <si>
    <t>marie.angselius@ipsoft.com</t>
  </si>
  <si>
    <t>+65 66225542</t>
  </si>
  <si>
    <t>IQ-HUB PTE. LTD.</t>
  </si>
  <si>
    <t>UEN 201106070N</t>
  </si>
  <si>
    <t>TONG ENG BUILDING 101 CECIL STREET, #11-10, Singapore 069533</t>
  </si>
  <si>
    <t>http://www.qooco.com/en/</t>
  </si>
  <si>
    <t>info@iq-hub.com.sg</t>
  </si>
  <si>
    <t>David Topolewski,Founder, Chief Executive Officer (CEO);Colin Brown,Chief Operations Officer (COO);Julien Picot,Chief Financial Officer (CFO)</t>
  </si>
  <si>
    <t>IREALZ</t>
  </si>
  <si>
    <t>UEN 201024693Z</t>
  </si>
  <si>
    <t>Commercial Property and Tenant Mangement</t>
  </si>
  <si>
    <t>iRealz emphasizes on delivering quality software consulting services and solutions for Real Estate clients. Services include implementation of property management system; property management system development and customization; implementation of business intelligence solution; implementation of tenancy CRM solution; information of system master  planning and operational assessment.</t>
  </si>
  <si>
    <t>GSM BUILDING 141 MIDDLE ROAD, #06-06, Singapore 188976</t>
  </si>
  <si>
    <t>http://www.irealz.com/</t>
  </si>
  <si>
    <t>info@irealz.com</t>
  </si>
  <si>
    <t>+65 63369283</t>
  </si>
  <si>
    <t>Marcus Loy Chee Sheng;Belinda Thia</t>
  </si>
  <si>
    <t>IRENE DATA</t>
  </si>
  <si>
    <t>UEN 53285257E</t>
  </si>
  <si>
    <t>150 PETIR ROAD, #05-168, Singapore 670150</t>
  </si>
  <si>
    <t>IRIS BUSINESS SERVICES</t>
  </si>
  <si>
    <t>UEN 201001057Z</t>
  </si>
  <si>
    <t>XBRL Software, Services and Solutions Provider</t>
  </si>
  <si>
    <t>IRIS Business Services Limited is one of the first provider of full professional XBRL products and solutions to organizations globally. The company headquartered in Mumbai, India with international offices in United States, Singapore, United Kingdom, and the UAE.</t>
  </si>
  <si>
    <t>JIT POH BUILDING 19 KEPPEL ROAD, #07-08, Singapore 089058</t>
  </si>
  <si>
    <t>http://www.irisbusiness.com/</t>
  </si>
  <si>
    <t>contact@irisindia.net</t>
  </si>
  <si>
    <t>K Balachandran,Co-founder;Swaminathan S,Co-founder, Chief Executive Officer (CEO);Padmanabhan Anand,Chief Executive Officer (CEO)</t>
  </si>
  <si>
    <t>IRREGULAR SOLUTIONS PRIVATE LIMITED</t>
  </si>
  <si>
    <t>UEN 201324460K</t>
  </si>
  <si>
    <t>Online Travel Platform</t>
  </si>
  <si>
    <t>Penroads is a social travel platform that helps you find travel partners. Meet travelers and locals at your destination.</t>
  </si>
  <si>
    <t>72 BEDOK SOUTH AVENUE 3, #16-450, Singapore 460072</t>
  </si>
  <si>
    <t>https://www.penroads.com/</t>
  </si>
  <si>
    <t>hello@penroads.com</t>
  </si>
  <si>
    <t>ISCD ASIA</t>
  </si>
  <si>
    <t>UEN 200823300R</t>
  </si>
  <si>
    <t>OXLEY BIZHUB 69 UBI ROAD 1, #09-29, Singapore 408731</t>
  </si>
  <si>
    <t>http://www.iscdasia.com/home.php</t>
  </si>
  <si>
    <t>enquires@iscdasia.com</t>
  </si>
  <si>
    <t>ischool</t>
  </si>
  <si>
    <t>UEN 201326487E</t>
  </si>
  <si>
    <t>Subscription service for primary school math programme</t>
  </si>
  <si>
    <t>ischool is a web platform which provide primary school math programme subscription services.Their math programme includes math videos, infinite questions, reward systems to track and motivate students, and meaningful reports to determine a student's weaker topics. Their programme is aligned with the Singapore Mathematics Syllabus.</t>
  </si>
  <si>
    <t>819 WOODLANDS STREET 82, #01-347, Singapore 730819</t>
  </si>
  <si>
    <t>http://ischool.sg/</t>
  </si>
  <si>
    <t>contact@ischool.sg</t>
  </si>
  <si>
    <t>+65 92205759</t>
  </si>
  <si>
    <t>iSoft Dimension</t>
  </si>
  <si>
    <t>UEN 201128921C</t>
  </si>
  <si>
    <t>Website Development service provider</t>
  </si>
  <si>
    <t>iSoft Dimension develops websites. They also manage and maintain websites, and ensure that they are mobile ready.</t>
  </si>
  <si>
    <t>WOODLANDS 11 11 WOODLANDS CLOSE, #09-45, Singapore 737853</t>
  </si>
  <si>
    <t>http://isoftdimension.com.sg/</t>
  </si>
  <si>
    <t>enquiry@isoftdimension.com.sg</t>
  </si>
  <si>
    <t>IT AND NETSOFT SYSTEMS PTE. LTD.</t>
  </si>
  <si>
    <t>UEN 201106624C</t>
  </si>
  <si>
    <t>NORTH LINK BUILDING 10 ADMIRALTY STREET, #04-13, Singapore 757695</t>
  </si>
  <si>
    <t>IT BINARY PTE. LTD.</t>
  </si>
  <si>
    <t>UEN 201600651G</t>
  </si>
  <si>
    <t>3rd Party Logistics Provider (3PL)</t>
  </si>
  <si>
    <t>IT BINARY PTE. LTD. provides logistics service to its customers for part, or all of their supply chain management functions. The company provides 3rd Party Logistics such as Warehouse Management, Elevator Inspection and Maintenance System, Housekeeping Inspection and Management System, Distribution and Finance Solutions, Ship Chandler Management System and Turnkey solution to suit specific industrial needs.</t>
  </si>
  <si>
    <t>THE COMMERZE@IRVING 1 IRVING PLACE, #08-01, Singapore 369546</t>
  </si>
  <si>
    <t>http://www.binary.co.th/</t>
  </si>
  <si>
    <t>na@cannotbefound.com</t>
  </si>
  <si>
    <t>IT GUYZ SOLUTIONS</t>
  </si>
  <si>
    <t>UEN 53259499A</t>
  </si>
  <si>
    <t>24x7 computer repair services.</t>
  </si>
  <si>
    <t>Diagnose and repair personal computers on site with a 90 day warranty. Provide virus removal. Offer 24 hour support, 7 days a week.</t>
  </si>
  <si>
    <t>http://www.upfrontdesigngroup.com/clients/itguyzsolutions/</t>
  </si>
  <si>
    <t>ITGUYZSOLUTIONS@YAHOO.COM</t>
  </si>
  <si>
    <t>+65 3177281444</t>
  </si>
  <si>
    <t>IT NEXT DOOR PTE. LTD.</t>
  </si>
  <si>
    <t>UEN 201532689R</t>
  </si>
  <si>
    <t>IT solutions Provider for SMEs</t>
  </si>
  <si>
    <t>IT Next Door Private Limited is a Singapore-based IT company which specializes in providing IT solutions to the challenges  faced  by small and medium-sized enterprises (SMEs) largely in Singapore and a number of customers in Asia and Europe.</t>
  </si>
  <si>
    <t>http://www.itnextdoor.com/</t>
  </si>
  <si>
    <t>sales@itnextdoor.com</t>
  </si>
  <si>
    <t>+65 __+65-6681 5685</t>
  </si>
  <si>
    <t>IT WORKS</t>
  </si>
  <si>
    <t>UEN 201308305D</t>
  </si>
  <si>
    <t>Web hosting provider</t>
  </si>
  <si>
    <t>IT Works Internet (IWI) is a Singapore web hosting service provider and a full provider of Internet services, dedicated to providing Internet solutions to small and medium businesses. By combining DdH (Design, Develop &amp; Host), IT Works Internet is able to deliver a powerful online presence easily and economically.</t>
  </si>
  <si>
    <t>35 NIVEN ROAD, #-, Singapore 228382</t>
  </si>
  <si>
    <t>https://www.iwi.com.sg/</t>
  </si>
  <si>
    <t>sales@iwi.com.sg</t>
  </si>
  <si>
    <t>+65 67201800</t>
  </si>
  <si>
    <t>IT WORKS ERP SYSTEMS PTE. LTD.</t>
  </si>
  <si>
    <t>UEN 201416023M</t>
  </si>
  <si>
    <t>IT WORKS MOBILE APPS PTE. LTD.</t>
  </si>
  <si>
    <t>UEN 201415848M</t>
  </si>
  <si>
    <t>IT WORLD ONLINE SERVICES &amp; CONSULTANCY PTE. LTD</t>
  </si>
  <si>
    <t>UEN 200911539N</t>
  </si>
  <si>
    <t>20 NORRIS ROAD, #-, Singapore 208262</t>
  </si>
  <si>
    <t>http://itworld-online.com/?page_id=122</t>
  </si>
  <si>
    <t>myraroy@yandex.com</t>
  </si>
  <si>
    <t>Alden Cantu,Founder, Chief Executive Officer (CEO);Amy Allen,Chief Financial Officer (CFO)</t>
  </si>
  <si>
    <t>ITAB TECHNOLOGIES</t>
  </si>
  <si>
    <t>UEN 53218588M</t>
  </si>
  <si>
    <t>ITConcept</t>
  </si>
  <si>
    <t>UEN 201010847E</t>
  </si>
  <si>
    <t>ITConcept carries various types of professional software development services and products related to technology which help business in branding and automating the business process.</t>
  </si>
  <si>
    <t>http://www.itconcept.sg</t>
  </si>
  <si>
    <t>sales@itconcept.sg;jobs@itconcept.sg</t>
  </si>
  <si>
    <t>+65  6604 7832</t>
  </si>
  <si>
    <t>ITDEA</t>
  </si>
  <si>
    <t>UEN 201407607R</t>
  </si>
  <si>
    <t>Enterprise Solutions, IT managed service proider</t>
  </si>
  <si>
    <t>ITDEA is an IT company which have products such as mobile ready web development, E-Commerce, Inventory management solutions, Small Business ERP, and mobile applications. They also provide customized solutions. From a basic corporate website to a complex business system, they have the technical expertise and experience.</t>
  </si>
  <si>
    <t>270A PUNGGOL FIELD, #09-219, Singapore 821270</t>
  </si>
  <si>
    <t>http://www.itdea.biz/</t>
  </si>
  <si>
    <t>pang.gindee@itdea.biz</t>
  </si>
  <si>
    <t>+65 92288931</t>
  </si>
  <si>
    <t>Gin D. Pang,Founder</t>
  </si>
  <si>
    <t>ITECHNOLOGY GROUP PTE. LTD.</t>
  </si>
  <si>
    <t>UEN 201428612G</t>
  </si>
  <si>
    <t>iTechnology offers variety of custom IT Solutions, including a system that extracts data from EMC_ Centera_ storage platforms. Led by a team of seasoned professionals experienced in many areas of Information Technology, iTechnology has established itself as an effective and valued company by its clients. The company is familiar with the intricacies and complexities of data center and production IT environments.The company has a deep pool of experience in the areas of project &amp; program management, sales, IT solution architecture, data center management, systems engineering, disaster recovery solution design and continuity planning.</t>
  </si>
  <si>
    <t>GANI BUILDING 57 GENTING LANE, #02-00, Singapore 349564</t>
  </si>
  <si>
    <t>https://re-enterthedream.deviantart.com</t>
  </si>
  <si>
    <t>mageesavannah@yahoo.com</t>
  </si>
  <si>
    <t>+65 6014349248</t>
  </si>
  <si>
    <t>Valkyrie Wynter,Founder</t>
  </si>
  <si>
    <t>ITRON</t>
  </si>
  <si>
    <t>UEN 201304399R</t>
  </si>
  <si>
    <t>engineering services and safety products provider</t>
  </si>
  <si>
    <t>Established in 1999, ITRON is a Singapore-based company with subsidiaries providing engineering services and safety products to the industries. We are proud of our strong client focus and long-term relationships with our Principals and Customers.</t>
  </si>
  <si>
    <t>TRIVEX 8 BURN ROAD, #12-08, Singapore 369977</t>
  </si>
  <si>
    <t>ITVALUE PTE. LTD.</t>
  </si>
  <si>
    <t>UEN 201214939C</t>
  </si>
  <si>
    <t>661A JURONG WEST STREET 64, #09-412, Singapore 641661</t>
  </si>
  <si>
    <t>iTwin</t>
  </si>
  <si>
    <t>UEN 201006371E</t>
  </si>
  <si>
    <t>71 AYER RAJAH CRESCENT, #06-4/5/6, Singapore 139951</t>
  </si>
  <si>
    <t>http://www.itwin.com/</t>
  </si>
  <si>
    <t>feedback@iTwin.com</t>
  </si>
  <si>
    <t>8 Sep 2015,Undisclosed,Undisclosed,CloudDesk Pte Ltd(1);1 Nov 2011,Undisclosed,Series A,Innosight Ventures, Innosight Ventures, Singapore National Research Foundation (NRF)(3);1 Jul 2010,Undisclosed,Seed,Walden International, Innosight Ventures(2)</t>
  </si>
  <si>
    <t>IVAN WONG HOLDINGS</t>
  </si>
  <si>
    <t>UEN 53277723M</t>
  </si>
  <si>
    <t>Government Grants, Hardware and Software Consultancy</t>
  </si>
  <si>
    <t xml:space="preserve">Ivan Wong Holdings provides Government Grants, Hardware and Software Consultancy. </t>
  </si>
  <si>
    <t>OXLEY BIZHUB 2 62 UBI ROAD 1, #11-10, Singapore 408734</t>
  </si>
  <si>
    <t>https://iw-holdings.weebly.com/</t>
  </si>
  <si>
    <t>ivan@iw-holdings.com</t>
  </si>
  <si>
    <t>+65 62406800</t>
  </si>
  <si>
    <t>Ivan Wong,Founder</t>
  </si>
  <si>
    <t>IVERSE TECHNOLOGIES PTE. LTD.</t>
  </si>
  <si>
    <t>UEN 201325395E</t>
  </si>
  <si>
    <t>IT Application Consultant</t>
  </si>
  <si>
    <t xml:space="preserve">iVerse Technologies Pte Ltd is a full service IT Application Consultant, and they__re here to help companies from conception to design and development, deployment and beyond!They adopt a well-defined process in collaboration with their clients, putting much emphasis on relations and communication. </t>
  </si>
  <si>
    <t>http://iversetech.com</t>
  </si>
  <si>
    <t>sales1@iversetech.com</t>
  </si>
  <si>
    <t>+65 93257739</t>
  </si>
  <si>
    <t>Ixora Studios</t>
  </si>
  <si>
    <t>UEN 201212258C</t>
  </si>
  <si>
    <t>Indie game developer and studio</t>
  </si>
  <si>
    <t>Infotech, Gaming</t>
  </si>
  <si>
    <t>Ixora Studios is an indie game studio founded in Singapore by 3 enthusiasts who eat, sleep and breathe GAMES!It currently a small team of like-minded people, whose ultimate goal is to create AWESOME experiences!</t>
  </si>
  <si>
    <t>TAI KENG VILLAS 30 JALAN KELICHAP, #-, Singapore 534262</t>
  </si>
  <si>
    <t>http://ixorastudios.com</t>
  </si>
  <si>
    <t>contact@ixorastudios.com</t>
  </si>
  <si>
    <t>Gareth Yeo,Founder</t>
  </si>
  <si>
    <t>J-NETWERKZ SOLUTION PTE. LTD.</t>
  </si>
  <si>
    <t>UEN 201544072K</t>
  </si>
  <si>
    <t>Providing businesses correct information and tech.</t>
  </si>
  <si>
    <t>Jnetwerks provides information and technologies to businesses upon request. Domain - http://jnetwerkzsolution.sg has been deleted.</t>
  </si>
  <si>
    <t>NORTH SPRING BIZHUB 9 YISHUN INDUSTRIAL STREET 1, #03-88, Singapore 768163</t>
  </si>
  <si>
    <t>+65 67336536</t>
  </si>
  <si>
    <t>JA SECURITY AND INNOVATIONS PTE. LTD.</t>
  </si>
  <si>
    <t>UEN 201333665R</t>
  </si>
  <si>
    <t>Location-based Tracking Solutions Provider</t>
  </si>
  <si>
    <t>JA Security and Innovations aims to be a leading location-based tracking solutions provider in Singapore and the neighboring countries. The company specialises in GPS Tracking, RFID Tracking and Bluetooth Beacon solutions. The JA group has over 8 years of business established and has traditionally been in the consulting business in Singapore and the neighboring countries.JA-SI__s solutions leverage on technology developments in ICT, Internet of Things &amp; Big Data. Placing emphasis on customer satisfaction, JA Security has secured contracts from large MNCs in a relatively short period of time. Main customers include leading vehicle rental and towing companies who install GPS Trackers in their vehicles, warehouses and organisations that track their inventory and people using RFID technology, as well as other organisations that require customized solutions.</t>
  </si>
  <si>
    <t>CITY SQUARE MALL 180 KITCHENER ROAD, #09-09, Singapore 208539</t>
  </si>
  <si>
    <t>https://ja-si.com/</t>
  </si>
  <si>
    <t>info@JA-SI.com</t>
  </si>
  <si>
    <t>+65 82019197</t>
  </si>
  <si>
    <t>Kandan Jayaraj,Founder</t>
  </si>
  <si>
    <t>Jaga-Me</t>
  </si>
  <si>
    <t>UEN 201541339K</t>
  </si>
  <si>
    <t>Online platform connecting patients with home nursing and caregiving services.</t>
  </si>
  <si>
    <t>Infotech, Healthcare Services, Lifestyle</t>
  </si>
  <si>
    <t>Intermediate and Long Term Care</t>
  </si>
  <si>
    <t xml:space="preserve">Jaga-me aims to connect family caregivers with professional caregivers such that families are able to receive quality care where required.Jaga-me provides 24/7 on-demand healthcare services with a professional pool of nurses, caregivers, medical escorts and home doctors. These services include Caregiving Service, Nursing Procedures, Medical Escort as well as Home Doctor. Jaga-me has since invested in a team of reliable nurses and care aides and are confident that their team of "JagaPros" are able to provide the right amount of care to meet the various medical needs of their clients. All in all, Jaga-me is guided by their  mission is to make quality healthcare accessible for the world. </t>
  </si>
  <si>
    <t>https://www.jaga-me.com/</t>
  </si>
  <si>
    <t>+65 6871 8772</t>
  </si>
  <si>
    <t>Julian Koo,Co-founder;Jia Yi Har,Co-founder;Kuah Ling Ling,Co-founder</t>
  </si>
  <si>
    <t>11 Oct 2016,USD 14.5K,Undisclosed,SingTel(1);21 Nov 2015,USD 71.0K,Undisclosed,NTUC Income(1)</t>
  </si>
  <si>
    <t>JAIHO PRESS</t>
  </si>
  <si>
    <t>UEN 53272100D</t>
  </si>
  <si>
    <t>Digital Marketing &amp; Premier Solution Provider</t>
  </si>
  <si>
    <t>Jaiho Press (formerly known as Ultimate Media) is a Singapore__s premier solution provider, specialized in Digital Marketing, Search Engine Optimization (SEO Services Singapore), Search Engine Marketing (SEM), Social Media Marketing, Web design and Website development, Ecommerce development and ePublication.Jaiho Press team of talented website designers and internet marketers will work tirelessly to brand their clients' website to reach the widest possible audience. Jaiho Press services can be customized to fit any budget, large or small and their competitive pricing keeps them ahead of the competition.</t>
  </si>
  <si>
    <t>https://www.jaihopress.com/</t>
  </si>
  <si>
    <t>jaihopress@gmail.com</t>
  </si>
  <si>
    <t>+65 93242570</t>
  </si>
  <si>
    <t>James Lyon,Founder</t>
  </si>
  <si>
    <t>JAM FACTORY</t>
  </si>
  <si>
    <t>UEN 200915854N</t>
  </si>
  <si>
    <t>E-Learning Services Provider</t>
  </si>
  <si>
    <t>They leverage technology to create learning innovations that enable learners to Learn, Experience and Engage, providing Training that Sticks!Jam Factory is the company behind the development of Noodle Factory (www.noodlefactory.com.sg), our digital learning platform which provides bite-sized learning, anytime, anywhere, on any device. We aim to unlock potential and evolve teams by developing essential leadership, communication, sales and other soft skills.</t>
  </si>
  <si>
    <t>287A OUTRAM ROAD, #-, Singapore 169070</t>
  </si>
  <si>
    <t>https://www.jamfactory.net/</t>
  </si>
  <si>
    <t>learning@jamfactory.net</t>
  </si>
  <si>
    <t>+65 66105750</t>
  </si>
  <si>
    <t>Yvonne Soh,Co-founder, Chief Operations Officer (COO);Jim Wagstaff,Co-founder, Chief Technology Officer (CTO)</t>
  </si>
  <si>
    <t>JannPaul</t>
  </si>
  <si>
    <t>UEN 201130794C</t>
  </si>
  <si>
    <t>Jewelry &amp; Watches Store</t>
  </si>
  <si>
    <t>JannPaul specializes in Super Idea Cut diamonds, pair with state of the art customized rings in Singapore. Each diamond are in-house checked using professional tools such as the HCA calculator, Ideal scope, ASET scope, and Hearts &amp; Arrows scope.</t>
  </si>
  <si>
    <t>FAR EAST SHOPPING CENTRE 545 ORCHARD ROAD, #10-02, Singapore 238882</t>
  </si>
  <si>
    <t>http://www.jannpaul.com</t>
  </si>
  <si>
    <t>Sales@JannPaul.com</t>
  </si>
  <si>
    <t>+65 67332925</t>
  </si>
  <si>
    <t>Jaree Smithe</t>
  </si>
  <si>
    <t>UEN 201423018D</t>
  </si>
  <si>
    <t>LINK@AMK 3 ANG MO KIO STREET 62, #04-08, Singapore 569139</t>
  </si>
  <si>
    <t>https://jareesmithe.com/</t>
  </si>
  <si>
    <t>info@jareesmithe.com</t>
  </si>
  <si>
    <t>+65 68162669</t>
  </si>
  <si>
    <t>Jeremiah Tse,Founder</t>
  </si>
  <si>
    <t>JARVIS PTE. LTD.</t>
  </si>
  <si>
    <t>UEN 201543186E</t>
  </si>
  <si>
    <t>Seek out to improve and enhance small to medium</t>
  </si>
  <si>
    <t>For small businesses, they provide lean platforms that suffice basic needs and requirements to allow their business to focus on what they need for growth. This largely revolves around offloading or simplifying their IT, accounting and inventory management needs, as well as automating some process that increases accuracy and reduces costs.For medium business to large enterprises, we provide enterprise and platform solutions like ERP &amp; IT infrastructure support to manage the costs in being more efficient in their workflows and processes. We also do customized solutions to facilitate newly developed workflow to meet internal and external needs.</t>
  </si>
  <si>
    <t>SUN ROSIER 41 HOW SUN DRIVE, #41-00, Singapore 538608</t>
  </si>
  <si>
    <t>https://glints.sg/companies/10ca8e2e-ec15-4a36-b030-c3b7429f06ff</t>
  </si>
  <si>
    <t>admin@jarvisind.com</t>
  </si>
  <si>
    <t>JCONNEX PTE. LTD.</t>
  </si>
  <si>
    <t>UEN 201311955W</t>
  </si>
  <si>
    <t>JCONNEX PTE. LTD provides services in IT consulting, project management for datacenter projects, systems Integration and office projects. They are also providing service delivery management.</t>
  </si>
  <si>
    <t>477A CHANGI ROAD, #-, Singapore 419893</t>
  </si>
  <si>
    <t>http://www.jconnex.com/</t>
  </si>
  <si>
    <t>JCS GREENTECH PTE. LTD.</t>
  </si>
  <si>
    <t>UEN 201527522M</t>
  </si>
  <si>
    <t>develop solutions cut marble etc</t>
  </si>
  <si>
    <t>Building on the experience and reputation of the JCS Group Pte Ltd in high-tech machinery, JCS Greentech Pte Ltd is aims to specialise in the high-end, __Green__ equipment for growing industries such as the __Solar/Semi-Con Wafer__ industry, revolutionary Data-Center __OBI Systems__ or liquid cooling equipment, as well as the __Renewable Energy__ sector, specializing in CHP Systems (Combined Heat and Power) production and assembly units.</t>
  </si>
  <si>
    <t>WOODLANDS SPECTRUM 2 WOODLANDS SECTOR 1, #01-07, Singapore 738068</t>
  </si>
  <si>
    <t>http://www.jcsgreentech.com.sg/</t>
  </si>
  <si>
    <t>info@jcsgreentech.com.sg</t>
  </si>
  <si>
    <t>+65 6269 3931</t>
  </si>
  <si>
    <t>JERISYS PTE. LTD.</t>
  </si>
  <si>
    <t>UEN 201111142H</t>
  </si>
  <si>
    <t>SAKAE BUILDING 28 TAI SENG STREET, #04-06A, Singapore 534106</t>
  </si>
  <si>
    <t>Jetz Consultancy</t>
  </si>
  <si>
    <t>UEN 53267556L</t>
  </si>
  <si>
    <t>604B PUNGGOL ROAD, #11-750, Singapore 822604</t>
  </si>
  <si>
    <t>Jewel Paymentech</t>
  </si>
  <si>
    <t>UEN 201408641W</t>
  </si>
  <si>
    <t>FinTech</t>
  </si>
  <si>
    <t>TECHLINK 31 KAKI BUKIT ROAD 3, #06-25, Singapore 417818</t>
  </si>
  <si>
    <t>https://www.jewelpaymentech.com/</t>
  </si>
  <si>
    <t>info@jewelpaymentech.com</t>
  </si>
  <si>
    <t>+65 66816720</t>
  </si>
  <si>
    <t>Sean Lam,Co-founder, Chief Executive Officer (CEO);Wooi Siang Lee,Co-founder, Chief Operations Officer (COO);Sandra Cheim,Co-founder, Chief Financial Officer (CFO);Azim Yazdani,Chief Technology Officer (CTO)</t>
  </si>
  <si>
    <t>14 Mar 2018,Undisclosed,Series A,Tuas Capital Partners, GMO Payment Gateway(2);27 Jan 2016,USD 1.0M,Series A,8capita Partners, Tuas Capital Partners(2)</t>
  </si>
  <si>
    <t>JIANG HU CHUAN (S) PTE. LTD.</t>
  </si>
  <si>
    <t>UEN 200819788D</t>
  </si>
  <si>
    <t>CHANCERLODGE COMPLEX 105 SIMS AVENUE, #08-08, Singapore 387429</t>
  </si>
  <si>
    <t>+65 67428755</t>
  </si>
  <si>
    <t>JIBBER PTE. LTD.</t>
  </si>
  <si>
    <t>UEN 201537581R</t>
  </si>
  <si>
    <t>459 TAMPINES STREET 42, #07-164, Singapore 520459</t>
  </si>
  <si>
    <t>JIDOBOX PTE. LTD.</t>
  </si>
  <si>
    <t>UEN 201431781D</t>
  </si>
  <si>
    <t>System to automate many processes in accounting</t>
  </si>
  <si>
    <t>Jidobox evolves small businesses'__ accounting and bookkeeping. "Jido"__ means automation in Japanese and sounds close to ____, again automation in Chinese. Clients give us a pile of documents such as bank statements, receipts, invoice issued, bills received and Jidobox will do all the tedious accounting work. Therefore, customers feel as if it's automated (jido). We are developing the back-end system to automate many processes in accounting.</t>
  </si>
  <si>
    <t>PENINSULA PLAZA 111 NORTH BRIDGE ROAD, #08-19, Singapore 179098</t>
  </si>
  <si>
    <t>http://jidobooks.com/</t>
  </si>
  <si>
    <t>Masana Takahashi,Founder</t>
  </si>
  <si>
    <t>Jin Sen Engineering</t>
  </si>
  <si>
    <t>UEN 201323601W</t>
  </si>
  <si>
    <t>Power quality investigation service provider</t>
  </si>
  <si>
    <t>JSEC provides a comprehensive and cost effective power quality investigation service based on extensive experience gained through solving power quality issue that affect a wide range of industries. JSEC identifies and quantifies power disturbance and provides recommendations to ensure compliance with the electricity supply industry requirements.</t>
  </si>
  <si>
    <t>PIONEER JUNCTION 3 SOON LEE STREET, #02-03, Singapore 627606</t>
  </si>
  <si>
    <t>http://www.jinsen.com.sg/</t>
  </si>
  <si>
    <t>jinsen@jinsen.com.sg</t>
  </si>
  <si>
    <t>+65 68447288</t>
  </si>
  <si>
    <t>Jireh Group</t>
  </si>
  <si>
    <t>UEN 201134851W</t>
  </si>
  <si>
    <t>healthcare management, synergistic technology</t>
  </si>
  <si>
    <t>Jireh Group is a technology company driven to improve the quality of healthcare experience for both patients and clinicians, transforming healthcare management and improving lives through a series of independent and synergistic technology platforms and Internet of Things (IoT) devices.</t>
  </si>
  <si>
    <t>TOA PAYOH VIEW 116 LORONG 2 TOA PAYOH, #01-156, Singapore 310116  Jireh Group Sdn Bhd D-09-07, Mitraland Corporate Office Tower 13A, Jalan PJU 5/1, Kota Damansara 47810 Petaling Jaya, Selangor MY</t>
  </si>
  <si>
    <t>http://www.jirehgroup.asia/</t>
  </si>
  <si>
    <t>careteam+sg@getdoc.co</t>
  </si>
  <si>
    <t>+65 64937123</t>
  </si>
  <si>
    <t>JMEDTECH</t>
  </si>
  <si>
    <t>UEN 201306401C</t>
  </si>
  <si>
    <t>Medical Technology Provider</t>
  </si>
  <si>
    <t>jMedtech is a medical technology company headquartered in Singapore, providing a wide range of expertise to meet every individual customer and manufacturer__s specific needs. They are able to deliver a broad spectrum of best-in-class coatings such as hydrophilic coating, antimicrobial coating, and hemocompatible coating. With their in-depth of knowledge and high level of expertise in biomaterials, coating technologies and nanotechnologies, their medical coating is customizable to every specific application and requirement</t>
  </si>
  <si>
    <t>JTC MEDTECH HUB 2 TUKANG INNOVATION GROVE, #08-09/10, Singapore 618305</t>
  </si>
  <si>
    <t>https://www.jmedicals.com</t>
  </si>
  <si>
    <t>info@jmedicals.com</t>
  </si>
  <si>
    <t>+65 64655909</t>
  </si>
  <si>
    <t>JN MEDSYS PTE. LTD.</t>
  </si>
  <si>
    <t>UEN 201027203R</t>
  </si>
  <si>
    <t>Life Science Company</t>
  </si>
  <si>
    <t>JN Medsys aims to make complex genomic tools accessible to more people. With a relentless commitment to innovation, the company strives to provide superior solutions to help researchers and healthcare practitioners achieve improved performance at affordable prices. JN Medsys is also part of Camtech Management, an incubator of high-tech start-ups in the fields of biotechnology, microfluidics, lab on a chip, and wireless sensing.JN Medsys aims to become a responsible and caring global company of committed employees who work hard, have fun, and make excellent products.</t>
  </si>
  <si>
    <t>http://www.jnmedsys.com/</t>
  </si>
  <si>
    <t>johnson@jnmedsys.com</t>
  </si>
  <si>
    <t>Johnson Ng,Founder, Chief Executive Officer (CEO)</t>
  </si>
  <si>
    <t>JNEX SOLUTIONS</t>
  </si>
  <si>
    <t>UEN 53346172C</t>
  </si>
  <si>
    <t>Jnex is a powerful Java framework based on the MVC design pattern. It is used to simplify and speed up the implementation process of Java Swing applications, Java Servlets and Canoo ULC solutions.</t>
  </si>
  <si>
    <t>FERNVALE RIVERBOW 416C FERNVALE LINK, #13-76, Singapore 793416</t>
  </si>
  <si>
    <t>Job Forward</t>
  </si>
  <si>
    <t>UEN 201332652N</t>
  </si>
  <si>
    <t>CASA SOPHIA 105 SOPHIA ROAD, #03-01, Singapore 228170</t>
  </si>
  <si>
    <t>http://job-fw.sg</t>
  </si>
  <si>
    <t>Yoshiaki Ieda,Founder</t>
  </si>
  <si>
    <t>JOBKRED PRIVATE LIMITED</t>
  </si>
  <si>
    <t>UEN 201433843C</t>
  </si>
  <si>
    <t>48 EASTWOOD DRIVE, #-, Singapore 486142</t>
  </si>
  <si>
    <t>https://www.jobkred.com</t>
  </si>
  <si>
    <t>sales@jobkred.com</t>
  </si>
  <si>
    <t>Chong Eu Lee,Founder, Chief Technology Officer (CTO);Gary Gan Chia Huey,Chief Executive Officer (CEO)</t>
  </si>
  <si>
    <t>JOBOOK SINGAPORE PTE. LTD.</t>
  </si>
  <si>
    <t>UEN 201531152M</t>
  </si>
  <si>
    <t>101 EAST COAST ROAD, #02-00, Singapore 428796</t>
  </si>
  <si>
    <t>https://rightspot.co/</t>
  </si>
  <si>
    <t>hello@rightspot.co</t>
  </si>
  <si>
    <t>+65 6909 2190</t>
  </si>
  <si>
    <t>Mun-Dart Lai,Co-founder;Daryl Sim,Co-founder;Vignesh Manu,Co-founder</t>
  </si>
  <si>
    <t>JOBS LAH PTE. LTD.</t>
  </si>
  <si>
    <t>UEN 201430580G</t>
  </si>
  <si>
    <t>Job Search Portal</t>
  </si>
  <si>
    <t>Job portal for the Retail, Food and Beverage, and Hospitality industry in Singapore.</t>
  </si>
  <si>
    <t>THE BENCOOLEN 180A BENCOOLEN STREET, #14-01, Singapore 189647</t>
  </si>
  <si>
    <t>https://www.jobslah.com</t>
  </si>
  <si>
    <t>neo@jobslah.com</t>
  </si>
  <si>
    <t>JOHNHAWK BIZ IT CONSULTANCY</t>
  </si>
  <si>
    <t>UEN 53181563C</t>
  </si>
  <si>
    <t>65 YUNG KUANG ROAD, #07-99, Singapore 610065</t>
  </si>
  <si>
    <t>http://www.johnhawk.biz/</t>
  </si>
  <si>
    <t>+65 82820869</t>
  </si>
  <si>
    <t>JOJONOMIC PTE. LTD.</t>
  </si>
  <si>
    <t>UEN 201510064Z</t>
  </si>
  <si>
    <t>Fintech, Enterprise Solutions, Supply Chain &amp; Logistics, Infocomm Tech</t>
  </si>
  <si>
    <t>Payment Systems;Infotech;Fintech;Infocomm Tech</t>
  </si>
  <si>
    <t>PWC BUILDING 8 CROSS STREET, #18-06, Singapore 048424</t>
  </si>
  <si>
    <t>https://jojonomic.com</t>
  </si>
  <si>
    <t>info@jojonomic.com</t>
  </si>
  <si>
    <t>Indrasto Budisantoso,Co-founder, Chief Executive Officer (CEO);Abdul Qifli Sangadji,Co-founder, Chief Technology Officer (CTO);yogi adytia,Co-founder</t>
  </si>
  <si>
    <t>19 Sep 2016,USD 1.5M,Series A,Golden Gate Ventures, East Ventures, Maloekoe Ventures, Fenox Venture Capital(4);8 Oct 2015,Undisclosed,Seed,East Ventures(1)</t>
  </si>
  <si>
    <t>JOMO AUDIO PTE. LTD.</t>
  </si>
  <si>
    <t>UEN 201509054R</t>
  </si>
  <si>
    <t>Custom hearing aids</t>
  </si>
  <si>
    <t>They provide custom hearing aids. Also support refurbished hearing aids and give support</t>
  </si>
  <si>
    <t>KIN BUILDING 16 SHAW ROAD, #01-04, Singapore 367954</t>
  </si>
  <si>
    <t>http://www.jomoaudio.com</t>
  </si>
  <si>
    <t>info@jomoaudio.com</t>
  </si>
  <si>
    <t>+65 8668 0916</t>
  </si>
  <si>
    <t>Joompe Pte Ltd</t>
  </si>
  <si>
    <t>UEN 201528226H</t>
  </si>
  <si>
    <t>mobile LIVE stream platform</t>
  </si>
  <si>
    <t>social mobile LIVE stream platform which aims to help businesses and online sellers increase sales by means of real-time v-commerce.</t>
  </si>
  <si>
    <t>71 AYER RAJAH CRESCENT, #02-15, Singapore 139951</t>
  </si>
  <si>
    <t>http://joom.pe</t>
  </si>
  <si>
    <t>sales@joompe.com</t>
  </si>
  <si>
    <t>Journeyful</t>
  </si>
  <si>
    <t>UEN 201002236H</t>
  </si>
  <si>
    <t>Hotel Management System</t>
  </si>
  <si>
    <t xml:space="preserve">Journeyful offers a unique hotel management system called JourneyfulPro. Hotels use many tools to manage their distribution. Journeyful is building interfaces for those tools on a single dashboard.JourneyfulPro (in BETA stage) is designed to integrate a hotel's existing software via a single interface. The platform offer proprietary apps, such as journeyful.com, white-labelled booking engine, customer relationship management system (CRM) and a central reservations system (CRS). </t>
  </si>
  <si>
    <t>14 KEONG SAIK ROAD, #-, Singapore 089121</t>
  </si>
  <si>
    <t>http://www.journeyful.com</t>
  </si>
  <si>
    <t>lily@journeyful.com</t>
  </si>
  <si>
    <t>+65 67502273</t>
  </si>
  <si>
    <t>Moe Ibrahim,Founder</t>
  </si>
  <si>
    <t>JOYCOM PTE. LTD</t>
  </si>
  <si>
    <t>UEN 201116117G</t>
  </si>
  <si>
    <t>JOYCOM is aiming on innovating the best application to bring joy to your life, by leverage latest and most amazing technology regarding iphone and robot. JOYCOM is the first company designing and popularizing i-robot - iPhone Brained Robot. JOYCOM focuses on intellectual home leisure robot powered by leading mobile and AI technology.</t>
  </si>
  <si>
    <t>COASTAL VIEW RESIDENCES 177 JALAN LOYANG BESAR, #03-04, Singapore 509432</t>
  </si>
  <si>
    <t>http://www.joyqom.com/default.htm</t>
  </si>
  <si>
    <t>jackie.ju@gmail.com</t>
  </si>
  <si>
    <t>JoyRoutes</t>
  </si>
  <si>
    <t>UEN 201402881Z</t>
  </si>
  <si>
    <t>Leisure, Travel &amp; Tourism</t>
  </si>
  <si>
    <t>JoyRoutes is a holiday customisation and booking platform that connects discerning travellers with top local destination experts in emerging Asian destinations. Their first destination is Kerala, often called God's Own Country.</t>
  </si>
  <si>
    <t>ASPELLA 275C COMPASSVALE LINK, #03-222, Singapore 543275</t>
  </si>
  <si>
    <t>https://www.joyroutes.com/</t>
  </si>
  <si>
    <t>hello@joyroutes.com</t>
  </si>
  <si>
    <t>+65 64069846</t>
  </si>
  <si>
    <t>Manoj Xavier,Founder</t>
  </si>
  <si>
    <t>JP Sistech</t>
  </si>
  <si>
    <t>UEN 201008559H</t>
  </si>
  <si>
    <t>Smart Card Technology</t>
  </si>
  <si>
    <t>JP Sistech is formed by Korean and SIngaporean partners.  They provide engineering and manufacturing smart cards solutions.JP Sistech started off as an card inlay manufacturer based in Koomin of Korea. JP Sistech develops the products for polycarbonate Identify cards, ePassport cover inlays and data page.  They partner with ICK Korea, a public listed card manufacturer for premium bank cards solution, in designing and supply the metal cards solution to card manufacturers, system integrators and banks.  They are also reseller of the  EMV certified chip modules.</t>
  </si>
  <si>
    <t>SIMEI GREEN CONDOMINIUM 9 SIMEI STREET 4, #04-08, Singapore 529865</t>
  </si>
  <si>
    <t>http://www.jpsistech.com/Application/#</t>
  </si>
  <si>
    <t>sales@jpsistech.com</t>
  </si>
  <si>
    <t>+65 6566028039</t>
  </si>
  <si>
    <t>Jublia</t>
  </si>
  <si>
    <t>UEN 201320565N</t>
  </si>
  <si>
    <t>Business Matching &amp; Data Analytics Services</t>
  </si>
  <si>
    <t>An established global leader in business matching and event data analytics. Has partnered over 600 B2B conferences, trade shows, corporate &amp; associations event organizers in designing and executing the best business matching structure using Jublia's technology. Moving forward, they are building up a comprehensive suite of products that will completely bridge the gap from online business intent to offline business dealings at events.</t>
  </si>
  <si>
    <t>CHONG PANG VIEW 124 YISHUN STREET 11, #09-373, Singapore 760124</t>
  </si>
  <si>
    <t>https://jublia.com/</t>
  </si>
  <si>
    <t>info@jublia.coma</t>
  </si>
  <si>
    <t>+65 86661384</t>
  </si>
  <si>
    <t>Errol Lim ______,Co-founder, Chief Operations Officer (COO);Chinab Chugh,Co-founder;Kuan Yan Tan,Co-founder</t>
  </si>
  <si>
    <t>Juggar</t>
  </si>
  <si>
    <t>UEN 201803499M</t>
  </si>
  <si>
    <t>P2P Lending Platform</t>
  </si>
  <si>
    <t xml:space="preserve">Juggar manages a P2P lending platform where loans are collaterialised by publicly-listed shares. Users would be able to decide on their lending criteria and Juggar matches them with borrowers who have complementary financial interests. The borrower will come up with at least 30% of the requirement amount, while the lender will contribute the remaining 70% to buy the publicly-listed shares. </t>
  </si>
  <si>
    <t>SUNTEC TOWER ONE 7 TEMASEK BOULEVARD, #12-12-07, Singapore 038987</t>
  </si>
  <si>
    <t>http://www.juggar.co/</t>
  </si>
  <si>
    <t>Juggar Capital Pte Ltd</t>
  </si>
  <si>
    <t>UEN 201809228C</t>
  </si>
  <si>
    <t>Crowdlending Fintech Platform</t>
  </si>
  <si>
    <t>Juggar is a Fintech startup that operates as a crowdlending platform to connect lenders with borrowers. Lenders and borrowers are both required to set up their lending and borrowing profile where Juggar then matches borrowers and lenders based on their financial interests and goals. Borrowers on the Juggar platform are currently limited to taking loans to fund trading activities on the SGX. Through the elimination of the middlemen and connecting borrowers directly to the lenders, Juggar is potentially able to offer more competitive interest rates in comparison with existing loan options. Juggar seeks to utilise technology to provide alternative investment options as well as borrowing mechanisms for their users.</t>
  </si>
  <si>
    <t>Suntec Tower One 7 Temasek Boulevard, #12-07, Singapore 038987</t>
  </si>
  <si>
    <t>edmond@juggar.co</t>
  </si>
  <si>
    <t>Darren Toh,Founder</t>
  </si>
  <si>
    <t>Juss Solutions Group</t>
  </si>
  <si>
    <t>UEN 201118056E</t>
  </si>
  <si>
    <t>Information Technologies Consultancy &amp; Services</t>
  </si>
  <si>
    <t>Juss Solutions Group Pte Ltd is one of Singapore__s premier IT service, consultancy and support provider, operating in Singapore. The company improves organisations__ operations, large and small, through selected services, delivering security, mobility and productivity.Juss Solutions Group pride themselves on offering unrivalled levels of both expertise and service. The company provides a varied range of solutions for all sizes of company. From the two-user office to the large global enterprise, across all sectors. Their extensive and varied experience allows them to offer their clients a wide range of systems and services which maximise efficiency, increase productivity and deliver security, while also being cost-effective and adding real business value.Juss Solutions Group comprises a team of experienced and highly-qualified engineers and consultants.</t>
  </si>
  <si>
    <t>VERTEX 33 UBI AVENUE 3, #07-18, Singapore 408868</t>
  </si>
  <si>
    <t>https://www.jussolve.com/</t>
  </si>
  <si>
    <t>sales@jussolve.com</t>
  </si>
  <si>
    <t>+65 66591811</t>
  </si>
  <si>
    <t>JUVO LABS PTE. LTD.</t>
  </si>
  <si>
    <t>UEN 201531012G</t>
  </si>
  <si>
    <t>Sleep Improvement Device Manufacturer</t>
  </si>
  <si>
    <t>Juvo manufactures devices for individuals and businesses. The company hopes that its devices can provide users with holistic sleep solution that both tracks and manages the user's sleep to keep them happy, healthy and productive. Another branch of Juvo- Juvo Enterprise also has a fall prevention system for healthcare institutions where it alerts nurses of bed exits and sends timely turning reminders for pressure ulcer prevention. It also monitors long-term behavioral trends without any workflow disruption.</t>
  </si>
  <si>
    <t>71 AYER RAJAH CRESCENT, #06-11, Singapore 139951</t>
  </si>
  <si>
    <t>https://www.juvolabs.com/</t>
  </si>
  <si>
    <t>contact@juvolabs.com</t>
  </si>
  <si>
    <t>Juzz Werkz</t>
  </si>
  <si>
    <t>UEN 200919983C</t>
  </si>
  <si>
    <t>3B HAMILTON ROAD, #-, Singapore 209176</t>
  </si>
  <si>
    <t>http://www.juzzwerkz.com/</t>
  </si>
  <si>
    <t>hello@juzzwerkz.com</t>
  </si>
  <si>
    <t>K&amp;K IT</t>
  </si>
  <si>
    <t>UEN 201100152G</t>
  </si>
  <si>
    <t>K&amp;K IT was founded in February 2011. We are a software house with a passion for developing and delivering better IT solutions that serve practicality and purpose. Their consultants have extensive experience working with over 80 local companies such as Sole proprietorships, private limited, LLP and SMEs. They include BBQ Box, Nurture Pods and many more. Kingsley founded K&amp;K IT on the premise of helping people and businesses to achieve higher levels of productivity. Their vision is to be Asia__s leading IT consulting company recognized for automating tedious process and re-shaping the way businesses operate, using IT solutions to boost productivity in current operations and maximize their full potential. Their mission is to empower 200 businesses by 2020 through proven consultation frameworks, software training and system implementation to achieve productivity boosts of at least 50%. Their company motto sums up their mission: __Automation at your fingertips__.</t>
  </si>
  <si>
    <t>OXLEY BIZHUB 2 62 UBI ROAD 1, #09-25, Singapore 408734</t>
  </si>
  <si>
    <t>K-SKY</t>
  </si>
  <si>
    <t>UEN 200913131C</t>
  </si>
  <si>
    <t>http://k-sky.com.sg/</t>
  </si>
  <si>
    <t>Kacific</t>
  </si>
  <si>
    <t>UEN 201317505N</t>
  </si>
  <si>
    <t>High Speed Broadband Internet Provider</t>
  </si>
  <si>
    <t>Kacific is a broadband satellite company specifically put together to deliver high speed internet to underserved regions. Their first satellite serves the residents, governments and enterprises of the Pacific islands, New Zealand and South East Asia. With direct-to-home / direct-to-office speeds starting at 5Mbps and up to 150Mbps, the Kacific-1 satellite will substantially improve internet broadband access and affordability for all islanders, rural communities and local businesses and public institutions.</t>
  </si>
  <si>
    <t>10A INSTITUTION HILL, #-, Singapore 239664</t>
  </si>
  <si>
    <t>http://kacific.com/</t>
  </si>
  <si>
    <t>info@kacific.com</t>
  </si>
  <si>
    <t>+65 67343783</t>
  </si>
  <si>
    <t>Christian Patouraux,Co-founder, Chief Executive Officer (CEO);Cyril Annarella,Co-founder, Chief Operations Officer (COO);Bob Perpall,Chief Technology Officer (CTO);Jacques-Samuel Prolon,Chief Commercial Officer (CCO)</t>
  </si>
  <si>
    <t>KAIA</t>
  </si>
  <si>
    <t>UEN 201306253W</t>
  </si>
  <si>
    <t>Kaia are Singapore-based digital agency who wears a couple of hats. They design and develop WordPress websites; provide hosting and maintenance for WordPress websites and provide domain name registration and management service for any website.</t>
  </si>
  <si>
    <t>JTC MEDTECH HUB 2 TUKANG INNOVATION GROVE, #08-09, Singapore 618305</t>
  </si>
  <si>
    <t>https://kaia.asia/</t>
  </si>
  <si>
    <t>+65 67089319</t>
  </si>
  <si>
    <t>Dean Loh,Founder</t>
  </si>
  <si>
    <t>KALF ENGINEERING</t>
  </si>
  <si>
    <t>UEN 200823022Z</t>
  </si>
  <si>
    <t>23 CHANGI NORTH CRESCENT, #-, Singapore 499616</t>
  </si>
  <si>
    <t>http://www.kalf.sg/Temp/</t>
  </si>
  <si>
    <t>sales@kalf.sg</t>
  </si>
  <si>
    <t>+65 64491677</t>
  </si>
  <si>
    <t>JOHN ZHENG,Founder;KALF JOHN</t>
  </si>
  <si>
    <t>KALLFLY PTE. LTD.</t>
  </si>
  <si>
    <t>UEN 201408891K</t>
  </si>
  <si>
    <t>Customer support provider</t>
  </si>
  <si>
    <t>KallFly is a Virtual Contact Centre which provides on demand experts for Customer Support, Telemarketing, Lead Generation, Appointment Setting, Virtual Assistance to Small and Medium Businesses.</t>
  </si>
  <si>
    <t>71 AYER RAJAH CRESCENT, #05-16, Singapore 139951</t>
  </si>
  <si>
    <t>https://kallfly.com/</t>
  </si>
  <si>
    <t>sales@kallfly.com</t>
  </si>
  <si>
    <t>+65 1300269815</t>
  </si>
  <si>
    <t>Name hidden,Co-founder;Name hidden,Co-founder;https://www.linkedin.com/search/results/people/?facetCurrentCompany=%5B%223737667%22%5D,Co-founder</t>
  </si>
  <si>
    <t>USD 19.6K</t>
  </si>
  <si>
    <t>26 Mar 2014,USD 19.6K,Seed,Joyful Frog Digital Incubator (JFDI.Asia)(1)</t>
  </si>
  <si>
    <t>KANGTI PTE. LTD.</t>
  </si>
  <si>
    <t>UEN 201225693D</t>
  </si>
  <si>
    <t>SUNTEC TOWER TWO 9 TEMASEK BOULEVARD, #41-01, Singapore 038989</t>
  </si>
  <si>
    <t>KAPITAL BOOST PTE. LTD.</t>
  </si>
  <si>
    <t>UEN 201525866W</t>
  </si>
  <si>
    <t>GUTHRIE BUILDING 150 CHANGI ROAD, #04-07, Singapore 419973</t>
  </si>
  <si>
    <t>https://kapitalboost.com</t>
  </si>
  <si>
    <t>hello@kapitalboost.com</t>
  </si>
  <si>
    <t>+65 63425473</t>
  </si>
  <si>
    <t>Ronald Wijaya,Founder;Erly Witoyo,Chief Executive Officer (CEO);Norliana Hamber,Chief Operations Officer (COO);M. Arief Gusti Putra,Chief Technology Officer (CTO)</t>
  </si>
  <si>
    <t>KARFEED PTE. LTD.</t>
  </si>
  <si>
    <t>UEN 201619986H</t>
  </si>
  <si>
    <t>Cloud-based private vehicle hire platform</t>
  </si>
  <si>
    <t xml:space="preserve">Karfeed is a vehicle fleet application that leverages on cloud-based technologies to optimise the hiring of private vehicles. Karfeed__s manages the Private Car Hire Application, which empowers limousine and private car hire companies across Asia Pacific with technologies such as geo location, payment gateway and real time fare calculations to increase sales revenue and maximize utilization of vehicle fleet using cloud based technologies. Established in 2016, Karfeed also provides limousine and private car hire companies'__ clientele with a seamless booking experience with its smart and streamlined user interface. Karfeed strives to revolutionise the Private Hire Vehicle market through its novel and proprietary technologies and processes. </t>
  </si>
  <si>
    <t>SIN MING AUTOCARE 176 SIN MING DRIVE, #04-08, Singapore 575721</t>
  </si>
  <si>
    <t>http://karfeed.com/</t>
  </si>
  <si>
    <t>info@karfood.com</t>
  </si>
  <si>
    <t>Kark Mobile Education</t>
  </si>
  <si>
    <t>UEN 201208448W</t>
  </si>
  <si>
    <t>Mobile Education Platform Developer</t>
  </si>
  <si>
    <t>Kark Mobile Education Pte Ltd was incorporated in 2012. Kark is a platform developed by Kark Mobile Education Pte Ltd that provides application that can be connect with physical object, Collectible Card, so users can interact with the application.Kark develops system that connects physical objects to digital applications that can be easily implemented for different stories and objectives. It develops a mobile education platform that helps parents to teach children and it focusing on learning by Discovery and Experience.</t>
  </si>
  <si>
    <t>VERTEX 33 UBI AVENUE 3, #08-34, Singapore 408868</t>
  </si>
  <si>
    <t>http://kark.asia/</t>
  </si>
  <si>
    <t>info@mykark.com</t>
  </si>
  <si>
    <t>Bullitt Sesariza,Founder, Chief Technology Officer (CTO);Sindhu Prabowo Dilaksono,Chief Executive Officer (CEO);Fithor Faris,Chief Commercial Officer (CCO)</t>
  </si>
  <si>
    <t>1 Apr 2012,Undisclosed,Seed,Joyful Frog Digital Incubator (JFDI.Asia), Ideosource(2)</t>
  </si>
  <si>
    <t>KENSETSU INTERNATIONAL (S) PTE. LTD.</t>
  </si>
  <si>
    <t>UEN 201417608E</t>
  </si>
  <si>
    <t>Waterproofing, Water leakage Arrest Methodology</t>
  </si>
  <si>
    <t>Kensetsu International (S) Pte Ltd is incorporated in Singapore and have member offices in Indonesia, Malaysia, Thailand and Taiwan (KaoHsiung).Kensetsu International (S) Pte Ltd's commitment to the construction industry is based on providing workable solutions to waterproofing building structures and remedial methods to arrest water leaking in the event of failure.The company commits themselves to leverage on years of experience to provide best in class products and continues to innovate with the support of their R&amp;D Division.While every situation to waterproofing is unique, their target remains as one __ to provide an optimal solution with respect to cost, technical requirement and the time schedule.</t>
  </si>
  <si>
    <t>http://www.kst-grp.com/</t>
  </si>
  <si>
    <t>sales@kst-grp.com</t>
  </si>
  <si>
    <t>KENTAURA PTE. LTD.</t>
  </si>
  <si>
    <t>UEN 201101141Z</t>
  </si>
  <si>
    <t>Game Development, Social Gaming</t>
  </si>
  <si>
    <t xml:space="preserve">Kentaura creates exciting moments possible.Kentaura makes games designed to entertain socially to enable great moments in time.Kentaura is one of the hottest and fastest growing gaming startups in Asia, with a mission to change the world of online and social computer games. </t>
  </si>
  <si>
    <t>http://kentaura.com/</t>
  </si>
  <si>
    <t>info@kentaura.com</t>
  </si>
  <si>
    <t>Yehonatan (Jonathan) Cohen,Co-founder, Chief Operations Officer (COO);Ori Cohen,Co-founder, Chief Executive Officer (CEO)</t>
  </si>
  <si>
    <t>Kentronics Engineering Services and Supplies</t>
  </si>
  <si>
    <t>UEN 201022164G</t>
  </si>
  <si>
    <t>Printed Circuit Boards Manufacture</t>
  </si>
  <si>
    <t>KENTRONICS was established in Dec 1993 providing only the Printed Circuit Board Design / Layout services to Electronics &amp; PCB industry Market. Since then they have steadily grown &amp; extended their services which include Printed Circuit Boards Manufacturing &amp; Printed Circuit Boards Assembly.</t>
  </si>
  <si>
    <t>TECK GHEE VISTA 319 ANG MO KIO AVENUE 1, #11-1505, Singapore 560319</t>
  </si>
  <si>
    <t>http://www.kentronicsengineering.com</t>
  </si>
  <si>
    <t>enquiry@kentronicsengineering.com;sales@kentronicsengineering.com</t>
  </si>
  <si>
    <t>+65 65700402</t>
  </si>
  <si>
    <t>KERR TECH SOLUTIONS PTE. LTD.</t>
  </si>
  <si>
    <t>UEN 201528714G</t>
  </si>
  <si>
    <t>Systems Integration and Web/Mobile Development</t>
  </si>
  <si>
    <t>Systems Development;Application Development</t>
  </si>
  <si>
    <t>ICT and System Integrator Company that builds it own system both software and hardware. Started in 2013 and had grown from single product portfolio to multi-System software and hardware solution for businesses.Kerr Tech Solutions innovates ICT-related systems and integrates hardware with customised system solutions for businesses. Some of the systems they have crafted include solutions for enterprise resource planning, human resource management, customer relationship management, and point-of-sales.Aside from system integration, they also provide services in web and mobile application development, as well as various domains of information technology. These domains include cloud and virtualization, security, and process engineering, among many others.</t>
  </si>
  <si>
    <t>WOODLANDS BIZHUB 190 WOODLANDS INDUSTRIAL PARK E5, #04-01, Singapore 757516</t>
  </si>
  <si>
    <t>http://www.kerrtechs.com</t>
  </si>
  <si>
    <t>info@kerrtechs.com</t>
  </si>
  <si>
    <t>+65 94515209</t>
  </si>
  <si>
    <t>KEWMANN PTE. LTD.</t>
  </si>
  <si>
    <t>UEN 201427318M</t>
  </si>
  <si>
    <t>UOB PLAZA 80 RAFFLES PLACE, #35-01, Singapore 048624</t>
  </si>
  <si>
    <t>http://kewmann.com</t>
  </si>
  <si>
    <t>None@none.com</t>
  </si>
  <si>
    <t>keylocation.sg</t>
  </si>
  <si>
    <t>UEN 201405233Z</t>
  </si>
  <si>
    <t>https://keylocation.sg/</t>
  </si>
  <si>
    <t>contact@keylocation.sg</t>
  </si>
  <si>
    <t>+65 85245613</t>
  </si>
  <si>
    <t>Rhys Arkins,Co-founder;Alyona Arkins,Co-founder;Paul Assad,Co-founder</t>
  </si>
  <si>
    <t>KEYNOTE PROJECTS</t>
  </si>
  <si>
    <t>UEN 53314315B</t>
  </si>
  <si>
    <t>Management Network</t>
  </si>
  <si>
    <t>PMI Singapore is a vibrant chapter in the PMI Network, with the second largest in Asia with more than 1800 active members. The chapter is focused on promoting project management principles within the community, business and practitioners. SPMI prides itself in providing a wide variety of educational experiences in order to advance the careers of our members and the practice of project management.</t>
  </si>
  <si>
    <t>THOMSON HILLS ESTATE 59 THOMSON TERRACE, #-, Singapore 574590</t>
  </si>
  <si>
    <t>https://www.pmi.org.sg/index.php</t>
  </si>
  <si>
    <t>KG SOWERS GROUP PTE. LTD.</t>
  </si>
  <si>
    <t>UEN 201527820N</t>
  </si>
  <si>
    <t>IT Software/Hardware Service Provider</t>
  </si>
  <si>
    <t>Systems Development;Infotech;Infocomm Tech</t>
  </si>
  <si>
    <t>KG Sowers Group is a network hardware supplier carrying products from renowned brands like Cisco, HP, and Dell. They provide end-to-end information technology solutions for businesses, from the setting up of a new office space to the enhancing of existing technological equipment. The types of services they provide include web design, internet services, telephone system, and network infrastructure. Their software solutions constitute of cloud enterprise resource planning systems, point-of-sales systems, and mobile application development, among many others. Aside from these, they also provide devices and equipment such as computer devices, photocopiers, and dot-matrix printers.</t>
  </si>
  <si>
    <t>LINK@AMK 3 ANG MO KIO STREET 62, #08-19, Singapore 569139</t>
  </si>
  <si>
    <t>https://www.sowers.com.sg/</t>
  </si>
  <si>
    <t>sales@sowers.com.sg</t>
  </si>
  <si>
    <t>+65 6562502083</t>
  </si>
  <si>
    <t>KH Global Pte Ltd</t>
  </si>
  <si>
    <t>UEN 201001473Z</t>
  </si>
  <si>
    <t>Healthcare Protective Equipment Distributor</t>
  </si>
  <si>
    <t>KH GLOBAL Pte Ltd was established in 2010, specializes in marketing and distribution of consistent high quality INNOVATIVE Healthcare /Preventive Protective Equipment (PPE) / Disaster Relief products supplying to both the domestic and export market. They are proud to be associated with the leading manufacturers and forge strategic partnership. Their main markets are America, Europe, Asia, Africa and Latin America and other emerging economies.</t>
  </si>
  <si>
    <t>20 COLLYER QUAY 20 COLLYER QUAY, #14-02A, Singapore 049319</t>
  </si>
  <si>
    <t>http://www.khglobal.com.sg</t>
  </si>
  <si>
    <t>enquiry@khglobal.com.sg</t>
  </si>
  <si>
    <t>+65 62252990</t>
  </si>
  <si>
    <t>KH Roberts</t>
  </si>
  <si>
    <t>UEN 200914674N</t>
  </si>
  <si>
    <t>Food Colors &amp; Flavours Manufacturer</t>
  </si>
  <si>
    <t>KH Roberts is a premier creator of food flavours and specialty ingredients in Asia. With a rich legacy of proven expertise, and an extensive innovation, manufacturing and distribution network, KH Roberts is the choice provider of flavour innovation and solutions. KH Roberts has achieved recognition for its range of flavours that have helped leading consumer brands deliver successful products globally.</t>
  </si>
  <si>
    <t>7A BUROH LANE, #-, Singapore 618293</t>
  </si>
  <si>
    <t>https://www.kh-roberts.com/</t>
  </si>
  <si>
    <t>info@kh-roberts.com;info.indo@kh-roberts.com</t>
  </si>
  <si>
    <t>+65 62650410</t>
  </si>
  <si>
    <t>Samuel Chen,Chief Operations Officer (COO);Peter K.C. Ong,Chief Executive Officer (CEO)</t>
  </si>
  <si>
    <t>KIN MARINE</t>
  </si>
  <si>
    <t>UEN 201221206W</t>
  </si>
  <si>
    <t>Communications and Entertainment Solutions For Vessels</t>
  </si>
  <si>
    <t>Marine &amp; Offshore, Infocomm Tech</t>
  </si>
  <si>
    <t>KIN Marine was founded in 2012 to provide specialist personnel for specific marine equipment. Over the years it has established itself in the forefront in providing communications and entertainment solutions for Yachts and coastal vessels.With a network of engineers in Singapore, Malaysia and Philippines, KIN Marine provides a comprehensive coverage of South East Asia for stabilized antenna systems with regional expertise. Headquartered in Singapore, KIN Marine is in a central location for easy distribution of manpower and equipment in the SEA region.KIN Marine also offers consultancy for IT security onboard boats and provides a full turn key solution in managing your boat networks.</t>
  </si>
  <si>
    <t>PIONEER POINT 5 SOON LEE STREET, #06-25, Singapore 627607</t>
  </si>
  <si>
    <t>https://www.kinmarine.com/</t>
  </si>
  <si>
    <t>info@kinmarine.com</t>
  </si>
  <si>
    <t>+65 67171788</t>
  </si>
  <si>
    <t>Iman Ibrahim,Founder</t>
  </si>
  <si>
    <t>KINEXCS PTE. LTD.</t>
  </si>
  <si>
    <t>UEN 201524600K</t>
  </si>
  <si>
    <t>51B Circular Road, #-, Singapore 049406</t>
  </si>
  <si>
    <t>http://kinexcs.com</t>
  </si>
  <si>
    <t>abhishek@kinexcs.com</t>
  </si>
  <si>
    <t>+65 94677497</t>
  </si>
  <si>
    <t>Jagjit Singh,Co-founder;Abhishek Agrawal,Co-founder;Mahdi Rasouli,Co-founder</t>
  </si>
  <si>
    <t>Kingnovate</t>
  </si>
  <si>
    <t>UEN 201320121C</t>
  </si>
  <si>
    <t>Sustainable Integrated Solution Provider</t>
  </si>
  <si>
    <t>Kingnovate provides sustainable integrated solutions.They offer Branding, Consultancy and Training, online media marketing, print design, productions, and web development.</t>
  </si>
  <si>
    <t>AZ @ PAYA LEBAR 140 PAYA LEBAR ROAD, #05-19, Singapore 409015</t>
  </si>
  <si>
    <t>http://kingnovate.com/index.html</t>
  </si>
  <si>
    <t>info@kingnovate.com</t>
  </si>
  <si>
    <t>+65 63335520</t>
  </si>
  <si>
    <t>Dr. Jasmine Chan,Chief Marketing Officer (CMO)</t>
  </si>
  <si>
    <t>KINGSTECH SERVICES PTE. LTD.</t>
  </si>
  <si>
    <t>UEN 201533845G</t>
  </si>
  <si>
    <t>Kingstech Services is a business technology solutions provider, customising solutions for SMEs and MNCs in the areas of marketing, lead generation, sales conversion, and productivity consultancy. The company's business solutions allows businesses to collate organisational data onto dashboards for more efficient derivation and application of big data insights. Aside from using cloud computing to create customised software systems for businesses, Kingstech also offers customised web design and marketing services.Using cutting-edge technologies, Kingstech creates software systems which leverage on cloud computing.</t>
  </si>
  <si>
    <t>UNION BUILDING 171 TRAS STREET, #05-171, Singapore 079025</t>
  </si>
  <si>
    <t>http://www.kingstech.com.sg</t>
  </si>
  <si>
    <t>Ethan@kingstech.com.sg</t>
  </si>
  <si>
    <t>KINOTECH SYSTEMS</t>
  </si>
  <si>
    <t>UEN 53335731D</t>
  </si>
  <si>
    <t>THE PROMENADE@PELIKAT 183 JALAN PELIKAT, #01-107, Singapore 537643</t>
  </si>
  <si>
    <t>http://kinotechsystems.com</t>
  </si>
  <si>
    <t>corporate@kinotechsystems.com</t>
  </si>
  <si>
    <t>+65 82316218</t>
  </si>
  <si>
    <t>Mobashir Nazir,Founder, Chief Technology Officer (CTO)</t>
  </si>
  <si>
    <t>KKDAY SINGAPORE PTE. LTD.</t>
  </si>
  <si>
    <t>UEN 201615355G</t>
  </si>
  <si>
    <t>Travel e-commerce Platform</t>
  </si>
  <si>
    <t>KKday is the leading e-commerce travel platform from Taiwan that connects travelers with authentic local tours &amp; activities, especially in Asia.  The e-commerce platform covers over 10,000 travel experiences from 80 countries and 500 cities, including Asia, Europe and America. KKday seeks to make booking of travel experience easy as users can purchase their tour tickets via kkday before the actual trip. This includes empowering the users to gain access to tickets which are only sold in the foregin countries previously. KKday aims to create an authentic and enjoyable travel experience by customising itinerary for all customers and providing them an easy platform to purchase attraction tickets.</t>
  </si>
  <si>
    <t>271B NEW BRIDGE ROAD, #-, Singapore 088748</t>
  </si>
  <si>
    <t>https://www.kkday.com/en-sg</t>
  </si>
  <si>
    <t>kkday@gmail.com</t>
  </si>
  <si>
    <t>Klick Asia Services</t>
  </si>
  <si>
    <t>UEN T15LL1888F</t>
  </si>
  <si>
    <t>Blockchain Technology</t>
  </si>
  <si>
    <t>They are a newly incorporated tech start-up that is focusing on blockchain technology (without the bitcoin!).Their business application uses underlying blockchain technology to enable user to certify the existence, integrity and ownership of any file or communication that they have created. All the files are time stamped, encrypted, impossible to modify, damage or destroy. The digital signature will be stored and valid globally - forever.Customers are using their cloud-based application services to notarize all kinds of digital transactions to generate audit trails, to establish ownership of digital assets and to protect their document &amp; intellectual property.</t>
  </si>
  <si>
    <t>CT HUB 2 KALLANG AVENUE, #09-12, Singapore 339407</t>
  </si>
  <si>
    <t>fb@klickasia.com</t>
  </si>
  <si>
    <t>Klinify</t>
  </si>
  <si>
    <t>UEN 201117518M</t>
  </si>
  <si>
    <t>IT Solutions for medical providers</t>
  </si>
  <si>
    <t>SQRDOTS Private Limited is incorporated in 2011. Their product, Klinify, aims to ease the workflow of doctors by giving them the best tools to manage patient data. The company envisions themselves to unlock medical data to save lives.</t>
  </si>
  <si>
    <t>HIGH STREET CENTRE 1 NORTH BRIDGE ROAD, #10-01A, Singapore 179094</t>
  </si>
  <si>
    <t>https://www.klinify.com/en/</t>
  </si>
  <si>
    <t>hello@klinify.com</t>
  </si>
  <si>
    <t>+60 133779880</t>
  </si>
  <si>
    <t>Kloneworld</t>
  </si>
  <si>
    <t>UEN 201202655H</t>
  </si>
  <si>
    <t>Personalized Gifts, Animations and 3D Toys Maker</t>
  </si>
  <si>
    <t>Kloneworld was incorporated in 2012, and the company was founded by Ajay Sharma (IIM A) and Gurjit Sidhu (IIM C).Kloneworld uses a mix of technology and creativity to pass on stories that inspired and entertained people when they were kids, onto the next generation. Kloneworld puts users inside the movies, animations, comic books and toys they enjoy. The company offers users an unmatched personalised storytelling experiencem with just one single face photo.</t>
  </si>
  <si>
    <t>CENTURY WOODS 1 WOODGROVE WALK, #01-01, Singapore 738144</t>
  </si>
  <si>
    <t>http://www.kloneworld.com/</t>
  </si>
  <si>
    <t>connect@kloneworld.com</t>
  </si>
  <si>
    <t>Prabhanshu Bhardwaj,Co-founder;Supratim Samantray,Co-founder, Chief Technology Officer (CTO)</t>
  </si>
  <si>
    <t>Kluje</t>
  </si>
  <si>
    <t>UEN 201313800W</t>
  </si>
  <si>
    <t>process of finding and interviewing contractors</t>
  </si>
  <si>
    <t>Kluje.com was founded to provide homeowners with a reliable and easy way to find contractors for their home improvement projects, routine maintenance or just a few odd jobs around the house. Our mission is to provide better quality contracors for all you home improvement needs</t>
  </si>
  <si>
    <t>73 LOEWEN ROAD, #01-21, Singapore 248843</t>
  </si>
  <si>
    <t>https://kluje.com/</t>
  </si>
  <si>
    <t>homeownerservice@kluje.com;contractorservice@kluje.com</t>
  </si>
  <si>
    <t>+65 67792957</t>
  </si>
  <si>
    <t>Andrew Esmonde-White,Founder, Chief Operations Officer (COO)</t>
  </si>
  <si>
    <t>1 Aug 2014,Undisclosed,Seed,Gilcrux Holdings, Crystal Horse Investments(2)</t>
  </si>
  <si>
    <t>KNOREX</t>
  </si>
  <si>
    <t>UEN 200916815K</t>
  </si>
  <si>
    <t>Precision Performance Marketing Products Provider</t>
  </si>
  <si>
    <t xml:space="preserve">Established in 2010, Knorex is a leading provider of Precision Performance Marketing products and solutions to the world__s leading brands and media agencies.Driven by a multi-layered data approach through its proprietary full-stack programmatic advertising platform __ Knorex XPO__, Knorex deepens the way customers are engaged via a sophisticated and personalized marketing messaging delivered to the right audience at the right moment. Knorex is headquartered in Singapore with offices in Australia, China, India, Malaysia, Thailand and Vietnam. </t>
  </si>
  <si>
    <t>MANULIFE TOWER 8 CROSS STREET, #18-118, Singapore 048424  1159 Sonora Court, Suite 122 Sunnyvale CA 94086 US</t>
  </si>
  <si>
    <t>https://www.knorex.com/</t>
  </si>
  <si>
    <t>xpo_marketing@knorex.com</t>
  </si>
  <si>
    <t>JUSTIN TAN,Co-founder, Chief Operations Officer (COO);Justin Choo, Ph.D.,Co-founder, Chief Executive Officer (CEO)</t>
  </si>
  <si>
    <t>KNOWLEDGE QUENCHERS PRIVATE LIMITED</t>
  </si>
  <si>
    <t>UEN 201412087G</t>
  </si>
  <si>
    <t>Quenching Your Thirst For Knowledge</t>
  </si>
  <si>
    <t>Iamthirsty.com.sg__s mission is to make it easy for upgraders to make informed decisions about their knowledge investments. All their users have to do is to search and enquiry about the course they are interested in. Users make their decision based on others who have attended the same course, and their feedback on how good it is.Through this site, upgraders can search for a course, compare and shortlist courses and schools, read reviews by past attendees, read articles and guides by expects, and contact an appropriate member of staff at the school for further enquiries.</t>
  </si>
  <si>
    <t>200 UPPER THOMSON ROAD, #04-11, Singapore 574424</t>
  </si>
  <si>
    <t>https://www.iamthirsty.com.sg/</t>
  </si>
  <si>
    <t>enquiry@iamthirsty.com.sg</t>
  </si>
  <si>
    <t>Winnie Khoo,Founder</t>
  </si>
  <si>
    <t>Kobe Global Technologies</t>
  </si>
  <si>
    <t>UEN 201608755R</t>
  </si>
  <si>
    <t>PCT patent AI-driven advertising platform</t>
  </si>
  <si>
    <t xml:space="preserve">Kobe Global Technologies is an AI-driven advertising platform that seeks to revolutionise social media marketing to the benefit of small businesses.With Artificial Intelligence (AI), Kobe Global Technologies is able to match suitable social influencers such as instagrammers, bloggers and youtubers to companies in need of marketing their products. The AI driven analytic process drives advertisers to find the most relevant influencer to market their products. The company hopes to digitally empower small businesses by opening them up to new marketing channels. Kobe has since grown to become a reliable platform for both brands and influencers with more than 4000 everyday influencers on board.  </t>
  </si>
  <si>
    <t>75 AYER RAJAH CRESCENT, #03-13, Singapore 139953</t>
  </si>
  <si>
    <t>https://www.getkobe.com</t>
  </si>
  <si>
    <t>contact@getkobe.com;INTERNATIONAL@GETKOBE.COM</t>
  </si>
  <si>
    <t>+65 6255 5662</t>
  </si>
  <si>
    <t>Cha Lin,Co-founder;Evangeline Leong,Co-founder, Chief Executive Officer (CEO)</t>
  </si>
  <si>
    <t>KOH M.H.E. PTE. LTD.</t>
  </si>
  <si>
    <t>UEN 201500525N</t>
  </si>
  <si>
    <t>forklift</t>
  </si>
  <si>
    <t>Enterprise Solutions, Urban Solutions</t>
  </si>
  <si>
    <t>Inventory Management;Supply Chain &amp; Logistics</t>
  </si>
  <si>
    <t>Koh M.H.E is a Material Handling Equipment Solutions Provider with more than 15 years of experience in Singapore specializing in providing forklift and all other kinds of handling equipment based in Singapore and also doing import and export of MHE solutions. With a group of well-trained and knowledgeable team, they aim to be one of Singapore most competitive dealers offering good after sales service.</t>
  </si>
  <si>
    <t>CITY HOUSE 36 ROBINSON ROAD, #13-01, Singapore 068877</t>
  </si>
  <si>
    <t>https://kmhe.com.sg/</t>
  </si>
  <si>
    <t>sales@kmhe.com.sg</t>
  </si>
  <si>
    <t>+65 6996 9339</t>
  </si>
  <si>
    <t>Koipy</t>
  </si>
  <si>
    <t>UEN 201113384D</t>
  </si>
  <si>
    <t>Payment &amp; membership provider</t>
  </si>
  <si>
    <t xml:space="preserve">Koipy is a mobile/web solution for retail and F&amp;B membership. They eliminate the need for cumbersome cards. They help to track member rewards and also allow reservation of services. </t>
  </si>
  <si>
    <t>16 NANYANG DRIVE, #01-110, Singapore 637722</t>
  </si>
  <si>
    <t>http://www.koipy.com/</t>
  </si>
  <si>
    <t>support@koipy.com</t>
  </si>
  <si>
    <t>+65 67949114</t>
  </si>
  <si>
    <t>Koncept International</t>
  </si>
  <si>
    <t>UEN 201326855D</t>
  </si>
  <si>
    <t>Software Solution Provider</t>
  </si>
  <si>
    <t>KONCEPT INTERNATIONAL is a custom software development firm that builds advanced solutions. They develops industry-defining applications, helping their clients to optimize time-to-market and minimize software development risks in mission-critical systems.</t>
  </si>
  <si>
    <t>KITCHENER COMPLEX 808 FRENCH ROAD, #04-157, Singapore 200808</t>
  </si>
  <si>
    <t>http://www.konceptinternational.com</t>
  </si>
  <si>
    <t>sales@konceptinternational.com</t>
  </si>
  <si>
    <t>KOOBITS</t>
  </si>
  <si>
    <t>UEN 200909614C</t>
  </si>
  <si>
    <t>E-Learning Tools Developer</t>
  </si>
  <si>
    <t xml:space="preserve">KooBits is e-learning tools developer. KooBits EDU is an online learning portal in Singapore. It develops child__s problem-solving skills by combining MOE curriculum-based assessment questions with social gaming elements. KooBits Editor is a story writing platform that nurtures your child__s creativity and communication skills. </t>
  </si>
  <si>
    <t>HAW PAR TECHNO CENTRE 401 COMMONWEALTH DRIVE, #01-04, Singapore 149598</t>
  </si>
  <si>
    <t>https://www.koobits.com/</t>
  </si>
  <si>
    <t>math@koobits.com;ask@koobits.com</t>
  </si>
  <si>
    <t>+65 31632642</t>
  </si>
  <si>
    <t>Maria Karen Elaine Cruz,Chief Executive Officer (CEO)</t>
  </si>
  <si>
    <t>KooKoo Studios</t>
  </si>
  <si>
    <t>UEN 201423299E</t>
  </si>
  <si>
    <t>Adtech, Infotech, Gaming</t>
  </si>
  <si>
    <t>71 AYER RAJAH CRESCENT, #02-01C, Singapore 139951</t>
  </si>
  <si>
    <t>http://www.kookoostudios.com/</t>
  </si>
  <si>
    <t>contact@kookoostudios.com</t>
  </si>
  <si>
    <t>+65 98593323</t>
  </si>
  <si>
    <t>KOWINKO TECHNOLOGIES SINGAPORE PRIVATE LIMITED</t>
  </si>
  <si>
    <t>UEN 201427316K</t>
  </si>
  <si>
    <t>Kowinko aims to deliver best-in-class technology, consulting and outsourcing solutions that helps businesses to grow. The company internalises its clients' business goals and transforms them into technology solutions best suited for the business. Using its unique Kowinko TBL, the company has designed a range of expert driven solutions to manage both human and non-human aspects of its clients' business. Kowinko is committed to achieving excellence in deliverables and be a global enterprise that provides IT solutions in latest technologies for organisations of any size, market, type or trend.</t>
  </si>
  <si>
    <t>124 PIONEER ROAD, #-, Singapore 639584</t>
  </si>
  <si>
    <t>http://kowinko.com/</t>
  </si>
  <si>
    <t>sales@kowinko.com</t>
  </si>
  <si>
    <t>+65 62621903</t>
  </si>
  <si>
    <t xml:space="preserve">KRANECARE SERVICES </t>
  </si>
  <si>
    <t>UEN 201026097H</t>
  </si>
  <si>
    <t>Industrial Crane and Hoist Specialist</t>
  </si>
  <si>
    <t xml:space="preserve">Kranecare Services Pte Ltd was established on 9th Dec 2010 as an industrial crane and hoist specialist. Their core business is in the design, supply, installation, testing and commissioning of lifting equipment. Over the last 4 years they have sold a few hundred units of overhead cranes, monorail system, gantry cranes and jib cranes to a variety of industries. Serving different applications from standard cranes to customize-engineered cranes. </t>
  </si>
  <si>
    <t>I.BIZ CENTRE 32 OLD TOH TUCK ROAD, #04-07, Singapore 597658</t>
  </si>
  <si>
    <t>https://www.kranecare.com.sg</t>
  </si>
  <si>
    <t>enquiry@kranecare.com.sg</t>
  </si>
  <si>
    <t>+65 67622393</t>
  </si>
  <si>
    <t>KREACIO CONSULTANCY</t>
  </si>
  <si>
    <t>UEN 53237663C</t>
  </si>
  <si>
    <t>WATERWAY BANKS 672B EDGEFIELD PLAINS, #17-559, Singapore 822672</t>
  </si>
  <si>
    <t>Krib Online</t>
  </si>
  <si>
    <t>UEN 201610805N</t>
  </si>
  <si>
    <t>Real Estate Marketplace</t>
  </si>
  <si>
    <t xml:space="preserve">Krib is a real estate marketplace for tenants, homeowners and agents to connect and manage rental transactions legally. The company provides personalised real estate search through the use of an intelligent matching algorithm to pre-qualify tenants with background and legal checks to streamline the process of home-buying and renting. Krib also has an in-built contract generator and workflow manager to help complete the rental deal instantly through digital documents and e-signing. The website provides articles, guides and news to aid buyers with the decision making process of buying a property. </t>
  </si>
  <si>
    <t>COMFORT GARDEN 35 HONG SAN WALK, #-, Singapore 689026</t>
  </si>
  <si>
    <t>https://krib.co/</t>
  </si>
  <si>
    <t>Kronicles</t>
  </si>
  <si>
    <t>UEN 201008509E</t>
  </si>
  <si>
    <t>Data Management Solutions</t>
  </si>
  <si>
    <t>Kronicles is a provider of enterprise data management solutions in Asia with the support of a unique and innovative business model built upon technologies that provide the ultimate protection for critical and sensitive data.Headquartered in Singapore, Kronicles addresses the growing challenges of data storage and recovery in seven countries in Asia: Singapore, Philippines, Malaysia, Thailand, Indonesia, India and China.</t>
  </si>
  <si>
    <t>THE SIGNATURE 51 CHANGI BUSINESS PARK CENTRAL 2, #09-12, Singapore 486066</t>
  </si>
  <si>
    <t>http://kronicles.asia/</t>
  </si>
  <si>
    <t>info@kronicles.asia</t>
  </si>
  <si>
    <t>+65 67411555</t>
  </si>
  <si>
    <t>KSAITOR MEDIA PTE. LTD.</t>
  </si>
  <si>
    <t>UEN 201431979G</t>
  </si>
  <si>
    <t>THE RIVERWALK 20 UPPER CIRCULAR ROAD, #19-01, Singapore 058416</t>
  </si>
  <si>
    <t>http://eventmetrics.co/</t>
  </si>
  <si>
    <t>KUMO PTE. LTD.</t>
  </si>
  <si>
    <t>UEN 201508783H</t>
  </si>
  <si>
    <t>virtualization technology via cloud computing</t>
  </si>
  <si>
    <t>Kumoworks International Pte Ltd (KWI) aims to leverage on cost effective virtualization technology via cloud computing for their cients across various platforms and devices.Based in Singapore, Kumoworks is committed to provide enterprise-class yet affordable Virtual IT Infrastructure that delivers Total Mobility, Robust Disaster Recovery, Ensure Business Continuity and Secured Data Integrity.</t>
  </si>
  <si>
    <t>73 AYER RAJAH CRESCENT, #02-26, Singapore 139952</t>
  </si>
  <si>
    <t>http://www.kumoworks.com/</t>
  </si>
  <si>
    <t>info@kumoworks.com</t>
  </si>
  <si>
    <t>+65 (65) 6631 8998</t>
  </si>
  <si>
    <t>KUNGFU EDUCATION AND TECHNOLOGY GROUP PTE. LTD.</t>
  </si>
  <si>
    <t>UEN 201230881N</t>
  </si>
  <si>
    <t>Education gaming developer</t>
  </si>
  <si>
    <t>Kungfu Interactive is a technological startup specialising in the development of educational gaming technology and content.</t>
  </si>
  <si>
    <t>71 AYER RAJAH CRESCENT, #03-26, Singapore 139951</t>
  </si>
  <si>
    <t>http://www.kungfu-interactive.com/</t>
  </si>
  <si>
    <t>enquiries@kunfu-interactive.com</t>
  </si>
  <si>
    <t>+65 6274 0957</t>
  </si>
  <si>
    <t>KVI PTE. LTD.</t>
  </si>
  <si>
    <t>UEN 201102563C</t>
  </si>
  <si>
    <t>Smart Chip Manufacturer</t>
  </si>
  <si>
    <t>Precision Engineering, Infocomm Tech</t>
  </si>
  <si>
    <t>Precision Engineering;Software Solution</t>
  </si>
  <si>
    <t>KVI specialises in the development of smart chips which can tell how healthy a battery is and if it is safe for use.The smart chip can be adapted into a series of products, which include battery packs for recharging mobile devices, charge gauge for electric vehicles, and a smart chip for every battery. The company to make the technology available for licensing by chipmakers and battery manufacturers before the end of 2017.</t>
  </si>
  <si>
    <t>18 NANYANG DRIVE, #219-220, Singapore 637723</t>
  </si>
  <si>
    <t>http://kvi-battery.com/</t>
  </si>
  <si>
    <t>kenneth@kvi-battery.com</t>
  </si>
  <si>
    <t>Raymond Kwok,Chief Executive Officer (CEO)</t>
  </si>
  <si>
    <t>Kwix</t>
  </si>
  <si>
    <t>UEN 201306841K</t>
  </si>
  <si>
    <t>Mobile Food Ordering/Delivery</t>
  </si>
  <si>
    <t>KWIX is a tech business start up that provides productivity solutions to owners of F&amp;B establishments. KWIX also builds digital smartphone tools for consumers to ease their frustrations of long waiting times due to insufficient service staff when dining at casual restaurants, especially at popular chains or during peak hours.</t>
  </si>
  <si>
    <t>373 HOUGANG STREET 31, #17-61, Singapore 530373</t>
  </si>
  <si>
    <t>http://www.kwix.com.sg/</t>
  </si>
  <si>
    <t>kydon</t>
  </si>
  <si>
    <t>UEN 201211010W</t>
  </si>
  <si>
    <t>Online Learning Provider</t>
  </si>
  <si>
    <t>Kydon is the leading provider of learning technologies in Singapore and Asia. Kydon Technologies is a subsidiary company under Kydon that designs, develops and delivers cutting-edge learning platform technology to promote technology-enhanced learning and training in the 21st century.Kydon Learning Systems Institute operates under four specialist divisions:- Design &amp; Consultancy- Digital Content- Research &amp; Development- Professional Development</t>
  </si>
  <si>
    <t>THE JTC SUMMIT 8 JURONG TOWN HALL ROAD, #24-06, Singapore 609434  #15-2, Tingkat 15, Menara Teega, Jalan Laksamana, 1 Puteri Harbour, Iskandar 79250 MY  Level 6, AP Building, 58 Tran Thai Tong Street Dich Vong Ward, Cau Giay District Hanio, Vietnam VN</t>
  </si>
  <si>
    <t>https://www.kydon.com.sg/</t>
  </si>
  <si>
    <t>contact@kydon.com.sg</t>
  </si>
  <si>
    <t>+65 6681 5691</t>
  </si>
  <si>
    <t>David Yeo,Founder, Chief Executive Officer (CEO)</t>
  </si>
  <si>
    <t>L&amp;N COMMUNICATION</t>
  </si>
  <si>
    <t>UEN 200920536D</t>
  </si>
  <si>
    <t>NORTHSTAR @ AMK 7030 ANG MO KIO AVENUE 5, #06-07, Singapore 569880</t>
  </si>
  <si>
    <t>L2O EXPEDITIONS PTE. LTD.</t>
  </si>
  <si>
    <t>UEN 201512931M</t>
  </si>
  <si>
    <t>Provider of business finance</t>
  </si>
  <si>
    <t>loan company</t>
  </si>
  <si>
    <t>59 UBI AVENUE 1, #07-08, Singapore 408938</t>
  </si>
  <si>
    <t>help@l2o.sg</t>
  </si>
  <si>
    <t>+65 18002255526</t>
  </si>
  <si>
    <t>LABSKINPRO PTE. LTD.</t>
  </si>
  <si>
    <t>UEN 201503891M</t>
  </si>
  <si>
    <t>Biotech, Pharmaceutical</t>
  </si>
  <si>
    <t>INTERNATIONAL PLAZA 10 ANSON ROAD, #12-14, Singapore 079903</t>
  </si>
  <si>
    <t>http://www.labskinpro.com</t>
  </si>
  <si>
    <t>info@labskinpro.com</t>
  </si>
  <si>
    <t>+65 8134 6485</t>
  </si>
  <si>
    <t>Mehdi Movahednia,Founder, Chief Executive Officer (CEO)</t>
  </si>
  <si>
    <t>Ladon Technologies</t>
  </si>
  <si>
    <t>UEN 201721699C</t>
  </si>
  <si>
    <t>Language Service Provider</t>
  </si>
  <si>
    <t xml:space="preserve">Ladon Technologies aims to help organisations to bridge the language barrier by significantly lowering the cost of language services. Ladon targets organisations in the healthcare, non-profit, and government services sectors, Ladon provides a mobile application to allow users to easily locate freelance language assistants, and be able to book them or call them for phone interpretations instantly. By accessing a large network of freelance language assistants at a cost-effective rate, Ladon Technologies aims to be a one-stop platform for language services. </t>
  </si>
  <si>
    <t>BUGIS CUBE 470 NORTH BRIDGE ROAD, #05-05-12, Singapore 188735</t>
  </si>
  <si>
    <t>https://www.ladonlanguage.com/</t>
  </si>
  <si>
    <t>support@LadonLanguage.com</t>
  </si>
  <si>
    <t>LAMCO ANALYTICS &amp; PROGRAMMING LLP</t>
  </si>
  <si>
    <t>UEN T13LL2430H</t>
  </si>
  <si>
    <t>DRAYCOTT EIGHT 10 DRAYCOTT PARK, #04-07, Singapore 259405</t>
  </si>
  <si>
    <t>http://www.lamcoanalytics.com/</t>
  </si>
  <si>
    <t>LanciaConsult</t>
  </si>
  <si>
    <t>UEN 201404425C</t>
  </si>
  <si>
    <t>SINGAPORE LAND TOWER 50 RAFFLES PLACE, #30-00, Singapore 048623</t>
  </si>
  <si>
    <t>https://www.lanciaconsult.com/</t>
  </si>
  <si>
    <t>info@lanciaconsult.com</t>
  </si>
  <si>
    <t>+65 66323596</t>
  </si>
  <si>
    <t>Jeffrey Cronkshaw,Founder</t>
  </si>
  <si>
    <t>Landshark Games</t>
  </si>
  <si>
    <t>UEN 201007452C</t>
  </si>
  <si>
    <t>Digital Game Developer</t>
  </si>
  <si>
    <t>LandShark Games was founded in 2009 by a husband and wife team, Paul and Kim Tay Naylor. Their first game, Aviator, was a successful hit on Facebook and garnered fans from all over the world as well as the attention of the local game industry. In 2013, LandShark Games ventured into the mobile market with Bad Candy, and later released the uniquely meditative Zen Koi in 2015 which has over 5 million downloads and was awarded __Best of 2016__ by Google Play Store.</t>
  </si>
  <si>
    <t>MIDVIEW CITY 28 SIN MING LANE, #02-143, Singapore 573972</t>
  </si>
  <si>
    <t>https://www.landsharkgames.com</t>
  </si>
  <si>
    <t>support@landsharkgames.com</t>
  </si>
  <si>
    <t>Paul Naylor,Co-founder, Chief Executive Officer (CEO);Kim Tay Naylor,Co-founder</t>
  </si>
  <si>
    <t>Latitude Services</t>
  </si>
  <si>
    <t>UEN 201203506W</t>
  </si>
  <si>
    <t>LATITUDE Services provides IT solutions for a wide range business needs. Their technical team has a broad range of skills from general PC, monitor and printer repairs, through to complex networking solutions, server virtualization and sizing of Internet Circuit for customers.</t>
  </si>
  <si>
    <t>ROBINSON SQUARE 144 ROBINSON ROAD, #18-01, Singapore 068908</t>
  </si>
  <si>
    <t>http://latitude-svcs.com</t>
  </si>
  <si>
    <t>LATIZE PTE. LTD.</t>
  </si>
  <si>
    <t>UEN 200906157D</t>
  </si>
  <si>
    <t>Business Intelligence, Data Management and Big Data.</t>
  </si>
  <si>
    <t>AI, Enterprise Solutions</t>
  </si>
  <si>
    <t>Latize is a startup in the realm of business intelligence, data management and Big Data. Latize Ulysses combines artificial intelligence, a semantics enabled knowledge graph and advanced analysis technology to power its platform. Latize's solutions include 1-to-1 Cross Sell Recommendations, Next Best Actions, and Fraud Detection &amp; Management.</t>
  </si>
  <si>
    <t>APERIA 8 KALLANG AVENUE, #06-03, Singapore 339509  Level 32, 101 Miller Street, North Sydney NSW 206 AU  Level 28, AMP Tower, 140 St Georges Terrace, Perth WA 600 AU</t>
  </si>
  <si>
    <t>https://www.latize.com/</t>
  </si>
  <si>
    <t>info@latize.com;sales@latize.com</t>
  </si>
  <si>
    <t>+65 63845411</t>
  </si>
  <si>
    <t>Vikram Mengi,Co-founder, Chief Executive Officer (CEO);Biju K,Co-founder, Chief Operations Officer (COO);KS Cheong,Chief Financial Officer (CFO)</t>
  </si>
  <si>
    <t>26 Sep 2016,USD 1.5M,Undisclosed,August Capital Partners, Tembusu Partners, Spring Seeds Capital(3);11 Feb 2015,Undisclosed,Series A,August Capital Partners, SPRING Singapore(2)</t>
  </si>
  <si>
    <t>LAURUS SOFTWARE TECHNOLOGIES</t>
  </si>
  <si>
    <t>UEN 201100464E</t>
  </si>
  <si>
    <t>LAVIE TECH SERVICES</t>
  </si>
  <si>
    <t>UEN 53315217L</t>
  </si>
  <si>
    <t>Design Solutions Provider</t>
  </si>
  <si>
    <t>Lavia Tech Services provides design solutions for projects as well as integration systems.</t>
  </si>
  <si>
    <t>LawCanvas</t>
  </si>
  <si>
    <t>UEN 201319065K</t>
  </si>
  <si>
    <t>Online contract creating platform</t>
  </si>
  <si>
    <t>Legal Tech</t>
  </si>
  <si>
    <t>LawCanvas provides an online platform for creating, editing, collaborating, signing, and storing legal contracts. LawCanvas.com is a tool they provide and not meant to be taken as legal advise or a solicitor.</t>
  </si>
  <si>
    <t>THE WINDSOR 7A ONTARIO AVENUE, #03-04, Singapore 576197</t>
  </si>
  <si>
    <t>http://www.lawcanvas.com</t>
  </si>
  <si>
    <t>info@lawcanvas.com</t>
  </si>
  <si>
    <t>Lazada</t>
  </si>
  <si>
    <t>UEN 201403859E</t>
  </si>
  <si>
    <t>Online Shopping Platform</t>
  </si>
  <si>
    <t>Retail, E-Commerce</t>
  </si>
  <si>
    <t>Series E</t>
  </si>
  <si>
    <t xml:space="preserve">Lazada was founded in 2012 and known as one of the e-commerce pioneers in Southeast Asia.Offering multiple shopping services through its marketplace platform, Lazada serves more than 560 million shoppers online. Lazada is dedicated to providing an outstanding shopper experience with an extensive range of data, service solutions and tailored marketing. All in all, Lazada aims to build a speedy and reliable online shopping through a network of logistics partners. </t>
  </si>
  <si>
    <t>AXA TOWER 8 Shenton Way, #43-01, Singapore 068811</t>
  </si>
  <si>
    <t>https://www.lazada.sg/</t>
  </si>
  <si>
    <t>+65 3157 1774</t>
  </si>
  <si>
    <t>Alexander Samwer,Co-founder;Aimone Ripa di Meana,Co-founder, Chief Operations Officer (COO);Gerald Glauerdt,Co-founder;Maximilian Bittner,Co-founder;Andrea Baronchelli________,Chief Marketing Officer (CMO);Carey Chong,Chief Operations Officer (COO);Alexis Lanternier,Chief Executive Officer (CEO);Sky Chee,Chief Financial Officer (CFO);Eugene Chistyakov,Chief Technology Officer (CTO)</t>
  </si>
  <si>
    <t>USD 4.7B</t>
  </si>
  <si>
    <t>18 Mar 2018,USD 2.0B,Undisclosed,Alibaba Group (____________)(1);28 Jun 2017,USD 1.0B,Undisclosed,Alibaba Group (____________)(1);12 Apr 2016,USD 1.0B,Undisclosed,Alibaba Group (____________)(1)</t>
  </si>
  <si>
    <t>LCN PTE. LTD.</t>
  </si>
  <si>
    <t>UEN 201320453E</t>
  </si>
  <si>
    <t>ANG MO KIO INDUSTRIAL PARK 2 5068 ANG MO KIO INDUSTRIAL PARK 2, #01-1463, Singapore 569571</t>
  </si>
  <si>
    <t>admin@lcn.com.sg</t>
  </si>
  <si>
    <t>LCO-Creation Singapore Pte Ltd</t>
  </si>
  <si>
    <t>UEN 201219003H</t>
  </si>
  <si>
    <t>Travel, B2B, MBasS, Location Based Services, GPS</t>
  </si>
  <si>
    <t>LCO provides In-destination mobile and backend solution provider for travel industry. Ranging from mobile development and data analysis to monetization.LCO's services utilize their original app __TravelDoor____s technology, which consolidates necessary information and services needed for travelling, into a simple and easy-to-use format for corporations. They aim to develop a white label app and website that combines necessary technology, contents, and analysis, as well as providing marketing system in the lowest price and shortest time possible.</t>
  </si>
  <si>
    <t>Ascent 2 Science Park Dr, #02-05, Singapore 118222</t>
  </si>
  <si>
    <t>http://lco-creation.sg/</t>
  </si>
  <si>
    <t>info@lco-creation.com</t>
  </si>
  <si>
    <t>Yuki Hiraki,Co-founder, Chief Executive Officer (CEO);Saki Kobayashi,Co-founder, Chief Operations Officer (COO)</t>
  </si>
  <si>
    <t>4 Jun 2015,Undisclosed,Series A,Digital Garage(1);1 Nov 2012,Undisclosed,Seed,TechCube8 (I2G Tech Accelerator), Singapore National Research Foundation (NRF)(2)</t>
  </si>
  <si>
    <t>LEADBOOK PTE. LTD.</t>
  </si>
  <si>
    <t>UEN 201306029R</t>
  </si>
  <si>
    <t>B2B Sales Leads Database Platform</t>
  </si>
  <si>
    <t>Leadbook is a cloud-based global B2B sales leads database platform which enables businesses to find new prospects faster and better than other methods. Leadbook__s proprietary global database has 20,000,000 contacts from 4,000,000 organisations across hundreds of markets and industries. Leadbook subscribers can use intelligent targeting tools to find new prospects, achieving an average increase of 300% in the number of sales leads while reducing prospect research time by up to 90%.The company focuses mainly on providing incomparable B2B data for companies world-wide; more companies, verifiable data, extensive updated executive contacts and enhanced targeting. \</t>
  </si>
  <si>
    <t>TUNG ANN ASSOCIATION BUILDING 141 CECIL STREET, #03-02, Singapore 069541</t>
  </si>
  <si>
    <t>https://www.leadbook.com/</t>
  </si>
  <si>
    <t>info@leadbook.com</t>
  </si>
  <si>
    <t>Basheer CASSIM,Chief Executive Officer (CEO)</t>
  </si>
  <si>
    <t>LEAN CARE SOLUTIONS CORPORATION PTE. LTD.</t>
  </si>
  <si>
    <t>UEN 201422769D</t>
  </si>
  <si>
    <t>Healthcare Analytics Solutions Provider</t>
  </si>
  <si>
    <t>Lean Care Solutions is a healthcare analytics business that focuses on research-based engineering and business methods to hospitals and healthcare networks globally. Using predictive analytics and operations research, the company's suite of products are designed to provide decision support tools to reduce cost, improve the quality of care, and improve patient outcomes through smart operational improvements in hospitals.The company aims to help hospitals make key decisions that directly or indirectly affect performance using operations research and engineering methods.</t>
  </si>
  <si>
    <t>28 AYER RAJAH CRESCENT, #03-01, Singapore 139959</t>
  </si>
  <si>
    <t>https://www.leancaresolutions.com/</t>
  </si>
  <si>
    <t>info@leancaresolutions.com</t>
  </si>
  <si>
    <t>+65 67355640</t>
  </si>
  <si>
    <t>Julian Pan,Co-founder;Jonathan Helm,Co-founder;Mark Van Oyen,Co-founder</t>
  </si>
  <si>
    <t>LEAN STATION PTE. LTD.</t>
  </si>
  <si>
    <t>UEN 201534998N</t>
  </si>
  <si>
    <t>R&amp;D and Management Consulting Company</t>
  </si>
  <si>
    <t xml:space="preserve">Lean Station is a R&amp;D company, building tools to continually improving complex processes to suit the changing needs of the industries. Lean Station is currently focussing on the construction industry to radically change the way there are planned and to make the teams more agile. Lean Station develops methods, digital tools, technical papers, and new metrics and ensure there are simple, useful and practically for the industries. Lean Station is uniquely placed to serve both owners and contractors to help them adopt LEAN practices in their construction projects. Lean Station is a Singapore startup with its inception from collaborations with NUS and A*STAR. At its core, it comprises of construction knowhow + technology + LEAN expertise. These fuel their mission to make their customers thrive in a competitive environment helping them to improve continually. Lean Station was incorporated in Singapore in 2015 and work with customers and partners across the world. </t>
  </si>
  <si>
    <t>820 WOODLANDS STREET 82, #04-397, Singapore 730820</t>
  </si>
  <si>
    <t>https://leanstation.com/</t>
  </si>
  <si>
    <t>info@leanstation.com</t>
  </si>
  <si>
    <t>+65 31637958</t>
  </si>
  <si>
    <t>Sharath Waikar,Founder, Chief Executive Officer (CEO)</t>
  </si>
  <si>
    <t>LEAPP Pte Ltd</t>
  </si>
  <si>
    <t>UEN 201129702N</t>
  </si>
  <si>
    <t>App design, trainning and marketing</t>
  </si>
  <si>
    <t>Mobile Application</t>
  </si>
  <si>
    <t>LEAPP is a Total Mobile Technology Company focusing on Enterprise Mobile Apps Development, Mobile Apps Consultancy, Mobile Apps Marketing. They are based in Singapore with strategic alliance &amp; partners in China, Hongkong, Malaysia, Thailand &amp; Vietnam. They build and maintain mobile applications.</t>
  </si>
  <si>
    <t>970 TOA PAYOH NORTH, #04-10, Singapore 318992</t>
  </si>
  <si>
    <t>http://www.leappmobile.com/</t>
  </si>
  <si>
    <t>enquiry@leappmobile.com</t>
  </si>
  <si>
    <t>+65 62587976</t>
  </si>
  <si>
    <t>Learn V-Ray</t>
  </si>
  <si>
    <t>UEN 201312160R</t>
  </si>
  <si>
    <t>Online Course and Education Provider</t>
  </si>
  <si>
    <t>Learn V-Ray is an online platform that offer students how to render with V-Ray. Use the powerful 3D rendering engine with SketchUp, Maya, and 3D Studio Max. Their V-Ray tutorials cover creating basic materials, image sampling, color mapping, subdivs, and lighting, as well as Render Elements, RT, and physical rendering workflows. It comes with certification upon completion of the course.</t>
  </si>
  <si>
    <t>ROYAL ONE PHILLIP 1 PHILLIP STREET, #03-01, Singapore 048692</t>
  </si>
  <si>
    <t>http://www.learnvray.com/</t>
  </si>
  <si>
    <t>support@learnvray.com;martino@learnvray.com</t>
  </si>
  <si>
    <t>+1 8017849007</t>
  </si>
  <si>
    <t>LearnEMY</t>
  </si>
  <si>
    <t>UEN 201025618H</t>
  </si>
  <si>
    <t>Continual Education Provider</t>
  </si>
  <si>
    <t>Education, Infotech</t>
  </si>
  <si>
    <t xml:space="preserve">Learnemy is an online marketplace where you can take private and group classes from people in your community. They have classes like iOS programming, web programming, entrepreneurship and sports. </t>
  </si>
  <si>
    <t>TAMPINES VISTA 867 TAMPINES STREET 83, #08-247, Singapore 520867</t>
  </si>
  <si>
    <t>http://www.learnemy.com/</t>
  </si>
  <si>
    <t>team@learnemy.com</t>
  </si>
  <si>
    <t>Elisha Tan,Founder, Chief Executive Officer (CEO)</t>
  </si>
  <si>
    <t>LEARNING FUTURE TECH PTE. LTD.</t>
  </si>
  <si>
    <t>UEN 201606653G</t>
  </si>
  <si>
    <t>To equip our graduates with the knowledge and skil</t>
  </si>
  <si>
    <t>To be a leader in professional bakery education &amp; training. Dedicated to the development of skilled and motivated individuals.Integrity __ Always honest and transparent in the conduct of our activities.Quality __To develop curricula that is both practical and applied in nature and deliver the highest teaching standards to produce graduates who are immediately effective in the work placeCaring __ To care for the welfare of our staff and our students.</t>
  </si>
  <si>
    <t>https://www.myskillsfuture.sg/content/portal/en/public/training-provider.html?UEN=200821327E</t>
  </si>
  <si>
    <t>enquiry@cerealtechtraining.com</t>
  </si>
  <si>
    <t>+65 + 65 6755 2851</t>
  </si>
  <si>
    <t>LEARNIVA TECH PTE. LTD.</t>
  </si>
  <si>
    <t>UEN 201541174W</t>
  </si>
  <si>
    <t>Learniva provides a tuition and enrichment portal</t>
  </si>
  <si>
    <t>Learniva is Singapore's leading tuition and enrichment portal that allows users to discover and book tutors as well as classes delivered by instructors and various education providers. The portal covers classes and programmes ranging from Tuition, Music, Dancing, Sports, Public Speaking and various languages.</t>
  </si>
  <si>
    <t>SEAVIEW POINT 15 AMBER ROAD, #13-01, Singapore 439865</t>
  </si>
  <si>
    <t>https://learniva.com/</t>
  </si>
  <si>
    <t>team@learniva.com</t>
  </si>
  <si>
    <t>+65 91778598</t>
  </si>
  <si>
    <t>LEARNLY (PTE.) LTD.</t>
  </si>
  <si>
    <t>UEN 201524252W</t>
  </si>
  <si>
    <t>Community learning provider</t>
  </si>
  <si>
    <t xml:space="preserve">Learnly is a community marketplace via a mobile app for students and tutors to connect. </t>
  </si>
  <si>
    <t>514 WOODLANDS DRIVE 14, #09-125, Singapore 730514</t>
  </si>
  <si>
    <t>+65 51417590</t>
  </si>
  <si>
    <t>LeeLab</t>
  </si>
  <si>
    <t>UEN 201010384K</t>
  </si>
  <si>
    <t>Quality Manufacturing for LCD Modules</t>
  </si>
  <si>
    <t>Lee Laboratories is an integrated design solutions provider. They are, the sole distributor for Neuron and Optrex products in South East Asia</t>
  </si>
  <si>
    <t>19 KAKI BUKIT VIEW, #-, Singapore 415955</t>
  </si>
  <si>
    <t>http://www.leelab.com.sg</t>
  </si>
  <si>
    <t>webmaster@leelab.com.sg;salesll@leelab.com.sg</t>
  </si>
  <si>
    <t>+65 67497997</t>
  </si>
  <si>
    <t>Lee Choo,Founder</t>
  </si>
  <si>
    <t>LeeRit</t>
  </si>
  <si>
    <t>UEN 201318463K</t>
  </si>
  <si>
    <t>English learning platform for Vietnamese speakers</t>
  </si>
  <si>
    <t>LeeRit is a Vietnamese web platform to learn English.</t>
  </si>
  <si>
    <t>https://leerit.com/</t>
  </si>
  <si>
    <t>support@leerit.com</t>
  </si>
  <si>
    <t>+91 5273997</t>
  </si>
  <si>
    <t>Lefty Talents Group</t>
  </si>
  <si>
    <t>UEN 53172188D</t>
  </si>
  <si>
    <t>Digital Creative Agency</t>
  </si>
  <si>
    <t>Lefty Talents Group is a software development, design and digital marketing company</t>
  </si>
  <si>
    <t>http://leftygroup.com</t>
  </si>
  <si>
    <t>info@leftygroup.com</t>
  </si>
  <si>
    <t>+65 9769 4625</t>
  </si>
  <si>
    <t>LEO ENERGY PTE. LTD.</t>
  </si>
  <si>
    <t>UEN 200819844D</t>
  </si>
  <si>
    <t>LITHIUM ENERGY SOLUTIONS PROVIDER</t>
  </si>
  <si>
    <t>LEO is a  design and assembly house for lithim battery systemsLEO has full suite of capabilities to which include design, development and manufacture of clients' lithium energy requirements.</t>
  </si>
  <si>
    <t>25 KALLANG AVENUE, #03-05, Singapore 339416</t>
  </si>
  <si>
    <t>http://www.leo-energy.com/</t>
  </si>
  <si>
    <t>info@leoindustries.com</t>
  </si>
  <si>
    <t>+65 92363396</t>
  </si>
  <si>
    <t>LEONIX SOLUTIONS (PTE.) LTD.</t>
  </si>
  <si>
    <t>UEN 200818400N</t>
  </si>
  <si>
    <t>embedded system solutions</t>
  </si>
  <si>
    <t>Leonix Solutions is a Singapore-based company specialising in embedded software and complete embedded system solutions. Their services offering include : RFID, SCADA and Telemetry, Laboratory systems, Turnkey FPGA design services, Location-based systems, custom hardware, complete software solutionsThey design, implement, test, verify, and document a robust, reliable and quality embedded system for clients</t>
  </si>
  <si>
    <t>FOO WAH INDUSTRIAL BUILDING 45 JALAN PEMIMPIN, #04-02, Singapore 577197</t>
  </si>
  <si>
    <t>http://www.leonixsolutions.com</t>
  </si>
  <si>
    <t>+65 8147 7051</t>
  </si>
  <si>
    <t>Lets Corp</t>
  </si>
  <si>
    <t>UEN 201114068N</t>
  </si>
  <si>
    <t>Recruitment management solution provider</t>
  </si>
  <si>
    <t>Lets Corp's Human Resources Solution Stack addresses Human Development using a holistic approach by applying science and leveraging technology. As a result, our solutions are driven by an IP led research &amp; development approach keeping in line with the traditions of our Partnership with Microsoft across their Platform and MS-Dynamics solution areas.Their recruitment management solution is LetsPlace. LetsPlace encapsulates intelligent solution strands for Recruitment Process Automation through its path-breaking research and patented business-aligned technology giving the power to conduct recruitment end to end using brains, brawls and a serene art of human dynamics embedded at every process turn in the requisition to hire recruitment cycle.</t>
  </si>
  <si>
    <t>NORTH BRIDGE CENTRE 420 NORTH BRIDGE ROAD, #06-32, Singapore 188727</t>
  </si>
  <si>
    <t>http://www.letscorp.com/</t>
  </si>
  <si>
    <t>enquiry.in@letscorp.com</t>
  </si>
  <si>
    <t>USD 3.0M</t>
  </si>
  <si>
    <t>20 Mar 2015,USD 3.0M,Seed,Wu Chay Chin(1)</t>
  </si>
  <si>
    <t>Lex Quanta Pte Ltd</t>
  </si>
  <si>
    <t>UEN 201623836K</t>
  </si>
  <si>
    <t>Legal Data Analytics</t>
  </si>
  <si>
    <t xml:space="preserve">Lex Quanta incorporates legal domain knowledge with programming to build data analytics solutions within the legal sector._Utilising data analytics, Lex Quanta is able to derive patterns and trends with regard to how arguments made in cases relating to specific statutes have changed over time for instance. These information allows their clients to obtain new insights which may proof useful within their respective legal fields. With its emphasis on data analytics, Lex Quanta aims to pave the way to be part of a larger legal data strategy for law firms who seek to incorporate machine learning in the creation and management of legal data. </t>
  </si>
  <si>
    <t>332 JURONG EAST AVENUE 1, #10-1754, Singapore 600332</t>
  </si>
  <si>
    <t>admin@lexquanta.com</t>
  </si>
  <si>
    <t>Norvin Chan,Co-founder;Jerrold Soh,Co-founder</t>
  </si>
  <si>
    <t>LIAN HIN</t>
  </si>
  <si>
    <t>UEN 201306186N</t>
  </si>
  <si>
    <t>Granite and Stone Provider</t>
  </si>
  <si>
    <t>Lian Hin Pte Ltd is an established Supplier &amp; Fabricator of Granite, Marble &amp; Quartz in Singapore. Providing a one-stop solution for flooring, wall, feature walls, as well as top__s needs. The latter includes measurement, material, fabrication and installation.</t>
  </si>
  <si>
    <t>E9 WOODLANDS INDUSTRIAL PARK E 204 WOODLANDS INDUSTRIAL PARK, #-, Singapore 757879</t>
  </si>
  <si>
    <t>http://www.lianhin.com/</t>
  </si>
  <si>
    <t>enquiry@lianhin.com</t>
  </si>
  <si>
    <t>Lifestylze</t>
  </si>
  <si>
    <t>UEN 201731398E</t>
  </si>
  <si>
    <t>Unethical Business Practice Reporting Platform</t>
  </si>
  <si>
    <t>Data Warehouse;Retail;Lifestyle</t>
  </si>
  <si>
    <t xml:space="preserve">Lifestylze Buddy aims to address the increasing prevalence of unethical business practices, scams, and fraud commonly associated with specific businesses such as Car Dealerships and Investment institutions. Lifestylze Buddy  conducts background checks to empower consumers to make informed choices when deciding pre-payment packages or placing deposits of a considerable value. Lifestylze Buddy strives to connect consumers to quality companies and businesses with credible, reliable facts. </t>
  </si>
  <si>
    <t>RAEBURN PARK 10 RAEBURN PARK, #02-02-08, Singapore 088702</t>
  </si>
  <si>
    <t>https://www.lifestylzebuddy.com/</t>
  </si>
  <si>
    <t>buddies@lifestylzebuddy.com</t>
  </si>
  <si>
    <t>Light of Life Pte Ltd</t>
  </si>
  <si>
    <t>UEN 201327556G</t>
  </si>
  <si>
    <t>Led Indoor or Outdoor light</t>
  </si>
  <si>
    <t>VISTA 8 185 BEDOK NORTH ROAD, #02-74, Singapore 460185</t>
  </si>
  <si>
    <t>+65 64443878</t>
  </si>
  <si>
    <t>LIGHTHOUSE ESOLUTIONS PTE. LTD.</t>
  </si>
  <si>
    <t>UEN 201104939Z</t>
  </si>
  <si>
    <t>Maritime Fleet management</t>
  </si>
  <si>
    <t>Pharmaceutical, Supply Chain &amp; Logistics</t>
  </si>
  <si>
    <t>Lighthouse eSolutions offers innovative unified gateway to maritime e-commerce with the objective of facilitating the trading partners to transact seamlessly and efficiently by connecting via 'LeSConnect' without any significant changes in business processes.</t>
  </si>
  <si>
    <t>CT HUB 2 114 LAVENDER STREET, #07-85, Singapore 338729</t>
  </si>
  <si>
    <t>http://catalog.lighthouse-esolutions.com/</t>
  </si>
  <si>
    <t>Lighting Solution</t>
  </si>
  <si>
    <t>UEN 200919473R</t>
  </si>
  <si>
    <t>innovative lighting Solutions Provider</t>
  </si>
  <si>
    <t>Started in the year 2007, Lighting Solutions is dedicated to provide innovative lighting solutions with a harmonious balance between architecture, people and the environment. They aspire to be the first choice for optimizing lighting competency and showcasing uniqueness in each different project.</t>
  </si>
  <si>
    <t>KB INDUSTRIAL BUILDING 10 KAKI BUKIT ROAD 1, #03-24, Singapore 416175</t>
  </si>
  <si>
    <t>https://www.lightingsolutions.sg/</t>
  </si>
  <si>
    <t>contact@lightingsolutions.sg</t>
  </si>
  <si>
    <t>+65 68411488</t>
  </si>
  <si>
    <t>Lightrus</t>
  </si>
  <si>
    <t>UEN 201134538E</t>
  </si>
  <si>
    <t>Light grade steel designer and provider</t>
  </si>
  <si>
    <t>Lightrus is a  Singapore-based Light Gauge Steel (LGS) manufacturer and engineering designer of steel frames for buildings and solar structures.Core Expertise include:- Pre-Fabricated, Light-Weight Steel Design &amp; Construction- Light Steel Frames Manufacturing for PPVC  (Prefabricated, Prefinished Volumetric Construction)- DfMA for PPVC, Houses and Facades- Solar PV Mounting Structures Design and Manufacturing</t>
  </si>
  <si>
    <t>ENTERPRISE 10 12G ENTERPRISE ROAD, #-, Singapore 627687</t>
  </si>
  <si>
    <t>http://www.lightrus.com/</t>
  </si>
  <si>
    <t>info@lightrus.com</t>
  </si>
  <si>
    <t>+65 62611555</t>
  </si>
  <si>
    <t>LIM CHEE YEN PTE. LTD.</t>
  </si>
  <si>
    <t>UEN 201414089C</t>
  </si>
  <si>
    <t>PIONEER JUNCTION 3 SOON LEE STREET, #04-37, Singapore 627606</t>
  </si>
  <si>
    <t>Lim Yew Siong</t>
  </si>
  <si>
    <t>UEN 201023483C</t>
  </si>
  <si>
    <t>22 WOODLANDS LINK, #02-66, Singapore 738734</t>
  </si>
  <si>
    <t>info@wks.com.sg</t>
  </si>
  <si>
    <t>LINCO INVESTMENTS PTE. LTD.</t>
  </si>
  <si>
    <t>UEN 201406234G</t>
  </si>
  <si>
    <t>4 CHANGI SOUTH LANE, #02-02, Singapore 486127</t>
  </si>
  <si>
    <t>+65 65564688</t>
  </si>
  <si>
    <t>Lingua123</t>
  </si>
  <si>
    <t>UEN 201300291H</t>
  </si>
  <si>
    <t>Private Education Center</t>
  </si>
  <si>
    <t>Education Mall is a company offering a variety of high quality tutors and courses for life long learning needs.</t>
  </si>
  <si>
    <t>RIVER VALLEY APARTMENTS 400B RIVER VALLEY ROAD, #-, Singapore 248296</t>
  </si>
  <si>
    <t>http://www.lingua123.com/</t>
  </si>
  <si>
    <t>info@edumall123.com</t>
  </si>
  <si>
    <t>+65 93668266</t>
  </si>
  <si>
    <t>Anthony Wong,Founder;Edwin Teo</t>
  </si>
  <si>
    <t>Linkcious</t>
  </si>
  <si>
    <t>UEN T14LL1501E</t>
  </si>
  <si>
    <t>E-commerce solution provider</t>
  </si>
  <si>
    <t>Linkcious develops e-commerce solutions such as artificial intelligence to help store recommend products to increase traffic and conversions.Linkcious also provide SEO services.</t>
  </si>
  <si>
    <t>213A PUNGGOL WALK, #13-753, Singapore 821213</t>
  </si>
  <si>
    <t>http://www.linkcious.com/</t>
  </si>
  <si>
    <t>+65 64677683</t>
  </si>
  <si>
    <t>Jason Txf,Founder</t>
  </si>
  <si>
    <t>LINKERS VENTURE PTE. LTD.</t>
  </si>
  <si>
    <t>UEN 201417502E</t>
  </si>
  <si>
    <t>D'CENTENNIAL 100 LORONG 23 GEYLANG, #01-01, Singapore 388398</t>
  </si>
  <si>
    <t>linkfluence</t>
  </si>
  <si>
    <t>UEN 200902038H</t>
  </si>
  <si>
    <t>Social Listening Suite Provider</t>
  </si>
  <si>
    <t>Media, Enterprise Solutions</t>
  </si>
  <si>
    <t>Linkfluence transforms the way global brands collect, analyze, and leverage customer insights. With their leading social listening tools and team of local research analysts, they analyze real-time social data to help brands and agencies make better business decisions.Linkfluence offers a unique and powerful social listening suite to monitor and analyze conversations and trends efficiently on the social web. Radarly (SaaS) __ quick and easy to setup, user-friendly and multilingual __ collects all the relevant social media conversations around your brand (110 million posts harvested daily) and provides actionable insights applicable across your organization.Radarly offers a solution for reputation management and provides ways to engage with key influencers, evaluate community management actions, detect and manage crises and identify best practices.</t>
  </si>
  <si>
    <t>CAPITAL TOWER 168 ROBINSON ROAD, #12-01, Singapore 068912  1 Primrose Street, LONDON, EC2A 2EX GB</t>
  </si>
  <si>
    <t>https://linkfluence.com/</t>
  </si>
  <si>
    <t>+44 02035144562</t>
  </si>
  <si>
    <t>LION TCR PTE. LTD.</t>
  </si>
  <si>
    <t>UEN 201501962G</t>
  </si>
  <si>
    <t>Clinical-stage Biotechnology company</t>
  </si>
  <si>
    <t>Lion TCR is a clinical-stage biotechnology company, focused on the development of T cell receptor (TCR)-T cell therapy against life-threatening viral infections and viral-related cancers pertinent in Asia. Conducts on going clinical trials.The company aims to develop novel immunotherapies against viral infections and their related cancers afflicting the Asian population, together with our world-renowned scientific advisors.</t>
  </si>
  <si>
    <t>MAXWELL HOUSE 20 MAXWELL ROAD, #11-07/08, Singapore 069113</t>
  </si>
  <si>
    <t>http://liontcr.com/</t>
  </si>
  <si>
    <t>info@liontcr.com</t>
  </si>
  <si>
    <t>+65 6586 9633</t>
  </si>
  <si>
    <t>USD 20.0M</t>
  </si>
  <si>
    <t>29 May 2018,USD 20.0M,Series A,Yashang Capital, Westlake Ventures Capital.(2)</t>
  </si>
  <si>
    <t>Lionfish Studios</t>
  </si>
  <si>
    <t>UEN 201421467C</t>
  </si>
  <si>
    <t>24A KOVAN ROAD, #-, Singapore 548071</t>
  </si>
  <si>
    <t>http://lionfish-studios.com/</t>
  </si>
  <si>
    <t>info@lionfish-studios.com</t>
  </si>
  <si>
    <t>Zi Tian Zhang,Founder, Chief Operations Officer (COO)</t>
  </si>
  <si>
    <t>LIQUID PAY</t>
  </si>
  <si>
    <t>UEN 201504727K</t>
  </si>
  <si>
    <t>Payment Systems;Lifestyle</t>
  </si>
  <si>
    <t>THE ADELPHI 1 COLEMAN STREET, #10-07, Singapore 179803</t>
  </si>
  <si>
    <t>https://www.liquidpay.com/</t>
  </si>
  <si>
    <t>media@liquidpay.com</t>
  </si>
  <si>
    <t>+65 6272 5115</t>
  </si>
  <si>
    <t>Jeremy Tan,Chief Executive Officer (CEO)</t>
  </si>
  <si>
    <t>LIQUIDGOLD CHEM PTE. LTD.</t>
  </si>
  <si>
    <t>UEN 201431465W</t>
  </si>
  <si>
    <t>20 WOODLANDS LINK, #09-36, Singapore 738733</t>
  </si>
  <si>
    <t>LIQUINEX GROUP PTE. LTD.</t>
  </si>
  <si>
    <t>UEN 201509759M</t>
  </si>
  <si>
    <t>Water Purification Solutions Provider</t>
  </si>
  <si>
    <t>Precision Engineering, Cleantech, Manufacturing &amp; Engineering</t>
  </si>
  <si>
    <t>Cleantech;Manufacturing &amp; Engineering</t>
  </si>
  <si>
    <t>LIQUINEX is a design and engineering company offers innovative solutions for water challenges in communities and industries. Liquinex applies the most cutting edge industrial water-treatment technologies for projects in Singapore and Malaysia to solve waste water challenge. The company has come up with a water purification technique involving ceramic filters and UVC technology</t>
  </si>
  <si>
    <t>http://liquinex.com/</t>
  </si>
  <si>
    <t>lqxgroup@liquinex.com</t>
  </si>
  <si>
    <t>LISIT</t>
  </si>
  <si>
    <t>UEN 201402537W</t>
  </si>
  <si>
    <t>Emergency Medical Device Provider</t>
  </si>
  <si>
    <t>Infotech, Healthcare, Manufacturing &amp; Engineering</t>
  </si>
  <si>
    <t>LISIT, founded in 2010, is a first company to fullfil the integration of clinical and medical imaging research and out-sourcing analysis service with mainly medical scientific technology aspect (MEDICAL IMAGING CORE LABORATORY: radiological technology and medical physics) in JAPAN. LISIT specializes in medical imaging analysis and management services on Clinical Trials mainly molecularly-targeted drug, anti-cancer drug with RECIST 1.1 (contain mRECIST HCC, EASL Liver Criteria), Cheson2007, Choi, irRC and PERCIST supporting, Additionally, COPD, Alzheimers dementia and cardiovascular disease based on international guideline. LISIT's highly trained workforce and extensive industry and research experience have made LISIT an industry first "ROBUST" service in making clinical trials procedure, medical registries and advanced radiographic image analysis. The company aspire for a world class company committed to technological advancement, procedural accuracy, and product excellence.</t>
  </si>
  <si>
    <t>THE OCEANFRONT @ SENTOSA COVE 291 OCEAN DRIVE, #03-14, Singapore 098532</t>
  </si>
  <si>
    <t>https://ssl.lisit.jp/indexE.html</t>
  </si>
  <si>
    <t>Shuji Yamamoto,Chief Executive Officer (CEO)</t>
  </si>
  <si>
    <t>LITELEAF PTE. LTD.</t>
  </si>
  <si>
    <t>UEN 201510351W</t>
  </si>
  <si>
    <t>LITIGATION EDGE</t>
  </si>
  <si>
    <t>UEN 201101280N</t>
  </si>
  <si>
    <t>litigation support services provider</t>
  </si>
  <si>
    <t>Law</t>
  </si>
  <si>
    <t xml:space="preserve">Litigation Edge is the premier provider of paper and electronic Discovery and outsourced litigation support services in Asia. Our services include  paper Discovery, electronic Discovery, and preparation of trial bundles__With over 40 years combined experience in litigation support, eDiscovery and legal practice, Litigation Edge provides a unique one-stop solution for international law firms and litigation support service providers engaged in dispute matters in Asia.Litigation Edge provides the whole spectrum of services under the Electronic Discovery Reference Model (EDRM), including evidence collection, evidence processing (automated identification removal of duplicates, extraction of emails from email boxes,) evidence conversion (formats, language, searchability), and the provision of review tools for electronically stored documents. </t>
  </si>
  <si>
    <t>http://www.litiedge.com/</t>
  </si>
  <si>
    <t>info@litiedge.com</t>
  </si>
  <si>
    <t>+65 62362846</t>
  </si>
  <si>
    <t>Brad Mixner,Founder</t>
  </si>
  <si>
    <t>LITTLE ISLAND PTE. LTD.</t>
  </si>
  <si>
    <t>UEN 201427137W</t>
  </si>
  <si>
    <t>Microbrewery and Brewpub</t>
  </si>
  <si>
    <t>Food &amp; Beverage, Events, Travel &amp; Hospitality, Entertainment</t>
  </si>
  <si>
    <t xml:space="preserve">Little Island serves as a brewery that doubles as a restaurant. The company focuses on hip, simple, ocean side atmosphere to cater to a younger crowd. </t>
  </si>
  <si>
    <t>http://libc.co/</t>
  </si>
  <si>
    <t>info@libc.co</t>
  </si>
  <si>
    <t>+65 65439100</t>
  </si>
  <si>
    <t>LittleLives</t>
  </si>
  <si>
    <t>UEN 201100789H</t>
  </si>
  <si>
    <t>IT solutions for preschool admin processes</t>
  </si>
  <si>
    <t>LittleLives is a rapidly growing technology company which envisions technology revolutionizing the education industry. Having built a foothold in the Singapore market, Little Lives now aims to expand operations abroad, with the goal of spreading the LittleLives Dream: 'Love Educators. Connect schools. Modernise Education'.LittleLives facilitates the preschools' admin processes such as attendance-taking, health checks and e-portfolio by providing solutions on an online platform. This has helped them achieved the title of being the number 1 provider of "Software as a Service" (SaaS) by Association for Early Childhood Educators Singapore (AECES). LittleLives possesses an abundance of IT knowledge and experience, alongside with the spirit of innovation in designing IT solutions that serve the operational needs of preschools, that comes from servicing a clientele of over 400 preschools in Singapore daily.LittleLives has developed user-friendly and interactive applications which tackles issues such as check-in/check-out and temperature-taking. These apps help streamline administrative processes and reduce reliance on paper records, so that teachers are able to free themselves from tedious administrative tasks and focus their time on nurturing and grooming preschoolers.</t>
  </si>
  <si>
    <t>33 LIANG SEAH STREET, #02-01/02, Singapore 189054</t>
  </si>
  <si>
    <t>https://www.littlelives.com/</t>
  </si>
  <si>
    <t>hello@littlelives.com;feedback@littlelives.com;sales@littlelives.com</t>
  </si>
  <si>
    <t>+65 97419237</t>
  </si>
  <si>
    <t>Sun Ho,Founder;Arjuna Raj,Chief Operations Officer (COO)</t>
  </si>
  <si>
    <t>LIV3LY</t>
  </si>
  <si>
    <t>UEN 201322830W</t>
  </si>
  <si>
    <t>Event platform to promote sports</t>
  </si>
  <si>
    <t xml:space="preserve">Liv3ly is an events platform where athletes, organisers and merchandisers come together to promote sports in the communities. </t>
  </si>
  <si>
    <t>FRONTIER 52 UBI AVENUE 3, #04-01, Singapore 408867</t>
  </si>
  <si>
    <t>https://liv3ly.com</t>
  </si>
  <si>
    <t>+65 68482472</t>
  </si>
  <si>
    <t>Live Well Collaborative Singapore (LWC-S)</t>
  </si>
  <si>
    <t>UEN 201011293N</t>
  </si>
  <si>
    <t>Design-Led Project Management</t>
  </si>
  <si>
    <t>Live Well Collaborative (LWC) was established in 2007 as a non-profit organization located in Cincinnati, Ohio. The Live Well Collaborative works with industry leaders and University of Cincinnati students and faculty to form multidisciplinary design project teams. Over the semester, the project team uses a design thinking process that involves three main steps, which include in-depth user-focused research, ideation of products and services, and concept refinement. Live Well Collaborative__s design-led approach, delivers innovative solutions across the lifespan.</t>
  </si>
  <si>
    <t>SINGAPORE POLYTECHNIC 500 DOVER ROAD, #-, Singapore 139651</t>
  </si>
  <si>
    <t>https://livewellcollaborative.org</t>
  </si>
  <si>
    <t>enquiries@livewellcollaborative.com.sg;info@livewellcollaborative.org</t>
  </si>
  <si>
    <t>+65 67721103</t>
  </si>
  <si>
    <t>LiveOMusic</t>
  </si>
  <si>
    <t>UEN 201201379W</t>
  </si>
  <si>
    <t>LIVING INNOVATIONS PTE. LTD.</t>
  </si>
  <si>
    <t>UEN 201330047R</t>
  </si>
  <si>
    <t>Home Automation</t>
  </si>
  <si>
    <t>Consumer Electronics</t>
  </si>
  <si>
    <t xml:space="preserve">Living Innovations is a professional home automation consultancy firm that delivers reliable, robust and affordable home automation solutions to homeowner, developers and architects. Their aim is to create more relaxing, enjoyable and comfortable lifestyle with best of breed technologies. </t>
  </si>
  <si>
    <t>http://www.livinginnovations.net/</t>
  </si>
  <si>
    <t>info@livinginnovations.net</t>
  </si>
  <si>
    <t>LivinWall</t>
  </si>
  <si>
    <t>UEN 201713542C</t>
  </si>
  <si>
    <t>Air-Purification Device Manufacturer</t>
  </si>
  <si>
    <t>Urban Solutions;Cleantech;Lifestyle</t>
  </si>
  <si>
    <t xml:space="preserve">LivinWall is currently developing a patent-pending in-house air purifying system to address the problem of man-made air pollution. LivinWall's range of solutions include air-purifying interior paints, air purifying material coating sprays, robot digital painting services, drone driven painting services, air purification household product line, and a real-time cloud based air quality tracker. LivinWall aims to promote sustainable production methods to alleviate the problem of indoor air pollution. </t>
  </si>
  <si>
    <t>UBI TECHPARK 10 UBI CRESCENT, #01-01-39, Singapore 408564</t>
  </si>
  <si>
    <t>https://www.gowithgush.com/</t>
  </si>
  <si>
    <t>Lloyd's Register</t>
  </si>
  <si>
    <t>UEN 201216003Z</t>
  </si>
  <si>
    <t>Engineering and Technology Services</t>
  </si>
  <si>
    <t>Lloyd's Register is one of the world__s leading providers of professional services for engineering and technology.</t>
  </si>
  <si>
    <t>GALAXIS 1 FUSIONOPOLIS PLACE, #09-11, Singapore 138522</t>
  </si>
  <si>
    <t>http://www.lr.org</t>
  </si>
  <si>
    <t>singapore@lr.org</t>
  </si>
  <si>
    <t>+65 31630528</t>
  </si>
  <si>
    <t>Pascal Coudeville,Chief Operations Officer (COO)</t>
  </si>
  <si>
    <t>LM precision</t>
  </si>
  <si>
    <t>UEN 201100206C</t>
  </si>
  <si>
    <t>MIDVIEW BUILDING 50 BUKIT BATOK STREET 23, #03-27, Singapore 659578</t>
  </si>
  <si>
    <t>Loanowl Services Pte. Ltd</t>
  </si>
  <si>
    <t>UEN 201320103W</t>
  </si>
  <si>
    <t>Loan Provider</t>
  </si>
  <si>
    <t>Providing business, commercial property, home, renovation, educational and personal loans</t>
  </si>
  <si>
    <t>DI TANJONG RHU 11 JALAN BATU, #02-152, Singapore 431011</t>
  </si>
  <si>
    <t>https://loanowl.sg/</t>
  </si>
  <si>
    <t>support@loanowl.sg</t>
  </si>
  <si>
    <t>+65 66816453</t>
  </si>
  <si>
    <t>LOCKERFELLAS PTE. LTD.</t>
  </si>
  <si>
    <t>UEN 201322042R</t>
  </si>
  <si>
    <t>Laundry Services</t>
  </si>
  <si>
    <t xml:space="preserve">LockerFellas operates My Laundry Box in Singapore - A Smart Laundry Locker &amp; Quick Home Delivery Service Suite that integrates the utility of an omni-channel digital-offline customer interface, proprietary Customer &amp; Database Management, Factory Process Management/Optimisation and Logistics Management/Optimisation systems among other enterprise modules to offer an entirely new dry clean &amp; laundry experience to retail consumers and businesses in Singapore. </t>
  </si>
  <si>
    <t>ICON 10 GOPENG STREET, #17-16, Singapore 078878</t>
  </si>
  <si>
    <t>LOFT NETWORKS PTE. LTD.</t>
  </si>
  <si>
    <t>UEN 201418672E</t>
  </si>
  <si>
    <t>Customized Solution for every business needs</t>
  </si>
  <si>
    <t>End-to-End IT Network InfrastructureDesignStorageNetworkingTelephonyAccess Control / CameraCabling &amp; Mounting</t>
  </si>
  <si>
    <t>MIDVIEW CITY 24 SIN MING LANE, #05-97, Singapore 573970</t>
  </si>
  <si>
    <t>sales@loftnetworks.com</t>
  </si>
  <si>
    <t>+65 82124104</t>
  </si>
  <si>
    <t>Lomotif</t>
  </si>
  <si>
    <t>UEN 201406142D</t>
  </si>
  <si>
    <t>Platform for Media Content Creation</t>
  </si>
  <si>
    <t>Lomotif is the video app of choice for millions around the world. Lomotif enables users to make music videos with their friends. With a simple and intuitive user interface, it allows users to achieve amazing edits instantly.</t>
  </si>
  <si>
    <t>71 AYER RAJAH CRESCENT, #04-25, Singapore 139951</t>
  </si>
  <si>
    <t>http://lomotif.com/</t>
  </si>
  <si>
    <t>contact@lomotif.com</t>
  </si>
  <si>
    <t>Paul Yang,Co-founder;Xiu Hui,Co-founder</t>
  </si>
  <si>
    <t>6 Jan 2016,Undisclosed,Undisclosed,TNF Ventures(1)</t>
  </si>
  <si>
    <t>Long Teck Solutions</t>
  </si>
  <si>
    <t>UEN 201326989Z</t>
  </si>
  <si>
    <t>Productivity Enhancement Equipment and Software</t>
  </si>
  <si>
    <t>__Long Teck Solutions Pte Ltd was established in October 2013 to provide a __One-Stop Solution__ to the fast growing Small and Medium offices in Singapore. Our __One-Stop Solution__ provides a complete range of cost-effective, productivity enhancement equipment and software solutions. They focus on using the latest technologies and innovation to customize solutions to cater to each companies__ individual and specific requirements and thus, enhancing the workflow of the businesses.  We believe that Information Technology is the core of the foundation of any modern organizations, and the choice of the products is the key factor to its stability and strength. Our experienced team will ensure that we only provide you with the best hardware and software recommendations that suits the requirements of your business, and therefore achieving a cost effective, productive and satisfying result.__</t>
  </si>
  <si>
    <t>VISTA SPRING @ YISHUN 432C YISHUN AVENUE 1 , #08-545, Singapore 763432</t>
  </si>
  <si>
    <t>http://ltsolutions.com.sg/</t>
  </si>
  <si>
    <t>enquiry@ltsolutions.com.sg</t>
  </si>
  <si>
    <t>+65 67538866</t>
  </si>
  <si>
    <t>Loyal Champs</t>
  </si>
  <si>
    <t>UEN 201422917G</t>
  </si>
  <si>
    <t>TANJONG RIA CONDOMINIUM 121 TANJONG RHU ROAD, #10-36, Singapore 436914</t>
  </si>
  <si>
    <t>http://loyalchamps.com</t>
  </si>
  <si>
    <t>admin@loyalchamps.com</t>
  </si>
  <si>
    <t>+65 6597687006</t>
  </si>
  <si>
    <t>LSH Electrical Engineering</t>
  </si>
  <si>
    <t>UEN 201216163K</t>
  </si>
  <si>
    <t>electrical &amp; electronics components manufacturer</t>
  </si>
  <si>
    <t>LSH Electrical Engineering offers Low Voltage Switchboards, Custom Steel Enclosures, Switchboard Servicing &amp; Switchgear Replacement</t>
  </si>
  <si>
    <t>28C PENJURU CLOSE, #01-02, Singapore 609131</t>
  </si>
  <si>
    <t>http://leesunhwa.webs.com/</t>
  </si>
  <si>
    <t>matthew@lshentps.com.sg</t>
  </si>
  <si>
    <t>+65 62621275</t>
  </si>
  <si>
    <t>Lucep</t>
  </si>
  <si>
    <t>UEN 201401386E</t>
  </si>
  <si>
    <t>Omnichannel customer engagement solution</t>
  </si>
  <si>
    <t>Lucep is an omnichannel customer engagement solution. The Lucep team now builds and implements enterprise level customer management products and solutions that are actively used by the world's largest banks, governments, healthcare providers, hospitality industry leaders, etc. Lucep currently has more than 1800 customers and over 26 delivery and integration partners globally.</t>
  </si>
  <si>
    <t>1 KEONG SAIK ROAD, #03-46, Singapore 089109</t>
  </si>
  <si>
    <t>https://lucep.com/</t>
  </si>
  <si>
    <t>social@lucep.com</t>
  </si>
  <si>
    <t>+65 96615034</t>
  </si>
  <si>
    <t>Kaiesh Vohra,Co-founder;Zal Dastur,Co-founder</t>
  </si>
  <si>
    <t>LULLY SELB PTE. LTD.</t>
  </si>
  <si>
    <t>UEN 201603707M</t>
  </si>
  <si>
    <t>textiles design though paints</t>
  </si>
  <si>
    <t>Fashion;Retail</t>
  </si>
  <si>
    <t>Lully Selb offers high fashion prints meet quality fabric to create designer collections that are perfect for the street-chic fashionista. The artists of Lully Selb draw inspiration from anything that fancies them; from street culture to modern art, nature and lifestyle. After going rounds of exploration, the artworks are then converted to digital files which are then further manipulated to create the final print. The shawls and clothing are then digitally printed using high-quality fabrics and latest technology.</t>
  </si>
  <si>
    <t>https://lullyselb.com</t>
  </si>
  <si>
    <t>hey@lullyselb.com</t>
  </si>
  <si>
    <t>+65 9385 2142</t>
  </si>
  <si>
    <t>LuminiCell Pte. Ltd.</t>
  </si>
  <si>
    <t>UEN 201413325H</t>
  </si>
  <si>
    <t>Biotech Manufacturer of Nano Particles</t>
  </si>
  <si>
    <t>Health Analytics;Diagnostics</t>
  </si>
  <si>
    <t>LuminiCell is an NUS biotech spinoff that specialises in the development and manufacturing of fluorescent nanoparticles.These nanoparticles are developed for adoption in biomedical research where there is a market demand for fluorescent tools with high sensitivity, specificity, and photo stability to produce reliable signals with minimum toxic effects to the in vitro or in vivo systems. LuminiCell's nanoparticles are able to provide real-time cell tracking with 3X longer duration and 10X brightness to better map cell behaviour and deliver new insights and discoveries to combat illnesses such as cancer and infectious diseases, for instance.As a part of the NUS TechLaunch programme, LuminiCell strives to provide its customers with the latest and most technologically advanced fluorescent nanoparticles and imaging tools for biomedical research.</t>
  </si>
  <si>
    <t>PEOPLE'S PARK CENTRE 101 UPPER CROSS STREET, #07-10, Singapore 058357</t>
  </si>
  <si>
    <t>http://www.luminicell.com/</t>
  </si>
  <si>
    <t>info@luminicell.com</t>
  </si>
  <si>
    <t>Dr. Ben Tang,Co-founder;Dr. Liu Bin,Co-founder</t>
  </si>
  <si>
    <t>LUMIZEN PTE. LTD.</t>
  </si>
  <si>
    <t>UEN 201510563C</t>
  </si>
  <si>
    <t>Green-Building Design and Consultancy</t>
  </si>
  <si>
    <t>Lumizen is a Green-Building Design and Consultancy company which help our clients to realize their commercial implementations of green-built concepts, ideas and technologies. Their clients include property developers, building owners and tenants, research institutions, green-built products manufacturers and built-environment service providers. They also sell a piece of technology called the Horticulture Lamp.</t>
  </si>
  <si>
    <t>THE PEAK @ TOA PAYOH 138B LORONG 1A TOA PAYOH, #33-20, Singapore 312138</t>
  </si>
  <si>
    <t>https://www.lumizen.com.sg/</t>
  </si>
  <si>
    <t>ylsum@lumizen.com.sg</t>
  </si>
  <si>
    <t>+65 93630015</t>
  </si>
  <si>
    <t>Sum Yee Loon,Founder</t>
  </si>
  <si>
    <t>Lunabee</t>
  </si>
  <si>
    <t>UEN 201103137E</t>
  </si>
  <si>
    <t>Mobile applications developer</t>
  </si>
  <si>
    <t>Lunabee is a tech startup publishing cutting edge apps. They develop on mobile platforms Android and iOS.Lunabee is a proud developer of the oneSafe app, with 2.5M+ users in 130 countries.</t>
  </si>
  <si>
    <t>173A TELOK AYER STREET, #-, Singapore 068622</t>
  </si>
  <si>
    <t>http://www.lunabee.com/</t>
  </si>
  <si>
    <t>contact@lunabee.com;studio@lunabee.com</t>
  </si>
  <si>
    <t>+65 65920962</t>
  </si>
  <si>
    <t>Thomas Jaussoin,Chief Executive Officer (CEO);Gregory Lussiana,Chief Technology Officer (CTO)</t>
  </si>
  <si>
    <t>Luno</t>
  </si>
  <si>
    <t>UEN 201209545R</t>
  </si>
  <si>
    <t>Digital Currencies Trading Platform Provider</t>
  </si>
  <si>
    <t>Trading</t>
  </si>
  <si>
    <t xml:space="preserve">Luno is a leading global digital currency company with a team of over 40 technology and finance experts, operating across several countries and continents. Their products and services make it safe and easy for people and businesses to store, buy, use and learn about digital currencies like Bitcoin. </t>
  </si>
  <si>
    <t>THE ADELPHI 1 COLEMAN STREET, #05-05, Singapore 179803</t>
  </si>
  <si>
    <t>https://www.luno.com</t>
  </si>
  <si>
    <t>support@luno.com</t>
  </si>
  <si>
    <t>Marcus Swanepoel,Founder, Chief Executive Officer (CEO)</t>
  </si>
  <si>
    <t>LUQOS PTE. LTD.</t>
  </si>
  <si>
    <t>UEN 201333079E</t>
  </si>
  <si>
    <t>mobile app development</t>
  </si>
  <si>
    <t>specialise in delivering high quality iOS and Android full fledge development solutions from design to deployment.</t>
  </si>
  <si>
    <t>ORCHARD TOWERS 400 ORCHARD ROAD, #09-08, Singapore 238875</t>
  </si>
  <si>
    <t>http://www.luqos.com/</t>
  </si>
  <si>
    <t>luqos@luqos.com</t>
  </si>
  <si>
    <t>LYS GENCO ALPHA PTE. LTD.</t>
  </si>
  <si>
    <t>UEN 201436904E</t>
  </si>
  <si>
    <t>Solar Panel Distributor</t>
  </si>
  <si>
    <t>Lys Genco operates in the Asia Pacific Region, and analyzes business structures to determines how it can incorporate solar panels into the current infrastructure, with little to no cost to their consumers.LYS Energy has been certified bizSAFE - level 3 by the Workplace Safety and Health Council in recognition to its commitment and efforts to create a safer and healthier work environment for employees.</t>
  </si>
  <si>
    <t>51A NEIL ROAD, #-, Singapore 088829</t>
  </si>
  <si>
    <t>https://www.lysenergy.com/</t>
  </si>
  <si>
    <t>contact@lysenergy.com</t>
  </si>
  <si>
    <t>+65 6610 4534</t>
  </si>
  <si>
    <t>LYS GENCO BETA PTE. LTD.</t>
  </si>
  <si>
    <t>UEN 201437915E</t>
  </si>
  <si>
    <t>Jonathan Chong,Chief Financial Officer (CFO);Lionel Steinitz,Chief Executive Officer (CEO);Nicolas Renon,Chief Operations Officer (COO)</t>
  </si>
  <si>
    <t>LYS GENCO DELTA PTE. LTD.</t>
  </si>
  <si>
    <t>UEN 201601538Z</t>
  </si>
  <si>
    <t>Solar PV Systems for Commercial and Public</t>
  </si>
  <si>
    <t>Renewable Energy</t>
  </si>
  <si>
    <t>LYS Energy is the first Singapore-based Solar Independent Power Producer that builds, owns and operates solar PV systems for commercial, industrial and public sites in the Asia Pacific region.The company offers the full range of solar services to install solar PV systems on the unused rooftops and/or site spaces of our customers, with little or no upfront cost. Through a customized Power Purchase Agreement (PPA)__, customers can purchase the solar-generated electricity at tariffs lower than the prevailing utility tariff. This allows customers to benefit from lower and more predictable utility costs.</t>
  </si>
  <si>
    <t>232A SOUTH BRIDGE ROAD, #-, Singapore 058781</t>
  </si>
  <si>
    <t>https://www.lysenergy.com</t>
  </si>
  <si>
    <t>LYTHAL PTE. LTD.</t>
  </si>
  <si>
    <t>UEN 201427151W</t>
  </si>
  <si>
    <t>Application Development Software Company</t>
  </si>
  <si>
    <t>Lythal is a software company dedicated to developing applications for OEMs in the Smart TV Space.The company's approved and documented processes and procedures are publish internally, and communicated to appropriate personnel within the Company, which includes a clear written assignment of responsibility and authority for activities in respect of the Controls;policies covering, amongst other things and as may be applicable from time to time, acceptable computer use, data classification, cryptographic controls, access control, removable media, and remote access; applying encryption to all data when it is at rest and applying encryption to data in transit when reasonable; and regular testing of the key controls, systems and procedures.</t>
  </si>
  <si>
    <t>THE METROPOLITAN CONDOMINIUM 8 ALEXANDRA VIEW, #07-06, Singapore 158747</t>
  </si>
  <si>
    <t>https://www.f6s.com/lythalpte.ltd</t>
  </si>
  <si>
    <t>Jon Bradford,Co-founder;Mohand Nour,Co-founder;Maria Servent Pigrau,Co-founder</t>
  </si>
  <si>
    <t>Lyv Connections</t>
  </si>
  <si>
    <t>UEN 200919189K</t>
  </si>
  <si>
    <t>Lyv Connections provides a full suite of comprehensive IT solutions designed to enhance your organisation productivity and reduce operating and investment costs. Driven by innovation, we integrate crucial business applications on a centralised platform to accelerate communication and optimise the way people work. Our solutions include a broad range of IT products and services that are applicable on Microsoft and IBM Collaboration Solutions platform.</t>
  </si>
  <si>
    <t>PRIMZ BIZHUB 21 WOODLANDS CLOSE, #03-18, Singapore 737854</t>
  </si>
  <si>
    <t>http://www.lyvconnections.com/</t>
  </si>
  <si>
    <t>Sales@LyvConnections.com</t>
  </si>
  <si>
    <t>+65 68997980</t>
  </si>
  <si>
    <t>M 5OLUTIONS PRIVATE LIMITED</t>
  </si>
  <si>
    <t>UEN 201423391M</t>
  </si>
  <si>
    <t>piyush.dak@nowpos.com</t>
  </si>
  <si>
    <t>CHAVA SATYANARAYANA,Co-founder;PIYUSH KHUSHILAL DAK,Co-founder</t>
  </si>
  <si>
    <t>M-WORLD GROUP PTE. LTD.</t>
  </si>
  <si>
    <t>UEN 201409188H</t>
  </si>
  <si>
    <t>801 FRENCH ROAD, #02-43, Singapore 200801</t>
  </si>
  <si>
    <t>M.C.S.Y. PTE. LTD.</t>
  </si>
  <si>
    <t>UEN 201435849Z</t>
  </si>
  <si>
    <t>THE WATERINA 55 LORONG 40 GEYLANG, #05-14, Singapore 398079</t>
  </si>
  <si>
    <t>http://mcsy.com.sg/</t>
  </si>
  <si>
    <t>Sales@mcsy.com.sg</t>
  </si>
  <si>
    <t>M.E INFINITY PTE. LTD.</t>
  </si>
  <si>
    <t>UEN 201400006D</t>
  </si>
  <si>
    <t>Fabric and interior furnishing provider</t>
  </si>
  <si>
    <t>For more than a decade, Infinity has been dedicated to sourcing the best and latest in fabric supplies and interior furnishings for interior designers and contractors around the globe. We aim to bring you not just high quality products that inspire your space, but ensure you find what you need and get it in time.We__re constantly curating our inventory, keeping it up-to-date with interior design trends worldwide and customer requests for a selection that__s freshly inspiring, diverse, and well suited to your needs. As a believer in environmental responsibility, we also offer a wide range of green-certified products and reclaimed wood materials, perfect for building the eco-friendly, sustainable green project.Based in Singapore, we cater to both local and international tastes and we do it with a customers-first mindset. At Infinity, we work hard to provide you with service that__s fast in response and swift in delivery. Be it something niche or an upcoming rushed project, we__re a friendly team and always ready to assist.</t>
  </si>
  <si>
    <t>13 SENOKO WAY, #-, Singapore 758034</t>
  </si>
  <si>
    <t>http://infinitysin.com/</t>
  </si>
  <si>
    <t>infinity@infinitysin.com</t>
  </si>
  <si>
    <t>+65 67384482</t>
  </si>
  <si>
    <t>M.E POWER INTEGRATION PTE. LTD.</t>
  </si>
  <si>
    <t>UEN 200820693W</t>
  </si>
  <si>
    <t>Electrical services provider</t>
  </si>
  <si>
    <t>Founded in 1990, M.E Group has since played a significant role in providing exceptional electrical services in Singapore. They have developed from a modest engineering company to a modern, leading-edge low voltage switchboard designer and manufacturer. With more than 20 years of experience and expertise, they are able to provide integrated switchboard service solutions from conceptualization to designing, from production, testing to commissioning for clients.They are an innovative, reliable and enterprising switchboards designer and manufacturer and are proudly offering the following products to clientsMain switchboardsFix Withdrawal Sub-boardsDistribution-boards Outdoor and Weatherproof switchboardsControl Panels / Motor Control Centre (MCC)OG Boxes Meter Panels Tap-off Units</t>
  </si>
  <si>
    <t>http://megrp.com/</t>
  </si>
  <si>
    <t>+65 67590095</t>
  </si>
  <si>
    <t>M.M Digital Technology</t>
  </si>
  <si>
    <t>UEN 201308745M</t>
  </si>
  <si>
    <t>provide hardware and software solutions</t>
  </si>
  <si>
    <t>They provide hardware and software solutions for Brand Protection and Product Authenticity using RFID technologies. They are also the sole distributor of D.P.R. products in Asia.</t>
  </si>
  <si>
    <t>LINK@AMK 3 ANG MO KIO STREET 62, #06-34, Singapore 569139</t>
  </si>
  <si>
    <t>http://www.mmdigital.sg/</t>
  </si>
  <si>
    <t>sales@mmdigital.sg</t>
  </si>
  <si>
    <t>+65 62501662</t>
  </si>
  <si>
    <t>M9 TECH SOLUTIONS</t>
  </si>
  <si>
    <t>UEN 201012161R</t>
  </si>
  <si>
    <t>IT services provider</t>
  </si>
  <si>
    <t xml:space="preserve">Headquartered in Singapore, m9 Tech Solutions is a global company that designs and develops software that are productivity improvement tools for individuals, families and small businesses. Leveraging on strong partnerships and tapping on cloud computing technologies, m9 Tech Solutions' product is an easy to use and robust personal and business information exchange service that aims to simplify the way they communicate. m9 Tech's on-demand, software as a service (SasS) solution helps consumers and business move from a manual paper process to digital storage and sharing. </t>
  </si>
  <si>
    <t>CRESCENDAS PRINT MEDIA HUB 61 TAI SENG AVENUE, #B1-01, Singapore 534167</t>
  </si>
  <si>
    <t>http://m9online.com/</t>
  </si>
  <si>
    <t>Hiten Varia,Founder</t>
  </si>
  <si>
    <t>MA WEB DISTRIBUTOR</t>
  </si>
  <si>
    <t>UEN 53266955W</t>
  </si>
  <si>
    <t>32 EUNOS CRESCENT, #14-226, Singapore 400032</t>
  </si>
  <si>
    <t>MAD PROPHETS PTE. LTD.</t>
  </si>
  <si>
    <t>UEN 201408948W</t>
  </si>
  <si>
    <t>OXLEY BIZHUB 69 UBI ROAD 1, #05-19, Singapore 408731</t>
  </si>
  <si>
    <t>hello@perisphere.net</t>
  </si>
  <si>
    <t>Made Real</t>
  </si>
  <si>
    <t>UEN 201420810D</t>
  </si>
  <si>
    <t>Health Foods Provider</t>
  </si>
  <si>
    <t xml:space="preserve">Made Real is a modern day health food brand which offers more than 100 types of nut mixes, granolas, and dried fruits.  They help people to keep healthy and happy, one better snack at a time. They currently offer office subscriptions, which allow employees to enjoy a wide range of our products. </t>
  </si>
  <si>
    <t>LHK BUILDING 701 SIMS DRIVE, #06-03, Singapore 387383</t>
  </si>
  <si>
    <t>https://madereal.sg/</t>
  </si>
  <si>
    <t>Robin Lim,Co-founder;Roslyn Teng,Co-founder</t>
  </si>
  <si>
    <t>MAERICH PTE. LTD.</t>
  </si>
  <si>
    <t>Solid State lighting - LED Lighting</t>
  </si>
  <si>
    <t>Maerich Pte Ltd offering solution with solid state lighting - LED. They offer clients a partnership ranges from system and product design to programming.</t>
  </si>
  <si>
    <t>HENDERSON INDUSTRIAL PARK 203 HENDERSON ROAD, #08-07, Singapore 159546</t>
  </si>
  <si>
    <t>http://www.maerich.com/</t>
  </si>
  <si>
    <t>info@maerich.com</t>
  </si>
  <si>
    <t>MAGBE PTE. LTD.</t>
  </si>
  <si>
    <t>UEN 201538125C</t>
  </si>
  <si>
    <t>Digital Magazine Platform</t>
  </si>
  <si>
    <t>Magbe offers access to individual magazine articles from numerous magazines, without the need to buy the whole magazine or a subscription. Users can stay informed on specific selection of topics or search across multiple magazines, without buying full copies of these magazines. Magbe partners with multiple magazine publishers to provide users the magazine content of their interest.The company uses a highly sophisticated recommendation engine to provide reading tips from friends and domain experts.</t>
  </si>
  <si>
    <t>9 MARGATE ROAD, #-, Singapore 438050</t>
  </si>
  <si>
    <t>https://magbe.com.sg/</t>
  </si>
  <si>
    <t>+65 9822 1461</t>
  </si>
  <si>
    <t>MAGI IT SOLUTIONS PTE. LTD.</t>
  </si>
  <si>
    <t>UEN 201419230K</t>
  </si>
  <si>
    <t>450C TAMPINES STREET 42, #05-436, Singapore 523450</t>
  </si>
  <si>
    <t>MagicMon</t>
  </si>
  <si>
    <t>UEN 201727251D</t>
  </si>
  <si>
    <t>Online Manufacturing Platform</t>
  </si>
  <si>
    <t>Platform;Manufacturing &amp; Engineering</t>
  </si>
  <si>
    <t xml:space="preserve">MagicMon is an online platform that allows users to create their own products with no minimum quantity and a variable pricing structure. MagicMon is able to create bespoke designs according to user specifications to produce exactly what is required. Products can be manufactured from a variety of materials such as plastic, metal, wood, ceramic, and many more, offering great flexibility. Having established an extensive network of workshops and factories in various countries such as China and Thailand, MagicMon aims to be the one-stop portal for manufacturing solutions. </t>
  </si>
  <si>
    <t>PROSPER HOUSE 101 LORONG 23 GEYLANG, #08-04, Singapore 388399</t>
  </si>
  <si>
    <t>https://www.magicmon.com/</t>
  </si>
  <si>
    <t>support@magicmon.com</t>
  </si>
  <si>
    <t>MAGMASOFT PTE. LTD.</t>
  </si>
  <si>
    <t>UEN 201619562C</t>
  </si>
  <si>
    <t>145 LORONG AH SOO, #06-145, Singapore 530145</t>
  </si>
  <si>
    <t>https://www.magmasoft.com.sg/en/</t>
  </si>
  <si>
    <t>info@magmasoft.com.sg</t>
  </si>
  <si>
    <t>+65 6564 3435</t>
  </si>
  <si>
    <t>Jan Eilers,Chief Operations Officer (COO)</t>
  </si>
  <si>
    <t>MAGNETIC MOTORS</t>
  </si>
  <si>
    <t>UEN 53328198M</t>
  </si>
  <si>
    <t>Magnetic Motors has developed fully functional, high horsepower motors that can power homes and businesses. This new form of technology revolves around harnessing "radiant energy" from the background as power.The motor can provide off grid power for the next 30-50 years using magnets cutting down electrical usages by 90% in savings. Sales of these motors generate revenue for the company.</t>
  </si>
  <si>
    <t>EXCELSIOR GARDENS 35 MINARET WALK, #-, Singapore 467405</t>
  </si>
  <si>
    <t>MAGNETIC TECHNOLOGY SYSTEM PTE. LTD.</t>
  </si>
  <si>
    <t>UEN 201012583C</t>
  </si>
  <si>
    <t>KAMPONG UBI INDUSTRIAL ESTATE 3006 UBI ROAD 1, #04-354, Singapore 408700</t>
  </si>
  <si>
    <t>MAGNISS</t>
  </si>
  <si>
    <t>UEN 201026506R</t>
  </si>
  <si>
    <t>Business Performance Management Solution Provider</t>
  </si>
  <si>
    <t>MAGNISS ASIA PACIFIC PTE LTD is a Singapore-based, global software solutions company,  that provides simple-to-use Business Performance Management solutions for growing businesses in Singapore and other countries.Magniss is an innovative company that leverages new business models and go-to-market techniques while utilizing latest technologies and the power of partnering to achieve leadership in the marketplace.</t>
  </si>
  <si>
    <t>38 SENOKO ROAD, #-, Singapore 758110</t>
  </si>
  <si>
    <t>http://www.magniss.com/</t>
  </si>
  <si>
    <t>sales@magniss.com</t>
  </si>
  <si>
    <t>+65 62527439</t>
  </si>
  <si>
    <t>Sathish N,Founder</t>
  </si>
  <si>
    <t>MAJESTIC GLOBAL SUCCESS</t>
  </si>
  <si>
    <t>UEN 53330876C</t>
  </si>
  <si>
    <t>Turn your customers into reccuring business with C</t>
  </si>
  <si>
    <t>Majestic Global Success is an IT company that seeks to provide business software and IT solutions to business owners.They seek to empower their customers to effectively manage and further develop their business by providing them with the necessary quality software.</t>
  </si>
  <si>
    <t>Noel Building 50 Playfair Road, #05-03, Singapore 367995</t>
  </si>
  <si>
    <t>http://www.majesticglobalsuccess.com</t>
  </si>
  <si>
    <t>sales@majesticglobalsuccess.com</t>
  </si>
  <si>
    <t>+65 91006290</t>
  </si>
  <si>
    <t>Ken,Co-founder;Shirley,Co-founder;Terry,Co-founder</t>
  </si>
  <si>
    <t>MAK Consulting Pte Ltd</t>
  </si>
  <si>
    <t>UEN 201017792N</t>
  </si>
  <si>
    <t>Consultants for Foreign Recruitment</t>
  </si>
  <si>
    <t xml:space="preserve">MAK Consulting Pte Ltd is a full service recruitment consultancy offering services ranging from foreign employee search and placement, to foreign work pass application processes.They have been in the foreign recruitment industry for 7 years running, and have been assisting their clients in Singapore with their foreign recruitment solutions. </t>
  </si>
  <si>
    <t>PRIMZ BIZHUB 21 WOODLANDS CLOSE, #02-18, Singapore 737854</t>
  </si>
  <si>
    <t>http://www.makcareer.com/</t>
  </si>
  <si>
    <t>info@makconsulting.sg</t>
  </si>
  <si>
    <t>+65 66593971</t>
  </si>
  <si>
    <t>Kannan Ramasamy,Chief Executive Officer (CEO)</t>
  </si>
  <si>
    <t>MAKE Productions</t>
  </si>
  <si>
    <t>UEN 201204735K</t>
  </si>
  <si>
    <t>Specialist in quality factual programming</t>
  </si>
  <si>
    <t>MAKE Productions is an international media company specialising in quality factual programming for leading broadcasters.With integrity and style at the core of our process, their award-winning staff of programme-makers produce entertaining factual programs and powerful investigative documentaries for audiences across the globe.Their offices are based in Singapore and London, allowing us privileged access to territories across Asia and Europe.</t>
  </si>
  <si>
    <t>UB POINT 61 UBI AVENUE 1, #05-17, Singapore 408941</t>
  </si>
  <si>
    <t>http://www.makeproductions.com</t>
  </si>
  <si>
    <t>info@makeproductions.com</t>
  </si>
  <si>
    <t>MAKERSCUT PRIVATE LTD.</t>
  </si>
  <si>
    <t>UEN 201535996H</t>
  </si>
  <si>
    <t>Online Product Design Launchpad</t>
  </si>
  <si>
    <t>MAKERSCUT is created with the vision to create a platform that enables designers to take their products and independent labels from vision to materialisation. This is done by bridging 3 components; design, funding and production on the platform. In short, we link designers to craftsmen who will produce their products, marketing to buyers who will buy these products even before it goes into full production. This in-turn allows designers to create their products with minimised risks and lowered costs.Makerscut is an online platform that acts as a launchpad for designers to take their products and independent labels from vision to materialisation. This is done by bridging three important components on the platform - design, funding, and production.Designers can submit designs on the platform and create a campaign that will help them crowdfund from buyers that support the campaign. Once a campaign crosses the production goal, Makerscut then oversees production and fulfill orders. By providing this service, Makerscut helps budding designers reduce the risks of venturing into their own business and gives them a supportive community with which to explore their creativity productively.</t>
  </si>
  <si>
    <t>CAMELIA TERRACE 1 PANDAN VALLEY, #08-106, Singapore 597625</t>
  </si>
  <si>
    <t>https://www.makerscut.com/</t>
  </si>
  <si>
    <t>hi@makerscut.com</t>
  </si>
  <si>
    <t>MalleableByte</t>
  </si>
  <si>
    <t>UEN 201630083N</t>
  </si>
  <si>
    <t>Web Security Provider</t>
  </si>
  <si>
    <t xml:space="preserve">Founded in 2016, MALLEABLEBYTE PTE. LTD. aims to make Web security preemptive and not reactive. The company believes that the measure of web traffic spam on a site has a direct correlation to impending attacks. Using this correlation, the company uses their technology to predict impending attacks before it happens. </t>
  </si>
  <si>
    <t>TAMPINES VILLE 854 TAMPINES STREET 82, #10-239, Singapore 520854</t>
  </si>
  <si>
    <t>MANCALICIOUS PRIVATE LIMITED</t>
  </si>
  <si>
    <t>UEN 201303198Z</t>
  </si>
  <si>
    <t>Security Solution Provider</t>
  </si>
  <si>
    <t>Security Solution for home or Office, Mancalicious provides office data protection; recovery solution; files sharing or centralized storage and cloud storage. Others services include cross platforms files sharing and  protection solution (Windows, Linux or Mac Operation Systems) with military security.</t>
  </si>
  <si>
    <t>427 CLEMENTI AVENUE 3, #09-466, Singapore 120427</t>
  </si>
  <si>
    <t>https://www.mancalicious.com.sg</t>
  </si>
  <si>
    <t>Kenneth@mancalicious.com.sg;Sales@mancalicious.com.sg</t>
  </si>
  <si>
    <t>+65 91469833</t>
  </si>
  <si>
    <t>Mantle Pte Ltd</t>
  </si>
  <si>
    <t>UEN 201719212W</t>
  </si>
  <si>
    <t>Mantle Pte Ltd (Website is unavailable)</t>
  </si>
  <si>
    <t>FULTON HILL 50 FULTON ROAD, #-, Singapore 578933</t>
  </si>
  <si>
    <t>http://mantlecollective.com/</t>
  </si>
  <si>
    <t>Marchwood Laboratory Services</t>
  </si>
  <si>
    <t>UEN 201422686C</t>
  </si>
  <si>
    <t>Biotech, Manufacturing &amp; Engineering</t>
  </si>
  <si>
    <t>WEST POINT BIZHUB 116 TUAS SOUTH AVENUE 2, #-, Singapore 637163</t>
  </si>
  <si>
    <t>http://mls.sg/</t>
  </si>
  <si>
    <t>enquiry@mls.sg</t>
  </si>
  <si>
    <t>+65 67900118</t>
  </si>
  <si>
    <t>MARCSAL INTERNATIONAL TRADING</t>
  </si>
  <si>
    <t>UEN 201110049N</t>
  </si>
  <si>
    <t>241 TAMPINES STREET 21, #03-433, Singapore 520241</t>
  </si>
  <si>
    <t>MARINE NEXUS PTE. LTD.</t>
  </si>
  <si>
    <t>UEN 201542465R</t>
  </si>
  <si>
    <t>online platform connecting the marine industry</t>
  </si>
  <si>
    <t>Marine Nexus is an online platform that connects the marine industry internationally. Marine Nexus will offer you access to other regions and extend your area of operations. They help expand your reach to foster quality relationships with other maritime professionals from around the world.</t>
  </si>
  <si>
    <t>https://marinenexus.com/</t>
  </si>
  <si>
    <t>marinenexus@gmail.com</t>
  </si>
  <si>
    <t>+65 68172460</t>
  </si>
  <si>
    <t>Eric Chean Yufei,Founder</t>
  </si>
  <si>
    <t>MARINECENTRAL PTE. LTD.</t>
  </si>
  <si>
    <t>UEN 201701652W</t>
  </si>
  <si>
    <t>eCommerce Marketplace for Marine Equipment</t>
  </si>
  <si>
    <t xml:space="preserve">MarineCentral is an eCommerce Marketplace platform that facilitates the buying and selling of Marine Equipment. With its Marketplace platform, MarineCentral hopes to connect potential buyers with potential sellers and allow sellers to gain better value for their equipment while buyers purchase Marine Equipment depending on their requirements. With this online marketplace platform, MarineCentral hopes to facilitate the reconditioning of surplus equipment and tools for the offshore oil &amp; gas industry. </t>
  </si>
  <si>
    <t>CENTROPOD @ CHANGI 80 CHANGI ROAD, #04-02, Singapore 419715</t>
  </si>
  <si>
    <t>http://www.marinecentral.sg/</t>
  </si>
  <si>
    <t>support@marinecentral.sg</t>
  </si>
  <si>
    <t>+65 +65 6385 3591</t>
  </si>
  <si>
    <t>MARVELSTONE TECH</t>
  </si>
  <si>
    <t>UEN 201510362C</t>
  </si>
  <si>
    <t>finance company | private investment group</t>
  </si>
  <si>
    <t>Marvelstone is a private investment group that develops and invests in growing businesses. With finance as their core strength, they also have diversified investments in technology, real estate, hospitality, trading and media. The group believes in the growth of Asia and seeks to focus on emerging markets in the region. It has regional presence in Hong Kong, Singapore and Korea.</t>
  </si>
  <si>
    <t>80 ROBINSON ROAD, #09-04, Singapore 068898  my address AD  my address 2 AD</t>
  </si>
  <si>
    <t>http://marvelstone.com/</t>
  </si>
  <si>
    <t>info@marvelstone.com</t>
  </si>
  <si>
    <t>+65 262670088</t>
  </si>
  <si>
    <t>Joel Ko,Co-founder;Joe Seunghyun Cho,Co-founder;Gina Heng,Co-founder, Chief Executive Officer (CEO)</t>
  </si>
  <si>
    <t>USD 12.5M</t>
  </si>
  <si>
    <t>1 Feb 2016,USD 12.5M,Seed,Undisclosed</t>
  </si>
  <si>
    <t>Mashup Signapore</t>
  </si>
  <si>
    <t>UEN 201301853D</t>
  </si>
  <si>
    <t>Sales Promotion and System Integration</t>
  </si>
  <si>
    <t>Event promotion targeting the Greater China area and ASEAN countries with many Chinese residents and locally-born Chinese descendants. Highly effective promotion through the use of marketing platforms and big data in Greater China area. Development of all sorts of web systems backed by our engineers' rich achievements in this field. Building and operation of clouds compatible with Amazon Web Services (AWS) APIs.</t>
  </si>
  <si>
    <t>ASO BUILDING 8 ROBINSON ROAD, #14-00, Singapore 048544</t>
  </si>
  <si>
    <t>http://mashup.com.sg</t>
  </si>
  <si>
    <t>no@gmail.com</t>
  </si>
  <si>
    <t>+65 64206908</t>
  </si>
  <si>
    <t>Massive Infinity Pte Ltd</t>
  </si>
  <si>
    <t>UEN 201131950M</t>
  </si>
  <si>
    <t>Website development, Mobile application</t>
  </si>
  <si>
    <t>Massive Infinity is Singapore's leading and award-winning developer and consultancy company for customised Digital Assets such as Mobile Applications, Website Design, Augmented Reality, Virtual Reality, Learning Management Systems(LMS) and Enterprise Systems</t>
  </si>
  <si>
    <t>GENERAL MAGNETICS 625 LORONG 4 TOA PAYOH, #05-01, Singapore 319519</t>
  </si>
  <si>
    <t>https://www.massiveinfinity.com/</t>
  </si>
  <si>
    <t>info@massiveinfinity.com</t>
  </si>
  <si>
    <t>+65 62700991</t>
  </si>
  <si>
    <t>MASTERPRO HARDWARE PTE. LTD.</t>
  </si>
  <si>
    <t>UEN 201227068E</t>
  </si>
  <si>
    <t>Hardware, machinery and tools provider.</t>
  </si>
  <si>
    <t>MasterPro is a Singapore a hardware, machinery and tools provider. Established in 2012, MasterPro aims to provide quality hardware and tools products to industrial users. To achieve its objective of providing quality products and services, MasterPro partners with many world-class leading brands.</t>
  </si>
  <si>
    <t>WANGI INDUSTRIAL BUILDING 29 UBI ROAD 4, #04-01, Singapore 408619</t>
  </si>
  <si>
    <t>https://www.masterpro.com.sg/</t>
  </si>
  <si>
    <t>sales@masterpro.com.sg;Enquiry@masterpro.com.sg</t>
  </si>
  <si>
    <t>+65 69229973</t>
  </si>
  <si>
    <t>MASTERPRO INDUSTRIAL PTE. LTD.</t>
  </si>
  <si>
    <t>UEN 201227064C</t>
  </si>
  <si>
    <t>Quality hardware and tools products to industrial</t>
  </si>
  <si>
    <t>MasterPro is a Singapore hardware, machinery and tools provider. Established in 2012, MasterPro aims to provide quality hardware and tools products to industrial users.</t>
  </si>
  <si>
    <t>sales@masterpro.com.sg;info@masterpro.com.sg</t>
  </si>
  <si>
    <t>+65 69229933</t>
  </si>
  <si>
    <t>Yee Kwan Ang;Ivan Tan</t>
  </si>
  <si>
    <t>MATCHBYTE PTE. LTD.</t>
  </si>
  <si>
    <t>UEN 201537469D</t>
  </si>
  <si>
    <t>Aviation Software Cloud Company</t>
  </si>
  <si>
    <t>Aerospace, Infotech, Travel &amp; Hospitality</t>
  </si>
  <si>
    <t>Incorporated in 2015, Matchbyte is a technology solutions provider helmed by a team of professionals with over 50 years of combined airline and commercial software experience. They offer a wide range of solutions such as content management systems, customer engagement systems, and customised booking engines, all geared towards automating business processes, creating greater efficiency and expanding revenues for organisations. Matchbyte has also developed their very own e-commerce platform, White Knight, that is high customisable, intelligent, and scalable in the cloud. The comprehensive platform was created to cater to the needs of the travel industry.The company's solutions mostly allow for a high level of customisability, so every solution is tailored to the needs of each client. With offices in Australia, Europe, and Asia, Matchbyte is set to provide for clients globally.</t>
  </si>
  <si>
    <t>UNION BUILDING 171 TRAS STREET, #10-179, Singapore 079025</t>
  </si>
  <si>
    <t>http://www.matchbyte.com/</t>
  </si>
  <si>
    <t>info@matchbyte.com</t>
  </si>
  <si>
    <t>+65 6802 4957</t>
  </si>
  <si>
    <t>MATCHIMI PTE. LTD.</t>
  </si>
  <si>
    <t>UEN 201315257D</t>
  </si>
  <si>
    <t>Matchimi</t>
  </si>
  <si>
    <t>Matchimi is a job search mobile application that allows users to post openings, Internships, Freelance jobs, and Project-based Job Ads to thousands of job seekers.Matchimi is a matchmaking platform for casual labor. It is an easy to use Mobile App that matches part timers to their ideal part-time jobs. Matchimi's searchless solution automatically matches part-time jobs to job seekers according to their preferences such as their available time slots and preferred job functions, via an algorithm in the system that optimizes both preferences of part-timers as well as employers. Matchimi is available on both iOS and Android platforms.</t>
  </si>
  <si>
    <t>http://www.matchimi.com/</t>
  </si>
  <si>
    <t>admin@matchimi.com</t>
  </si>
  <si>
    <t>15 Oct 2014,Undisclosed,Seed,IncuVest(1)</t>
  </si>
  <si>
    <t>MATRALIX PTE. LTD.</t>
  </si>
  <si>
    <t>UEN 201332532N</t>
  </si>
  <si>
    <t>Nano- and Micro- materials Foundry</t>
  </si>
  <si>
    <t>Precision Engineering, Industrial Electronics, Nanotechnology</t>
  </si>
  <si>
    <t>Precision Engineering;Industrial Electronics;Nanotechnology</t>
  </si>
  <si>
    <t>Matralix is a nano- and micro- materials foundry that uses automated and scalable continuous manufacturing processes to manufacture 'designer' materials and composites made of metals, polymers and glasses with unique physical or chemical properties.Matralix aims to revolutionize the encapsulation industry by developing precision encapsulation systems that significantly enhance the productivity of formulations scientists and the quality of the final product over conventional batch methods.</t>
  </si>
  <si>
    <t>http://www.matralix.com</t>
  </si>
  <si>
    <t>info@matralix.com</t>
  </si>
  <si>
    <t>+65 96181350</t>
  </si>
  <si>
    <t>Thuy Truong,Co-founder;Lars Voedisch,Co-founder;Koo Tian Ze,Co-founder</t>
  </si>
  <si>
    <t>Mavent</t>
  </si>
  <si>
    <t>UEN 201733081E</t>
  </si>
  <si>
    <t>Peer-to-Peer Skills and Service Marketplace</t>
  </si>
  <si>
    <t>Sharing Economy;Lifestyle</t>
  </si>
  <si>
    <t xml:space="preserve">Mavent is a peer-to-peer skills and service marketplace that allows neighbours to connect with one another to provide and receive skill-based services. Mavent allows providers to connect with clients within their locality, maximising efficiency in both providing and performing specific services. </t>
  </si>
  <si>
    <t>THE TROPICA 65 TAMPINES AVENUE 1, #10-10-03, Singapore 529778</t>
  </si>
  <si>
    <t>http://www.mavent.co/</t>
  </si>
  <si>
    <t>Maxias DX</t>
  </si>
  <si>
    <t>UEN 201136476M</t>
  </si>
  <si>
    <t>Interactive web development &amp; design provider</t>
  </si>
  <si>
    <t>Maxias DX, incorporated in 2011, is a leading independent digital agency developing web solutions for over 10 years. With core strengths in usability, design and development, Maxias presents clients with the ability to develop a successful interactive web solution from the ground up.Maxias provides beautiful interactive development &amp; design - Clients are enterprises that required mid-large scale web development who would like to use web2.0 technologies as well as key development features such as membership systems, ecommerce, and other web development services.</t>
  </si>
  <si>
    <t>UB. ONE 81 UBI AVENUE 4, #06-17, Singapore 408830</t>
  </si>
  <si>
    <t>http://www.maxias.net/</t>
  </si>
  <si>
    <t>contact@maxias.net</t>
  </si>
  <si>
    <t>+65 62216266</t>
  </si>
  <si>
    <t>MAXPRO (ASIA-PACIFIC)</t>
  </si>
  <si>
    <t>UEN 201001142G</t>
  </si>
  <si>
    <t>Display Solutions Specialist</t>
  </si>
  <si>
    <t>MAXPRO (Asia-Pacific) is a leader in display solutions specialising in end to end delivery of multi-purpose LED installations and Digital Signages.</t>
  </si>
  <si>
    <t>12 LORONG BAKAR BATU, #04-01, Singapore 348745</t>
  </si>
  <si>
    <t>http://www.maxpro-et.com</t>
  </si>
  <si>
    <t>hoesoon4@maxpro-et.com</t>
  </si>
  <si>
    <t>+65 67464944</t>
  </si>
  <si>
    <t>MAXSOLAR PTE. LTD.</t>
  </si>
  <si>
    <t>UEN 201111463H</t>
  </si>
  <si>
    <t>Operations and Maintenance Solutions Provider</t>
  </si>
  <si>
    <t>Enterprise Solutions, Cleantech, Manufacturing &amp; Engineering</t>
  </si>
  <si>
    <t>MaxSolar is an Operations &amp; Maintenance (O&amp;M), Technical and Asset Management Service Provider for commercial solar photovoltaic systems. MaxSolar focuses on maximizing the long-term ROI of any solar development project. As an affiliate of EnterSolar, a leading commercial solar developer, the MaxSolar team is comprised of dedicated service technicians, electricians, engineers, and financial analysts.By leveraging on superior technical skills, comprehensive system performance analysis, and asset management offerings, MaxSolar aims to minimize system downtime while ensuring maximum production and revenue capability</t>
  </si>
  <si>
    <t>FOOK HAI BUILDING 150 SOUTH BRIDGE ROAD, #06-04B, Singapore 058727</t>
  </si>
  <si>
    <t>http://max-solar.com/</t>
  </si>
  <si>
    <t>info@maxsolar.com.sg</t>
  </si>
  <si>
    <t>MCKOY</t>
  </si>
  <si>
    <t>UEN 200822756G</t>
  </si>
  <si>
    <t>PROXIMA@GAMBAS 50 GAMBAS CRESCENT , #01-10, Singapore 757022</t>
  </si>
  <si>
    <t>mClinica</t>
  </si>
  <si>
    <t>UEN 201419378D</t>
  </si>
  <si>
    <t>Digital network building solutions for pharmacies</t>
  </si>
  <si>
    <t>mClinica provides a mobile-based healthcare platform to connect pharmaceutical companies directly to physicians and patients. The platform enables pharmaceutical companies, distributors &amp; pharmacies to access data and analytics on the market as well as their customers in real time.</t>
  </si>
  <si>
    <t>https://www.mclinica.com</t>
  </si>
  <si>
    <t>Vasil Rusinov,Chief Operations Officer (COO);Farouk Meralli,Chief Executive Officer (CEO)</t>
  </si>
  <si>
    <t>USD 6.3M</t>
  </si>
  <si>
    <t>15 Feb 2017,USD 6.3M,Series A,Funding Global Innovation, MDI Ventures, 500 Startups, Kickstart Ventures, Spiral Ventures (IMJ Investment Partners), Unitus Impact, Endeavor Catalyst(7);1 Jan 2016,Undisclosed,Undisclosed,MDI Ventures(1);22 Oct 2014,Undisclosed,Seed,Spiral Ventures (IMJ Investment Partners), 500 Startups, Kickstart Ventures(3)</t>
  </si>
  <si>
    <t>MDSM CONSULTING PTE. LTD.</t>
  </si>
  <si>
    <t>UEN 201332806D</t>
  </si>
  <si>
    <t>Software and Hardware Solutions Provider</t>
  </si>
  <si>
    <t xml:space="preserve">MDSM Consulting offers high-quality, optimized software and hardware solutions to a wide range of industries. MDSM Consulting helps companies to leverage on state-of-the-art technologies and incorporate IT discoveries into efficient, effective and modern IT solutions. Led by experienced and skilled programming teams, project managers and designers, the company is able to provide an outstanding solution clients regardless of their size. MDSM Consulting mainly focuses on Programming Services, Mobile App Development, and Infrastructure Design. MDSM aims to provide reliable and efficient solutions for businesses at the most reasonable rates. </t>
  </si>
  <si>
    <t>http://mdsm-consulting.com</t>
  </si>
  <si>
    <t>+65 31635429</t>
  </si>
  <si>
    <t>MECHMARK ENGINEERING PTE. LTD.</t>
  </si>
  <si>
    <t>UEN 201500840H</t>
  </si>
  <si>
    <t xml:space="preserve">Meckmark is a renewable resource dealer, specialising in air filters, thermal products. The company develops air filters and other HVAC products, exploring alternatives to conventional sources of energy such as fossil fuels.Mechmark is committed to introducing new and state-of-the art technology and products to serve a global market. </t>
  </si>
  <si>
    <t>PIONEER JUNCTION 3 SOON LEE STREET, #02-07, Singapore 627606</t>
  </si>
  <si>
    <t>http://www.mechmaark.com/home.html</t>
  </si>
  <si>
    <t>delhi@mechmaark.com</t>
  </si>
  <si>
    <t>+65 91-80-3267-4311</t>
  </si>
  <si>
    <t>Medad Technologies</t>
  </si>
  <si>
    <t>UEN 201111303W</t>
  </si>
  <si>
    <t>Waste Energy Adsorption  Desalination service</t>
  </si>
  <si>
    <t>Medad Technologies Pte Ltd (Singapore) was founded in 2012 to apply AD technology to desalination, the reclamation of a variety of __problem__ waters, zero liqud discharge (__ZLD__) and the generation of very high-purity water.Medad's first commercial AD Desalination plant has been completed. In 2017, Medad has also been commissioned to build the world's first AD-Crystallizer plant as an extension to the AD plant to achieve zero liquid discharge (__ZLD__).</t>
  </si>
  <si>
    <t>https://www.medad-tech.com</t>
  </si>
  <si>
    <t>joseph.ng@medad-tech.com</t>
  </si>
  <si>
    <t>+65 96409465</t>
  </si>
  <si>
    <t>MEDIA I SYSTEM</t>
  </si>
  <si>
    <t>UEN 200915727N</t>
  </si>
  <si>
    <t>Audio-visual and Information Communication Technology</t>
  </si>
  <si>
    <t>18 years of experience in the areas of audio-visual and information communication technology provides theirclients valueable insights and practical recommendations.</t>
  </si>
  <si>
    <t>KAPO FACTORY BUILDING 80 PLAYFAIR ROAD, #05-15, Singapore 367998</t>
  </si>
  <si>
    <t>https://www.mediasystempl.com/</t>
  </si>
  <si>
    <t>enquiry@mediasystempl.com</t>
  </si>
  <si>
    <t>+65 97754939</t>
  </si>
  <si>
    <t>Mediaone</t>
  </si>
  <si>
    <t>UEN 201322157W</t>
  </si>
  <si>
    <t>White hat SEO Digital Marketing Agency</t>
  </si>
  <si>
    <t>MediaOne was founded in 2008 and is one of Singapore's first white hat SEO based digital marketing agency. They specializes in non-aggressive strategies that focus on targeting human audiences as well as search engine algorithms. They offer free a digital marketing consultation.</t>
  </si>
  <si>
    <t>40B TRAS STREET, #03-00, Singapore 078979</t>
  </si>
  <si>
    <t>https://mediaonemarketing.com.sg/</t>
  </si>
  <si>
    <t>enquiry@mm.com.sg</t>
  </si>
  <si>
    <t>+65 67899852</t>
  </si>
  <si>
    <t>Tom Koh,Co-founder, Chief Executive Officer (CEO);Aervin Tan,Co-founder</t>
  </si>
  <si>
    <t>MEDIAPLUS DIGITAL PTE. LTD.</t>
  </si>
  <si>
    <t>UEN 201329629H</t>
  </si>
  <si>
    <t>MediaPlus Digital Pte Ltd is a full service leading digital marketing agency that provides one-stop digital advertising and marketing solutions for clients. MediaPlus Digital's solutions are comprehensive, ranging from web design and development to website optimization, search engine marketing, search engine optimization, hosting, e-commerce, graphic design and social media marketing.</t>
  </si>
  <si>
    <t>PREMIER @ KAKI BUKIT 10 KAKI BUKIT AVENUE 4, #05-65, Singapore 415874</t>
  </si>
  <si>
    <t>https://mediaplus.com.sg/</t>
  </si>
  <si>
    <t>wow@mediaplus.com.sg</t>
  </si>
  <si>
    <t>+65  6816 3168</t>
  </si>
  <si>
    <t>MEDISIX THERAPEUTICS PTE. LTD.</t>
  </si>
  <si>
    <t>UEN 201627927H</t>
  </si>
  <si>
    <t>Novel Cellular Therapies Company</t>
  </si>
  <si>
    <t>MEDISIX THERAPEUTICS PTE. LTD. is a Singapore-based immune engineering company developing novel cellular therapies to address T cell malignancies. The company uses a proprietary technology platform originating from world experts in translational immunology. Professor Dario Campana, MD, PhD, a physician scientist who pioneered chimeric antigen receptor T cell (CAR-T) biology is one such experts. The companies have programs utilising proprietary immune engineering approaches that enable T cell leukemias and lymphomas to be targeted with cell therapy.</t>
  </si>
  <si>
    <t>http://www.ucer.com</t>
  </si>
  <si>
    <t>ajj@email.com</t>
  </si>
  <si>
    <t>+65 5555444</t>
  </si>
  <si>
    <t>MEDISOFT MEDIA</t>
  </si>
  <si>
    <t>UEN 201314699W</t>
  </si>
  <si>
    <t>134 JURONG GATEWAY ROAD, #04-309R, Singapore 600134</t>
  </si>
  <si>
    <t>http://www.medisoftmedia.com</t>
  </si>
  <si>
    <t>enquiry@medisoftmedia.com</t>
  </si>
  <si>
    <t>+65 82843894</t>
  </si>
  <si>
    <t>Medium Access Systems</t>
  </si>
  <si>
    <t>UEN 201023347Z</t>
  </si>
  <si>
    <t>Software Development Provider</t>
  </si>
  <si>
    <t>"Medium Access System enables operators to decide on the medium to which data can be effectively delivered to subscribers. Operators can divert data traffic from expensive network medium such as 3G mobile network to less expensive network such wifi network or public fix line. It can manage the medium congestion, giving the higher revenue generating traffic a priority in the shared medium.Medium Access Systems offers the carrier grade, seamless log-on system which does not need the subscriber to do anything. Subscribers have nothing to worry about on the medium connection and need only to focus on the content. It comes with a metering mechanism that keep tracks of subscribers' usage. The system offers session based accounting, which make reverse billing possible."</t>
  </si>
  <si>
    <t>1769 GEYLANG BAHRU, #02-05, Singapore 339703</t>
  </si>
  <si>
    <t>http://mediumaccess.com/</t>
  </si>
  <si>
    <t>info@mediumaccess.com;support@mediumaccess.com</t>
  </si>
  <si>
    <t>Mednefits</t>
  </si>
  <si>
    <t>UEN 201415681W</t>
  </si>
  <si>
    <t>health and wellness services</t>
  </si>
  <si>
    <t>Mednefits, a new kind of health benefits company using technology, data, design to make benefits simple, affordable and human. They believe better benefits is possible for every employer who cares.</t>
  </si>
  <si>
    <t>SUNTEC TOWER ONE 7 TEMASEK BOULEVARD, #18-02, Singapore 038987</t>
  </si>
  <si>
    <t>https://medicloud.sg</t>
  </si>
  <si>
    <t>happiness@mednefits.com</t>
  </si>
  <si>
    <t>+65 62547889</t>
  </si>
  <si>
    <t>Chris Teo,Co-founder;Hadiyanto Wibawa,Co-founder;Clarence Zhang,Co-founder</t>
  </si>
  <si>
    <t>MEDTRONIC SINGAPORE OPERATIONS PTE. LTD.</t>
  </si>
  <si>
    <t>UEN 200818638H</t>
  </si>
  <si>
    <t>Medical Technology, Services and Solution Company</t>
  </si>
  <si>
    <t xml:space="preserve">Medtronic (www.medtronic.com), is the global leader in medical technology __ alleviating pain, restoring health and extending life for millions of people around the world. Medtronic's mission is: To contribute to human welfare by application of biomedical engineering in the research, design, manufacture, and sale of instruments or appliances that alleviate pain, restore health, and extend life. To direct our growth in the areas of biomedical engineering where we display maximum strength and ability; to gather people and facilities that tend to augment these areas; to continuously build on these areas through education and knowledge assimilation; to avoid participation in areas where we cannot make unique and worthy contributions. To strive without reserve for the greatest possible reliability and quality in our products; to be the unsurpassed standard of comparison and to be recognized as a company of dedication, honesty, integrity, and service. To make a fair profit on current operations to meet our obligations, sustain our growth, and reach our goals. To recognize the personal worth of employees by providing an employment framework that allows personal satisfaction in work accomplished, security, advancement opportunity, and means to share in the company's success. To maintain good citizenship as a company. </t>
  </si>
  <si>
    <t>NASACO TECH CENTRE 49 CHANGI SOUTH AVENUE 2, #-, Singapore 486056  Medtronic Principal Executive Office 20 Lower Hatch Street Dublin 2, Ireland IE</t>
  </si>
  <si>
    <t>http://http://asiapac.medtronic.com/xp-en/index.html</t>
  </si>
  <si>
    <t>+65 6870 5510</t>
  </si>
  <si>
    <t>MEERKANT PTE. LTD.</t>
  </si>
  <si>
    <t>UEN 201405875Z</t>
  </si>
  <si>
    <t>https://www.linkedin.com/company/meerkant/</t>
  </si>
  <si>
    <t>joe.tan@beautime.co</t>
  </si>
  <si>
    <t>Joe Tan Hong Zhou,Co-founder;Javier Tamashiro,Co-founder</t>
  </si>
  <si>
    <t>MEFITTED PTE. LTD.</t>
  </si>
  <si>
    <t>UEN 201415053N</t>
  </si>
  <si>
    <t>Interactive directory for grooming and fashion</t>
  </si>
  <si>
    <t>MEFITTED is the world's first interactive directory for grooming and fashion. MEFITTED connects customers to grooming professionals in their area. Its community of reviewers provide useful recommendations that help customers make better and more informed decisions.</t>
  </si>
  <si>
    <t>PEBBLE BAY 130 TANJONG RHU ROAD, #09-10, Singapore 436918</t>
  </si>
  <si>
    <t>http://mefitted.com/</t>
  </si>
  <si>
    <t>hello@mefitted.com</t>
  </si>
  <si>
    <t>6 Jun 2016,Undisclosed,Undisclosed,Vanitee(1)</t>
  </si>
  <si>
    <t>MEGACOSMIC INTERNATIONAL PTE. LTD.</t>
  </si>
  <si>
    <t>UEN 201406311D</t>
  </si>
  <si>
    <t>MONTREAL SPRING 503A CANBERRA LINK, #05-05, Singapore 751503</t>
  </si>
  <si>
    <t>http://megacosmic.com</t>
  </si>
  <si>
    <t>Megapxiel Solutions</t>
  </si>
  <si>
    <t>UEN T09LL1696K</t>
  </si>
  <si>
    <t>Megapxiel Solutions is a Singapore based company specialized in Android Development, Website Design and Development including Content Management System (CMS) such as WordPress, Training and Consultancy.</t>
  </si>
  <si>
    <t>3 CHURCH STREET, #08-00, Singapore 049483</t>
  </si>
  <si>
    <t>http://megapixel.sg/</t>
  </si>
  <si>
    <t>jerry@megapixel.sg</t>
  </si>
  <si>
    <t>+65 97234522</t>
  </si>
  <si>
    <t>Jerry Lim,Founder</t>
  </si>
  <si>
    <t>MEGAX</t>
  </si>
  <si>
    <t>UEN 201307135R</t>
  </si>
  <si>
    <t>fashion destination marketplace</t>
  </si>
  <si>
    <t>Megafash is a curated fashion destination featuring the fashion-forward emerging brands from all over Asia. To date, they have worked with over 1000 independent labels and have helped them in their online presence and distribution.</t>
  </si>
  <si>
    <t>RUMAH TINGGI VIEW 39 JALAN RUMAH TINGGI, #21-262, Singapore 151039</t>
  </si>
  <si>
    <t>https://www.megafash.com</t>
  </si>
  <si>
    <t>hello@megafash.com</t>
  </si>
  <si>
    <t>Jiawen Ngeow,Founder, Chief Executive Officer (CEO)</t>
  </si>
  <si>
    <t>USD 2.9M</t>
  </si>
  <si>
    <t>6 Feb 2017,USD 2.5M,Undisclosed,ifashion group(1);1 Aug 2013,USD 400.0K,Seed,East Ventures(1)</t>
  </si>
  <si>
    <t>Meggnify</t>
  </si>
  <si>
    <t>UEN 201402702N</t>
  </si>
  <si>
    <t>Market Research Consultant provider</t>
  </si>
  <si>
    <t>Meggnify is a mobile platform that incentives individuals to take part in the co-creation process of better products and services. Users can complete simple tasks like taking a picture or answering a few questions on their smartphone to help businesses hear, see and understand local needs from a first-person perspective.</t>
  </si>
  <si>
    <t>35 ONAN ROAD, #-, Singapore 424486</t>
  </si>
  <si>
    <t>https://www.meggnify.com/</t>
  </si>
  <si>
    <t>sales@meggnify.com</t>
  </si>
  <si>
    <t>+65 68155018</t>
  </si>
  <si>
    <t>Jonathan Tear,Founder</t>
  </si>
  <si>
    <t>Meiren Studio</t>
  </si>
  <si>
    <t>UEN 201230897M</t>
  </si>
  <si>
    <t>Skin Care &amp; Cosmetics Company</t>
  </si>
  <si>
    <t>http://meirenstudio.com/</t>
  </si>
  <si>
    <t>MEMCOND PTE. LTD.</t>
  </si>
  <si>
    <t>UEN 201504638Z</t>
  </si>
  <si>
    <t>Engineering Cleantech soulution provider</t>
  </si>
  <si>
    <t>Cleantech, Manufacturing &amp; Engineering</t>
  </si>
  <si>
    <t>MEMCOND PTE. LTD. is a cleantech company that has come up with an engineering solution based on membrane technology to reduce air humidity. The technology won the Distinguished Award at the Urban Sustainability Congress 2015.The company is a spin-off from NUS.</t>
  </si>
  <si>
    <t>Memom</t>
  </si>
  <si>
    <t>UEN 201322330E</t>
  </si>
  <si>
    <t>Innovative photo solution provider</t>
  </si>
  <si>
    <t>Memom is a tech startup helping families to keep best memories with an innovative photo solution. Through image recognition technology, memom solves the problems of organizing personal digital photos. Their are at an early stage, actively seeking for a seed funding.</t>
  </si>
  <si>
    <t>http://www2.memom.me</t>
  </si>
  <si>
    <t>wyoneoka@gmail.com</t>
  </si>
  <si>
    <t>Waki Yoneoka,Founder, Chief Executive Officer (CEO);Saranga Abeykoon;JASMINE CHANG</t>
  </si>
  <si>
    <t>Mentorica Technology</t>
  </si>
  <si>
    <t>UEN 201205694W</t>
  </si>
  <si>
    <t>Data Analytics Platform Provider</t>
  </si>
  <si>
    <t>Mentorica Technology Pte Ltd, incorporated in 2012, provides an Integrated Suite of Apps for the modern retailer such as Data Acquisition, Visualization, e-Commerce and Retail Analytics.The Company's product, PROretail_, enables in-store customer conversion. It enables real-time capture of in-store customer feedback and preferences that merchandisers can tap into. Retail managers will be able to remotely manage operations from the palm of their hand. The software aims for the improvement of selling skills and productivity.</t>
  </si>
  <si>
    <t>71 AYER RAJAH CRESCENT, #02-10/11, Singapore 139951</t>
  </si>
  <si>
    <t>https://www.mentorica-dams.com/</t>
  </si>
  <si>
    <t>business.development@mentorica.com</t>
  </si>
  <si>
    <t>Marc Rakotomalala,Chief Executive Officer (CEO)</t>
  </si>
  <si>
    <t>Menuristic</t>
  </si>
  <si>
    <t>UEN 201102840G</t>
  </si>
  <si>
    <t>SAGE Software and IT Services provider</t>
  </si>
  <si>
    <t>Menuristic Pte. Ltd. is the leading provider, expert and the only Authorised Premier Partner of SAGE Software, Cloud services, Managed IT Services and expert troubleshooting in Asia.Menuristic Pte. Ltd. has all the necessary technological and human resources to serve their clients' needs while exceeding their expectations. Menuristic Pte. Ltd. uses their knowledge, experience, positive attitudes and of course, the best technology innovations to resolve any issues and accomplish strategic projects on time and on budget.</t>
  </si>
  <si>
    <t>781 NORTH BRIDGE ROAD, #02-00, Singapore 198749</t>
  </si>
  <si>
    <t>https://menuristic.com</t>
  </si>
  <si>
    <t>sales@menuristic.com</t>
  </si>
  <si>
    <t>+65 90061651</t>
  </si>
  <si>
    <t>Meridian S2 Solutions PTE LTD</t>
  </si>
  <si>
    <t>UEN 53219257E</t>
  </si>
  <si>
    <t xml:space="preserve">Meridian S2 Solutions was founded in 2012, to deliver IT services. Their services offering include area such as ERP, Mobilization, IOT. </t>
  </si>
  <si>
    <t>SKY LINE BUILDING 192 WATERLOO STREET, #06-07, Singapore 187966</t>
  </si>
  <si>
    <t>http://meridiansolutions.com.sg/index.html</t>
  </si>
  <si>
    <t>info@meridiansolutions.com.sg</t>
  </si>
  <si>
    <t>+65 63361148</t>
  </si>
  <si>
    <t>Meta Technology</t>
  </si>
  <si>
    <t>UEN 201418855C</t>
  </si>
  <si>
    <t>Developer of multi-physics technologies</t>
  </si>
  <si>
    <t>Meta Technology is a R&amp;D oriented company focusing on developing multi-physics technologies and translating them into industrial and daily-life applications.Meta Technology has developed in the world the first 3D thermal invisibility cloak for conductive heat flow, the first active thermal cloak with on/off switching, and the first electromagnetic surface wave cloak for extreme geometries, all being published in top scientific journals and covered by mainstream media.Being a university spin-off since 2014, Meta Technology has become the R&amp;D partner for various companies in technology development, and has been awarded as the sole winner of the Clean Technology Challenge in UK.</t>
  </si>
  <si>
    <t>https://www.metachnology.com</t>
  </si>
  <si>
    <t>info@metachnology.com</t>
  </si>
  <si>
    <t>+65 96664559</t>
  </si>
  <si>
    <t>Metaps</t>
  </si>
  <si>
    <t>UEN 201113836N</t>
  </si>
  <si>
    <t>AI &amp; Big Data driven App monetization platform</t>
  </si>
  <si>
    <t>Metaps is an app monetization platform using AI &amp; big data to maximize app revenue and optimize campaign performance. Founded Metaps Pte. Ltd. in Singapore in 2011, and Metaps has expanded to opening offices in 8 countries around the world.</t>
  </si>
  <si>
    <t>THE SAIL @ MARINA BAY 2 MARINA BOULEVARD, #38-01, Singapore 018987</t>
  </si>
  <si>
    <t>https://metaps.com/</t>
  </si>
  <si>
    <t>info@metaps.com</t>
  </si>
  <si>
    <t>METEORITE INFORMATICS PTE. LTD.</t>
  </si>
  <si>
    <t>UEN 201114052R</t>
  </si>
  <si>
    <t>Provides IT solutions</t>
  </si>
  <si>
    <t xml:space="preserve">Meteorite Informatics is a multi-skilled software service provider with a highly competent workforce. With years of honed expertise in cross-platform skills and quality-integrated methodologies, Meterorite Informatics adopts a competent global delivery model in providing value-based solutions as well as professional services to clients worldwide. </t>
  </si>
  <si>
    <t>PLAZA 8 @ CBP 1 CHANGI BUSINESS PARK CRESCENT, #02-18, Singapore 486025  #202,1-98/90/70/14/D, Plot No. 14/D, PS Residency Madhapur,Hyderabad -500 081 IN  3206 Grassglen Place, Wesley Chapel, Florida 33544 US  Unit 27-3A, Level 27, Q Sentral, 2A, Jalan Stesen Sentral 2, Kuala Lumpur Sentral, 50470 Kuala Lumpur MY  Tengenji Square 5F, 4-2-34 Minami Azabu Minato-ku, Tokyo 106-0047 Japan JP</t>
  </si>
  <si>
    <t>http://www.meteoriteinformatics.com/</t>
  </si>
  <si>
    <t>info@meteoriteinformatics.com</t>
  </si>
  <si>
    <t>+65 66356605</t>
  </si>
  <si>
    <t>Sudhakara Varma Yarramraju,Founder, Chief Executive Officer (CEO)</t>
  </si>
  <si>
    <t>METIER TECHNOLOGY PTE. LTD.</t>
  </si>
  <si>
    <t>UEN 201404826K</t>
  </si>
  <si>
    <t>A'POSH BIZHUB 1 YISHUN INDUSTRIAL STREET 1, #06-31, Singapore 768160</t>
  </si>
  <si>
    <t>METRO WEALTH HOLDINGS PTE. LTD</t>
  </si>
  <si>
    <t>UEN 201202741G</t>
  </si>
  <si>
    <t>Recyclable plastic manufacturer</t>
  </si>
  <si>
    <t>Winrigo (S) Pte Ltd pledges to provide innovative ideas or solutions to reduce the rate of global warming. Their customer could rely on them to provide the best service ever.Winrigo__ s R3plas technology consists of Recyclable, Oxo-biodegradable and Bio-Composite plastics and are at the core of Eco-product development aimed at achieving the 3Rs Initiatives __ Recycle, Reuse and Reduce. The core competencies of the company are found mainly in their green technology and manufacturing capabilities of Eco-Products. Their R3plas technology had been recently awards best Innovation Awards from OCBC Emerging Enterprise 2011.Winrigo merged with Metro Wealth Holdings in 2015.</t>
  </si>
  <si>
    <t>TRADEHUB 21 18 BOON LAY WAY, #05-102, Singapore 609966</t>
  </si>
  <si>
    <t>http://www.winrigo.com.sg/</t>
  </si>
  <si>
    <t>wteo@winrigo.com.sg</t>
  </si>
  <si>
    <t>+65 63101396</t>
  </si>
  <si>
    <t>MEZZOFY (SINGAPORE) PTE. LTD.</t>
  </si>
  <si>
    <t>UEN 201632937W</t>
  </si>
  <si>
    <t>Digital Coupon Platform</t>
  </si>
  <si>
    <t xml:space="preserve">Mezzofy manages a digital coupon platform which specialises in creating quality digital coupon solutions in the region via its dynamic platform. Mezzofy provides a comprehensive digital coupon platform for clients to create, distribute, and redeem coupons, with minimal technical help. The company also offers a digital cashier platform designed as a point-of-sale solution for daily transaction processes and a complimentary digital inventory platform which sends notifications when the stock is low. With a clientele which includes established companies such as L'Oreal and Ralph Lauren, Mezzofy aims to connect businesses with their target consumers in an effective, reliable manner. </t>
  </si>
  <si>
    <t>http://www.mezzofy.com</t>
  </si>
  <si>
    <t>hello@mezzofy.com</t>
  </si>
  <si>
    <t>mgg software</t>
  </si>
  <si>
    <t>UEN 201106829E</t>
  </si>
  <si>
    <t>mgg software was founded in 1997 as an information technology company. It is headquartered in Singapore, with offices in different parts of Indonesia.The company operates with the mindset of making the impossible possible. Always seeking to be at the forefront of the industry, they provide solutions that cover a wide spectrum of services. These include the following areas: web applications, mobile apps, notification platforms, solutions provider and training expertise.Mobile apps take centre stage in the company and some of their notable clients include LG, MediaCorp and EZ-Link. These apps were the first in the world and have won awards in the region.</t>
  </si>
  <si>
    <t>OXLEY BIZHUB 71 UBI ROAD 1, #06-44, Singapore 408732</t>
  </si>
  <si>
    <t>http://www1.mggsoftware.com:8085/</t>
  </si>
  <si>
    <t>huilin@mggsoftware.com</t>
  </si>
  <si>
    <t>MGI Singapore Pac</t>
  </si>
  <si>
    <t>UEN 201112508W</t>
  </si>
  <si>
    <t>NORTH POINT BIZHUB 2 YISHUN INDUSTRIAL STREET 1, #04-07, Singapore 768159</t>
  </si>
  <si>
    <t>Miao Technology</t>
  </si>
  <si>
    <t>UEN 201611425W</t>
  </si>
  <si>
    <t>AI E-Learning Platform</t>
  </si>
  <si>
    <t xml:space="preserve">Miao Technology is a company that uses Artificial Intelligence to create a platform for learning.With a proprietary algorithm, Miao is able to understand and solve math problems instantly. With the user's input, Miao is able to detect the topics and sub-topics of the problem before searching for a step-by-step answer for similar word-based problems. It is then able to compile the topics the user is weak in to allow users to track their progress efficiently. The in-build camera feature also allows the user to snap a photo of the math problem on hand, further simplifying the process. Compiling the data inputs from the end-user, Meow can also create personalised learning content and articles to suit the user's needs. This adoption of AI allows Miao Technology to help users with their math problems while easily tracking their progress using the Miao App. </t>
  </si>
  <si>
    <t>BARTLEY RESIDENCES 5A LORONG HOW SUN, #13-30, Singapore 536563</t>
  </si>
  <si>
    <t>http://www.miaoacademy.org/</t>
  </si>
  <si>
    <t>rachel@miao.academy</t>
  </si>
  <si>
    <t>Ong Ze Xuan,Co-founder;Betty Zhou,Co-founder, Chief Executive Officer (CEO)</t>
  </si>
  <si>
    <t>MIBC</t>
  </si>
  <si>
    <t>UEN 201319042M</t>
  </si>
  <si>
    <t>Cloud node service provider</t>
  </si>
  <si>
    <t>MIBC (Mobility and innovative business creations) provides cloud solution for businesses. Their product, Cloudnode is a powerful software, easy to use, adaptable and suitable for all small business.</t>
  </si>
  <si>
    <t>TOA PAYOH INDUSTRIAL PARK 1003 TOA PAYOH INDUSTRIAL PARK, #03-1501, Singapore 319075</t>
  </si>
  <si>
    <t>http://www.mibc.sg/</t>
  </si>
  <si>
    <t>askme@mibc.com.sg</t>
  </si>
  <si>
    <t>+65 63535152</t>
  </si>
  <si>
    <t>Ken Wong</t>
  </si>
  <si>
    <t>Micrologic</t>
  </si>
  <si>
    <t>UEN T10LL0724G</t>
  </si>
  <si>
    <t>Micrologic is an IT Service Provider in Singapore. provides a complete range of IT services ranging from managed services, IT solutions and to computer repair services.</t>
  </si>
  <si>
    <t>11 LORONG 8 TOA PAYOH, #08-304, Singapore 310011</t>
  </si>
  <si>
    <t>https://micrologic.com.sg/</t>
  </si>
  <si>
    <t>enquiry@micrologic.com.sg</t>
  </si>
  <si>
    <t>+65 68411697</t>
  </si>
  <si>
    <t>MIDAS CONSULTANCY PTE. LTD.</t>
  </si>
  <si>
    <t>UEN 201428791M</t>
  </si>
  <si>
    <t>HILLGROVE GARDENS 501 BUKIT BATOK STREET 52, #06-67, Singapore 650501</t>
  </si>
  <si>
    <t>http://www.micpte.com/</t>
  </si>
  <si>
    <t>queries@micpte.com</t>
  </si>
  <si>
    <t>Midsouth</t>
  </si>
  <si>
    <t>UEN 201000402D</t>
  </si>
  <si>
    <t>PROXIMA@GAMBAS 50 GAMBAS CRESCENT, #01-10, Singapore 757022</t>
  </si>
  <si>
    <t>MightyAim</t>
  </si>
  <si>
    <t>UEN 201717260G</t>
  </si>
  <si>
    <t>Mobile Solutions Provider for the Visually Impaired</t>
  </si>
  <si>
    <t>Media, Digital Health, Infocomm Tech, Lifestyle</t>
  </si>
  <si>
    <t>Digital Health;Lifestyle</t>
  </si>
  <si>
    <t xml:space="preserve">MIghtyAim is a user-friendly, front-end web and mobile solutions provider aiming to develop visually-impaired access applications. Their product, SenseUX, serves as a software development kit (SDK) for institutions such as commercial banks) to integrate onto existing mobile applications to reach out to the visually impaired target market. The company aims to launch three solutions, a web accessibility platfor, and mobile accessibility SDK, and a browser extension for accessibility needs. MightyAim seeks to establish itself as a platform to focus on research and inclusive development. </t>
  </si>
  <si>
    <t>787B WOODLANDS CRESCENT 787B WOODLANDS CRESCENT, #12-12-70, Singapore 732787</t>
  </si>
  <si>
    <t>https://www.mightyaim.co/#</t>
  </si>
  <si>
    <t>MIGME</t>
  </si>
  <si>
    <t>UEN 200916009E</t>
  </si>
  <si>
    <t>Social Entertainment Provider</t>
  </si>
  <si>
    <t>Series D</t>
  </si>
  <si>
    <t>migme Limited is a leader in delivering social entertainment services, with a focus on emerging markets. The company__s flagship product is migme (www.mig.me) which provides chat, content and blogging services -and they own artist entertainment site www.alivenotdead.com.</t>
  </si>
  <si>
    <t>FAR EAST SQUARE 137 AMOY STREET, #03-01, Singapore 049965</t>
  </si>
  <si>
    <t>http://mig.me/mig33</t>
  </si>
  <si>
    <t>contact@mig.me</t>
  </si>
  <si>
    <t>Steven Goh,Founder, Chief Executive Officer (CEO)</t>
  </si>
  <si>
    <t>USD 59.9M</t>
  </si>
  <si>
    <t>2 Aug 2016,USD 6.2M,Undisclosed,Malcolm Steinberg, MNC Media, Foxconn Technology Group (Hon Hai Precision Industry), FIH Mobile Limited(4);7 Jul 2016,USD 1.5M,Undisclosed,Meitu,Inc. (________)(1);4 Mar 2016,USD 5.1M,Undisclosed,Meitu,Inc. (________)(1)</t>
  </si>
  <si>
    <t>milaap</t>
  </si>
  <si>
    <t>UEN 201108795H</t>
  </si>
  <si>
    <t>Crowdfunding platform for personal causes</t>
  </si>
  <si>
    <t>Milaap is an online crowdfunding platform that enables anyone across India to raise funds for healthcare, education, sports, disaster relief and other personal causes, with great ease. Milaap is founded in 2010 by a team of young and passionate entrepreneurs, and the company has pioneered the development of person to person giving in India.Milaap initially started as a platform to fund rural projects and micro entrepreneurs, and has grown to be a widely utilized platform by Indians to raise funds from friends, family and a wider social network for medical needs, loved ones and charity. Milaap is soon becoming the go-to platform for funding cancer treatment, transplants and other critical emergencies.</t>
  </si>
  <si>
    <t>79 AYER RAJAH CRESCENT, #04-08, Singapore 139955  No. 57, 1st Floor, 1st Main Road, Sarakki Industrial Area, Opp. Mini Forest, 3rd Phase, J P Nagar, Bengaluru, Karnataka 560078 IN</t>
  </si>
  <si>
    <t>https://milaap.org/</t>
  </si>
  <si>
    <t>feedback@milaap.org</t>
  </si>
  <si>
    <t>+91 9916174848</t>
  </si>
  <si>
    <t>Milworks</t>
  </si>
  <si>
    <t>UEN 201010345K</t>
  </si>
  <si>
    <t>Energy &amp; Battery Technology</t>
  </si>
  <si>
    <t>Milworks offers application specific Smart Lithium-based Rechargeable, One-time use Batteries and Smart Chargers for critical applications. They provide a Total Connectivity Solutions for the Aerospace, Military and Industrial Markets. They also uses and distributes a cluster of Technologies, Products &amp; Solutions matching their focus in Aerospace, Military &amp; Industrial Markets.</t>
  </si>
  <si>
    <t>NORTH POINT BIZHUB 2 YISHUN INDUSTRIAL STREET 1, #02-03, Singapore 768159</t>
  </si>
  <si>
    <t>http://www.milworks.com.sg/</t>
  </si>
  <si>
    <t>sales@milworks.com.sg</t>
  </si>
  <si>
    <t>+65 67428196</t>
  </si>
  <si>
    <t>Clement Tan</t>
  </si>
  <si>
    <t>MIMOTREE PTE. LTD.</t>
  </si>
  <si>
    <t>UEN 201429302G</t>
  </si>
  <si>
    <t>Industry-Focused Talent Referral Platform</t>
  </si>
  <si>
    <t xml:space="preserve">mimoTREE is an industry-focused members-only talent referral platform designed primarily to help companies reach out to mid-senior level executives. The company was founded with a core objective of achieving an effective and efficient model by bringing all the best elements in the hiring process. Users are able to share posted jobs with friends who are relevant candidates. mimoTREE aims to establish a large network of recruiters in various industries to enable them to recruit suitable candidates. </t>
  </si>
  <si>
    <t>NOVELTY BIZCENTRE 18 HOWARD ROAD, #09-04, Singapore 369585</t>
  </si>
  <si>
    <t>https://www.mimotree.com</t>
  </si>
  <si>
    <t>sg@mimotree.com</t>
  </si>
  <si>
    <t>+65 68162457</t>
  </si>
  <si>
    <t>Andy Tan,Founder</t>
  </si>
  <si>
    <t>Minematic</t>
  </si>
  <si>
    <t>UEN 201318501G</t>
  </si>
  <si>
    <t>Digital Marketing Solutions provider</t>
  </si>
  <si>
    <t>Minematic is a provider of personalized marketing communications technology. The company helps e-commerce business owners to engage with their individual customers to ultimately optimize their revenue opportunities. With focus on data predictive technology and automation in mind, Minematic not only generates and deliver a personalized experience for client's customers.</t>
  </si>
  <si>
    <t>LANDMARK TOWER 173 CHIN SWEE ROAD, #14-01, Singapore 169878</t>
  </si>
  <si>
    <t>http://minematic.com</t>
  </si>
  <si>
    <t>info@minematic.com;press@minematic.com</t>
  </si>
  <si>
    <t>+65 91169124</t>
  </si>
  <si>
    <t>Rishi Gupta,Founder</t>
  </si>
  <si>
    <t>Undisclosed,Undisclosed,Undisclosed,Crystal Horse Investments(1)</t>
  </si>
  <si>
    <t>MINIMOMO SOLUTIONS</t>
  </si>
  <si>
    <t>UEN 53284691E</t>
  </si>
  <si>
    <t>MINISTRY OF MOBILE APPS PTE. LTD.</t>
  </si>
  <si>
    <t>UEN 201312930N</t>
  </si>
  <si>
    <t>CT HUB 2 KALLANG AVENUE, #09-27, Singapore 339407</t>
  </si>
  <si>
    <t>Minitheory</t>
  </si>
  <si>
    <t>UEN 201218660D</t>
  </si>
  <si>
    <t>digital design services provider</t>
  </si>
  <si>
    <t xml:space="preserve">Minitheory is a digital design studio that works closely with companies to deliver user interaction and user interface design for the web, mobile devices and apps. </t>
  </si>
  <si>
    <t>991C ALEXANDRA ROAD, #01-13B, Singapore 119971</t>
  </si>
  <si>
    <t>https://minitheory.com</t>
  </si>
  <si>
    <t>sales@minitheory.com;hi@minitheory.com</t>
  </si>
  <si>
    <t>MintNeex</t>
  </si>
  <si>
    <t>UEN 53263830A</t>
  </si>
  <si>
    <t>Online marking, Web and mobile app design.</t>
  </si>
  <si>
    <t>Adtech, Infotech, Retail</t>
  </si>
  <si>
    <t>MintNeex Enterprise is a web and mobile development agency based in Singapore. Their goal is to create an amazing user experience with a solid brand &amp; personality which can succeed on the marketplace.</t>
  </si>
  <si>
    <t>636 BEDOK RESERVOIR ROAD, #09-29, Singapore 410636</t>
  </si>
  <si>
    <t>http://www.mintneex.com</t>
  </si>
  <si>
    <t>info@mintneex.com</t>
  </si>
  <si>
    <t>+65 67261866</t>
  </si>
  <si>
    <t>MIRAI ELECTRONICS</t>
  </si>
  <si>
    <t>UEN 200909316Z</t>
  </si>
  <si>
    <t>CHANCERLODGE COMPLEX 105 SIMS AVENUE, #08-10, Singapore 387429</t>
  </si>
  <si>
    <t>Tan William</t>
  </si>
  <si>
    <t>MiRXES Pte Ltd</t>
  </si>
  <si>
    <t>UEN 201407328H</t>
  </si>
  <si>
    <t>MicroRNA Reagents and In-Vitro Diagnostics</t>
  </si>
  <si>
    <t>Medtech, Biotech, Pharmaceutical, Healthcare</t>
  </si>
  <si>
    <t>Diagnostics;Health Analytics</t>
  </si>
  <si>
    <t>Headquartered in Singapore, MiRXES is a privately-held provider of life science research tools and developer of miRNA diagnostic tests.It was founded by Professor Too Heng-Phon and his partners in 2014, with the vision of creating accurate, affordable, and actionable molecular diagnostic tests using advanced miRNA technologies to improve cancer screening processes. MiRXES's solutions identify cancer markers within microRNA to detect cancer in the early stages. Comparatively, current methods used to detect early-stage cancer such as blood tests, bioscopies, and endoscopies, are less efficient in screening for cancer.Moving forward, MiRXES will expand the applicability of their solutions to include testing for gastric, lung, and breast cancer.</t>
  </si>
  <si>
    <t>JTC MEDTECH HUB 2 TUKANG INNOVATION GROVE, #08-01, Singapore 618305  __________________________________2__4__1__16____ ____ 310018 CN  625 Massachusetts Ave Cambridge MA 02139 US</t>
  </si>
  <si>
    <t>http://www.mirxes.com/</t>
  </si>
  <si>
    <t>info@mirxes.com</t>
  </si>
  <si>
    <t>+65 6816 2931</t>
  </si>
  <si>
    <t>Zhou Lihan,Founder, Chief Executive Officer (CEO);Muhammad Tani Tabiin,Chief Operations Officer (COO);Isaac Ho,Chief Executive Officer (CEO);Zou Ruiyang,Chief Technology Officer (CTO)</t>
  </si>
  <si>
    <t>6 Sep 2016,SGD 4.0M,Series A,Venturecraft(1)</t>
  </si>
  <si>
    <t>Mitsui chemicals</t>
  </si>
  <si>
    <t>UEN 201108574D</t>
  </si>
  <si>
    <t>Chemical manufacturer and provider</t>
  </si>
  <si>
    <t>Industrial Electronics, Manufacturing &amp; Engineering</t>
  </si>
  <si>
    <t>Established in 1912, Mitsui Chemicals Group is one of Japan__s leading chemical companies built on a rich cultural history. As an established multinational company that is listed on the Tokyo Stock Exchange, Mitsui Chemicals Group has developed a strong reputation as a reliable company with a long history of tradition. Mitsui Chemicals Group firmly believes in accountability to their customers and the environment, and have developed materials and products that improve the quality of life while being environmentally friendly. Besides aiming to be the global leader in manufacturing basic chemicals such as petrochemicals, phenols and polyurethane, the company also aims to be the leading global provider for materials and products use in healthcare products, food &amp; packaging sector, and mobility parts. Their materials can be found in a wide variety of daily necessities such as personal care products, non-woven, snacks packets, shoes, and various car parts. With this aim in mind, Mitsui Chemicals Group consistently challenges the status quo to grow their global footprints while keeping in harmony with the environment.</t>
  </si>
  <si>
    <t>HARBOURFRONT TOWER TWO 3 HARBOURFRONT PLACE, #10-01, Singapore 099254</t>
  </si>
  <si>
    <t>http://ap.mitsuichem.com/</t>
  </si>
  <si>
    <t>+65 65705730</t>
  </si>
  <si>
    <t>MK Migration</t>
  </si>
  <si>
    <t>UEN 201117827W</t>
  </si>
  <si>
    <t>Immigration Services Provider</t>
  </si>
  <si>
    <t>MK Migration is a pioneer in Immigration Services Provider with over 17 years of expertise in Training Services and 7 years of proficiency in Immigration and Recruitment Services with a dedicated clientele services to Australia, Canada, New Zealand, USA &amp; UK. The company believes in providing first class services to all clients worldwide. Their competence in the field and skilled counsellors are the facade of organization.MK Migration provides clients the best Immigration Service by giving All Possible Options (APO) for a Guaranteed Success. Be it Provincial Nomination program (PNP), State or Territory Sponsor, Student Visa or Certification Program, Job Search Program or Employer Sponsor __ MK Migration finds the most excellent mode for the success of their clients in a short time.</t>
  </si>
  <si>
    <t>HIGH STREET CENTRE 1 NORTH BRIDGE ROAD, #03-01, Singapore 179094</t>
  </si>
  <si>
    <t>http://mkmigration.com/</t>
  </si>
  <si>
    <t>omis@mkgroup.com.sg;enquiry.india@mkmigration.com</t>
  </si>
  <si>
    <t>+65 65920971</t>
  </si>
  <si>
    <t>MLIIT PTE. LTD.</t>
  </si>
  <si>
    <t>UEN 201221540G</t>
  </si>
  <si>
    <t>Complete Enterprise Application Provider</t>
  </si>
  <si>
    <t>Together with core group of highly empowered and committed team MLIIT is geared up to provide complete Enterprise Application Development solutions for industries using ERP Solutions like SAP.__</t>
  </si>
  <si>
    <t>THE JTC SUMMIT 8 JURONG TOWN HALL ROAD, #24-05, Singapore 609434</t>
  </si>
  <si>
    <t>http://www.mliit.com/</t>
  </si>
  <si>
    <t>karanam@mliit.com</t>
  </si>
  <si>
    <t>+65 91440725</t>
  </si>
  <si>
    <t>Guru Prasad Karanam,Founder, Chief Executive Officer (CEO)</t>
  </si>
  <si>
    <t>MMS SOLUTION</t>
  </si>
  <si>
    <t>UEN 53211690M</t>
  </si>
  <si>
    <t>WOODLANDS 11 11 WOODLANDS CLOSE, #08-11, Singapore 737853</t>
  </si>
  <si>
    <t>Mobearlize</t>
  </si>
  <si>
    <t>UEN 201701479K</t>
  </si>
  <si>
    <t>Assistive Technology Solutions Provider</t>
  </si>
  <si>
    <t>Healthcare, Lifestyle, Manufacturing &amp; Engineering</t>
  </si>
  <si>
    <t>Digital Health;Lifestyle;Manufacturing &amp; Engineering</t>
  </si>
  <si>
    <t xml:space="preserve">Mobearlize is an assistive technology solutions providerthat specialises in the development of the EMMA, an innovative retrofit motorised wheelchair unit that can be attached to any wheelchair.The motorised wheelchair is designed to be easily driven by seniors, and features a highly intuitive design, powered by an efficient and compact motor component. </t>
  </si>
  <si>
    <t>87 ELLIOT ROAD 87 ELLIOT ROAD, #-, Singapore 458737</t>
  </si>
  <si>
    <t>https://www.movinc.sg/</t>
  </si>
  <si>
    <t>hello@movinc.sg</t>
  </si>
  <si>
    <t>USD 3.7K</t>
  </si>
  <si>
    <t>1 Dec 2016,USD 3.7K,Undisclosed,Kickstarter(1)</t>
  </si>
  <si>
    <t>Mobello</t>
  </si>
  <si>
    <t>UEN 201423307D</t>
  </si>
  <si>
    <t>Mobile and Web Application Developer</t>
  </si>
  <si>
    <t>Mobello is a Singapore-based mobile and web application development company with offices in India and Texas. Their service offerings include support for mobile, web and e-commerce, and design projects. For mobile, they do iOS, Android, Windows, mobile web, and cross-platform projects. For web and e-commerce, they do Drupal, Wordpress, Joomla, Magento, and OpenCart projects. For design, they do mobile UI/UX, website UI/UX, storyboarding, information architecture, and branding and strategy projects. Mobello has also developed a job matching platform, Shift Job Search. The mobile application aims to simplify the job application process for jobseekers by requiring users to only swipe up in order to apply for a job. It also allows users to apply for jobs on-the-go, a stark departure from the hassle of the conventional job search and application process.Since their incorporation in 2014, Mobello has combined their customer-centric values with their technological expertise to provide clients with the solutions they need.</t>
  </si>
  <si>
    <t>SULTAN PLAZA 100 JALAN SULTAN, #05-29, Singapore 199001  73, 2nd Floor Palkalai Nagar, Palavakkam Chennai, India 600041 IN</t>
  </si>
  <si>
    <t>https://www.mobellotech.com/</t>
  </si>
  <si>
    <t>mark@mobellotech.com;sethu@mobellotech.com</t>
  </si>
  <si>
    <t>+65 9186 1342</t>
  </si>
  <si>
    <t>MOBIAIR PTE. LTD.</t>
  </si>
  <si>
    <t>UEN 201428708N</t>
  </si>
  <si>
    <t>Modular Air Solutions Provider</t>
  </si>
  <si>
    <t>The Mobi-Air team offers patented breakthrough low-energy air filtration technology that operates at a fraction of the on-going costs of incumbent bag-house dust collector and drum filter technology.Having investing millions into R&amp;D and with the support Singaporean Governments SPRING TECS scheme, the Mobi-Air team has challenged the status quo of today's incumbent-filtration technologies by developing new game-changing technologies including zero maintenance and repair air filtration, low-energy low-turbulence multi-vortex tornado air filtration and closed-loop energy-free HVAC technology.The Mobi-Air team aims to provide break-through technology to industry enabling reduced environmental loadings whilst significantly boosting end-user profit margin.</t>
  </si>
  <si>
    <t>ONE RAFFLES PLACE 1 RAFFLES PLACE, #24-00, Singapore 048616</t>
  </si>
  <si>
    <t>http://www.mobiair.technology/</t>
  </si>
  <si>
    <t>info@mobiair.technology</t>
  </si>
  <si>
    <t>+65 31509106</t>
  </si>
  <si>
    <t>Andrew Seet,Chief Financial Officer (CFO)</t>
  </si>
  <si>
    <t>MOBICART PTE. LTD</t>
  </si>
  <si>
    <t>UEN 201307757K</t>
  </si>
  <si>
    <t xml:space="preserve">MobiCart helps eCommerce website providers to create mCommerce mobile applications. They develop native iPhone, iPad and Android apps that users can download from app stores and HTML5 web apps that are accessible from a mobile browser. MobiCart Store API aims to facilitate business transactions with mobile devices, providing API features such as store settings, shipping, tax, countries, and states. </t>
  </si>
  <si>
    <t>WESTCOVE CONDOMINIUM 12 WEST COAST CRESCENT, #03-15, Singapore 128042</t>
  </si>
  <si>
    <t>http://www.mobi-cart.com/</t>
  </si>
  <si>
    <t>support@mobi-cart.com</t>
  </si>
  <si>
    <t>12 Jan 2014,Undisclosed,Seed,Get2Volume(1);29 Oct 2012,USD 500.0K,Seed,Northstar Ventures, Yorkshire Association of Business Angels(2);25 May 2011,USD 157.0K,Seed,Stephen Lusty(1)</t>
  </si>
  <si>
    <t>Mobikon</t>
  </si>
  <si>
    <t>UEN 201206876Z</t>
  </si>
  <si>
    <t>Digital Marketing and CRM Service Provider</t>
  </si>
  <si>
    <t>Mobikon is the leading Customer Engagement &amp; Analytics platform that enables the Restaurant Industry to Engage Customers, Gain Insights &amp; Drive Revenue through Big Data &amp; an automated CRM Platform. With over 700 brands spanning 3000+outlets across 9 countries of Asia and the Middle East, Mobikon has engaged over 9,000,000+ customers and has powered 3,200,000+ reviews.  Headquartered in Singapore, the company has 6 offices located across Asia and Middle-east.The Company aims to make restaurants smarter.</t>
  </si>
  <si>
    <t>BEACH CENTRE 15 BEACH ROAD, #02-103, Singapore 189677</t>
  </si>
  <si>
    <t>https://www.mobikon.io</t>
  </si>
  <si>
    <t>hello@mobikontech.com;support@mobikontech.com</t>
  </si>
  <si>
    <t>+65 31585789</t>
  </si>
  <si>
    <t>Samir Khadepaun,Founder, Chief Executive Officer (CEO)</t>
  </si>
  <si>
    <t>MOBILE COMMUNITY TECH PTE. LTD.</t>
  </si>
  <si>
    <t>UEN 201504224E</t>
  </si>
  <si>
    <t>CT HUB 2 KALLANG AVENUE, #07-33, Singapore 339407</t>
  </si>
  <si>
    <t>http://www.mct020.cn/en/</t>
  </si>
  <si>
    <t>sales@mct.com.sg</t>
  </si>
  <si>
    <t>Asher Xu,Chief Technology Officer (CTO)</t>
  </si>
  <si>
    <t>Mobilewalla</t>
  </si>
  <si>
    <t>UEN 201011515W</t>
  </si>
  <si>
    <t>Consumer Intelligence platform provider</t>
  </si>
  <si>
    <t>The Mobilewalla consumer intelligence platform continuously observes and analyzes user behavior over time.They help marketers, business analysts, brands, and advertisers identify and build privacy-safe consumer profiles based on patterns in behavior, locations, and interests, as they evolve.</t>
  </si>
  <si>
    <t>THE FRANKLIN 3 SCIENCE PARK DRIVE, #03-20, Singapore 118223</t>
  </si>
  <si>
    <t>https://www.mobilewalla.com/</t>
  </si>
  <si>
    <t>contact@mobilewalla.com;APAC@mobilewalla.com</t>
  </si>
  <si>
    <t>Anindya Datta,Co-founder, Chief Executive Officer (CEO);Jay Clark,Co-founder, Chief Operations Officer (COO)</t>
  </si>
  <si>
    <t>MOBIQUEST</t>
  </si>
  <si>
    <t>UEN 200916280W</t>
  </si>
  <si>
    <t>Mobile Application Developer</t>
  </si>
  <si>
    <t>MobiQuest Provides full suite of mobile application services to its customer. Simplifying development processes is exactly what leading mobile application publishers need. They rely on International application development Services for iOS, Android, J2ME__, Brew__, I-Mode__ Doja, Palm OS__, Symbian__, Windows Mobile and HTML5 expertise.</t>
  </si>
  <si>
    <t>OXLEY BIZHUB 69 UBI ROAD 1, #05-16, Singapore 408731</t>
  </si>
  <si>
    <t>http://www.mobiquest.net/</t>
  </si>
  <si>
    <t>info@mobiquest.net</t>
  </si>
  <si>
    <t>+65 67493202</t>
  </si>
  <si>
    <t>Milind Ghorpade,Founder</t>
  </si>
  <si>
    <t>18 Jul 2017,Undisclosed,Undisclosed,Paytm (One97)(1)</t>
  </si>
  <si>
    <t>MOBTWO</t>
  </si>
  <si>
    <t>UEN 200901681G</t>
  </si>
  <si>
    <t>MobTwo begin the design process, they find the best outcome to a problem by exploring all possible options. They immerse themselves in their client's industry, learning through observation, interviews and analysis. Their web designs aren__t just about looking great, they also function well. They take user experience into account to ensure their product is intuitive for their customers, while meeting your professional and aesthetic standards.</t>
  </si>
  <si>
    <t>http://mobtwo.com</t>
  </si>
  <si>
    <t>Sales@Mobtwo.com</t>
  </si>
  <si>
    <t>+65 65230833</t>
  </si>
  <si>
    <t>MOJOCAT</t>
  </si>
  <si>
    <t>UEN 201135680M</t>
  </si>
  <si>
    <t>design &amp; development studio</t>
  </si>
  <si>
    <t>Mojocat develops game.</t>
  </si>
  <si>
    <t>http://www.mojocatplay.com/</t>
  </si>
  <si>
    <t>crafters@mojocat.sg</t>
  </si>
  <si>
    <t>MOKOMOMO</t>
  </si>
  <si>
    <t>UEN 201108747G</t>
  </si>
  <si>
    <t>Design Provider</t>
  </si>
  <si>
    <t>The Mokomomo team comprises a group of designers with professional design experience and formal training in computer science. The company has experience developing mobile, web and game apps, thus they know how to prepare designs to ease and facilitate the development process.</t>
  </si>
  <si>
    <t>MONKS HILL FLAT 426 CLEMENCEAU AVENUE NORTH, #01-426, Singapore 229516</t>
  </si>
  <si>
    <t>http://design.mokomomo.com/</t>
  </si>
  <si>
    <t>design@mokomomo.com</t>
  </si>
  <si>
    <t>+65 65164260</t>
  </si>
  <si>
    <t>Mokomomo designs</t>
  </si>
  <si>
    <t>UEN 201114674K</t>
  </si>
  <si>
    <t>Web App and Site Design</t>
  </si>
  <si>
    <t>Mokomomo designs is a group of professional designers with formal training in computer science. Some of us have directly been involved with the development of mobile, web and desktop apps. Hence, we understand the limitations of various platforms and more importantly, how to prepare designs to make the lives of developers as stress-free as possible.Their services include mobile application interface and interaction flow design. They also do web app and site design.</t>
  </si>
  <si>
    <t>NUS ENTERPRISE CENTRE 21 HENG MUI KENG TERRACE, #03-01, Singapore 119613</t>
  </si>
  <si>
    <t>http://www.design.mokomomo.com/</t>
  </si>
  <si>
    <t>Molecular Genomics</t>
  </si>
  <si>
    <t>UEN 201101212G</t>
  </si>
  <si>
    <t>Microarray-based Genomics Analysis Provider</t>
  </si>
  <si>
    <t>Molecular Genomics is the first Agilent Certified Services Provider (CSP) for Microarray-based Genomics Analysis in South East Asia and a major genomics service provider in Singapore. Molecular Genomics offers the complete portfolio of the Agilent microarray platform, including: gene expression (GE), array comparative genomic hybridization (aCGH), chromatin immunoprecipitation (ChIP-on-chip), DNA methylation, or microRNA (miRNA). They employ the complete integrated Agilent workflow solution from sample QC to data analysis. Customers can expect excellent results using Agilent products, in regards to data quality, reproducibility and reliability.Molecular Genomics__ application team is led by Dr Jeffrey Wee, who previously work as application scientists at Agilent Technologies. The team has experience in handling over thousands of microarray samples.</t>
  </si>
  <si>
    <t>WESTECH BUILDING 237 PANDAN LOOP, #08-11, Singapore 128424</t>
  </si>
  <si>
    <t>http://www.moleculargenomics.com.sg</t>
  </si>
  <si>
    <t>info@moleculargenomics.com.sg</t>
  </si>
  <si>
    <t>+65 68739881</t>
  </si>
  <si>
    <t>MONARC PTE. LTD.</t>
  </si>
  <si>
    <t>UEN 201430404N</t>
  </si>
  <si>
    <t>Offering web design and RFID solutions</t>
  </si>
  <si>
    <t>Monarc is a Singapore-based company with expertise in web design and attendance solutions. Monarc's time and attendance solution can be tailored-fit for each organization. e-Attendance Tracker provides reliable, consistent and accurate application of the organization's HR policies.</t>
  </si>
  <si>
    <t>THE AMSTON 130A HILLVIEW AVENUE, #08-01, Singapore 669609</t>
  </si>
  <si>
    <t>http://www.monarc-asia.com</t>
  </si>
  <si>
    <t>chrestin@monarc-asia.com</t>
  </si>
  <si>
    <t>+65 9747 0470</t>
  </si>
  <si>
    <t>MONEYSMART FINANCIAL PTE. LTD.</t>
  </si>
  <si>
    <t>UEN 201632110Z</t>
  </si>
  <si>
    <t>Online Personal Finance Adviser</t>
  </si>
  <si>
    <t>Founded in 2009, MoneySmart.sg started life as a mortgage comparison company operating under the brand SmartLoans.sg. The company has since expanded beyond mortgages to help consumers maximize their financial decisions by empowering individuals to compare loans, insurance, and credit cards. By aggregating and consolidating product information to a single platform for comparison that's personalized to the user's unique consumer profile, MoneySmart hopes to help every individual make better financial decisions. Today, MoneySmart Group is the largest financial portals in the Southeast Asia region, operating in Singapore and Indonesia through the brands MoneySmart.sg and DuitPintar.com.</t>
  </si>
  <si>
    <t>TANGLIN HALT INDUSTRIAL ESTATE 115A COMMONWEALTH DRIVE, #05-01, Singapore 149596</t>
  </si>
  <si>
    <t>https://www.moneysmart.sg/</t>
  </si>
  <si>
    <t>contact@moneysmart.co</t>
  </si>
  <si>
    <t>USD 12.4M</t>
  </si>
  <si>
    <t>7 Jun 2017,USD 10.0M,Series B,Convergence Ventures, Kakaku.com, Golden Gate Ventures(3);6 Oct 2015,USD 2.0M,Series A,SPH Media Fund, Golden Gate Ventures, Convergence Ventures, OPT SEA(4);1 Dec 2013,USD 471.0K,Seed,Singapore National Research Foundation (NRF), Golden Gate Ventures(2)</t>
  </si>
  <si>
    <t>Moneythor</t>
  </si>
  <si>
    <t>UEN 201305917R</t>
  </si>
  <si>
    <t>Software Solutions for fintech firms and banks</t>
  </si>
  <si>
    <t>Moneythor is a financial technology company developing banking software components designed to provide better digital banking for customers and enhanced marketing &amp; analytics for banks. Its solutions enable financial institutions to deliver improved functionality and experience to their customers across their digital channels.</t>
  </si>
  <si>
    <t>73 AYER RAJAH CRESCENT, #02-16, Singapore 139952</t>
  </si>
  <si>
    <t>https://www.moneythor.com/</t>
  </si>
  <si>
    <t>info@moneythor.com</t>
  </si>
  <si>
    <t>Olivier Berthier,Co-founder, Chief Executive Officer (CEO);Thibault Weintraub,Co-founder, Chief Technology Officer (CTO)</t>
  </si>
  <si>
    <t>MONEYTREE</t>
  </si>
  <si>
    <t>UEN 201320137Z</t>
  </si>
  <si>
    <t>Financial Literacy Education Provider</t>
  </si>
  <si>
    <t xml:space="preserve">MoneyTree specialises in providing financial literacy lessons for school going children and youth. As one of the leading financial literacy education provider in the region, they have a comprehensive program that educates and engages kids through a fun-filled interactive program that brings the lessons to life. </t>
  </si>
  <si>
    <t>https://www.moneytree.asia/</t>
  </si>
  <si>
    <t>headquarter@moneytree.asia</t>
  </si>
  <si>
    <t>+65 6589 8936</t>
  </si>
  <si>
    <t>Moo Tong Medical Manufacturing</t>
  </si>
  <si>
    <t>UEN 201401771R</t>
  </si>
  <si>
    <t>Medicated oil</t>
  </si>
  <si>
    <t>With nearly 60 years of heritage, the medicated oil industry has grown to become a trademark and a national icon of Singapore. Medicated oil is one of the most preferred choices of souvenirs out there for tourists in Singapore.As one of the pioneers to this industry, Moo Tong Medical Manufacturing Pte. Ltd. had its humble beginnings in 8th January 1966. Its founder, Mr. Lim Soon, was a well renowned for his skills and expertise as a Chinese Physician. Using his extensive knowledge in traditional chinese medicine, Mr. Lim Soon managed to let his creation soar to greater heights through the successful treatments of countless patients in Asia.Moo Tong__s Medical Manufacturing Pte. Ltd. lives with a motto of being __A Trusted Brand through Generations__. Moo Tong__s Medical Manufacturing Pte. Ltd. has been a beacon of hope to many since its establishment and will continue to strive for product and service excellence like it always had. Moo Tong__s Medical Manufacturing Pte. Ltd. also aims to be the most trusted brand by sparing no effort to excel in customer-oriented service and will push beyond all boundaries to bring wellness to all customers.</t>
  </si>
  <si>
    <t>KAPO FACTORY BUILDING 80 PLAYFAIR ROAD, #07-08, Singapore 367998</t>
  </si>
  <si>
    <t>http://www.mootongmedical.com.sg/</t>
  </si>
  <si>
    <t>+65 68586162</t>
  </si>
  <si>
    <t>Marie Louise Escudero,Founder</t>
  </si>
  <si>
    <t>Moon Technology</t>
  </si>
  <si>
    <t>UEN 201419353D</t>
  </si>
  <si>
    <t>Software design and development services</t>
  </si>
  <si>
    <t>Moon technology develop strategies, create content, build products, launch campaigns, design systems and then some __ all to inspire the people our brands care about most. They provide the Enterprise Resource Planning(ERP) system which fully compatible with any type of browse, user friendly and higher security in database. In addition they provide E-Office services to help our clients to implement their daily office working routine to mobilize, which mean you can work with your phone even lying on your bed.</t>
  </si>
  <si>
    <t>ESTRIVILLAS 59E JALAN LIM TAI SEE, #-, Singapore 266257</t>
  </si>
  <si>
    <t>https://www.moontd.com/</t>
  </si>
  <si>
    <t>sales@moontd.com</t>
  </si>
  <si>
    <t>MOOREAST ASIA</t>
  </si>
  <si>
    <t>UEN 201005567K</t>
  </si>
  <si>
    <t>Marine and Offshore Industries service provider</t>
  </si>
  <si>
    <t>Mooreast Asia Pte Ltd is a company servicing the Marine and Offshore industries in the  following area  __	Design and production of mooring buoys and special application buoys, mooring components, chain stoppers, winches and anchors. __	Fabrication and repair of various offshore components and special fabrication for special mooring requirements for tools and equipment.__	Fabrication of offshore containers, baskets and marine &amp; subsea steel structures including wire chutes, sea fasteners, &amp; deflectors.__	Shipbuilding and retrofitting for vessels, semi-submersible rig, etc</t>
  </si>
  <si>
    <t>14 BENOI SECTOR, #-, Singapore 629847</t>
  </si>
  <si>
    <t>http://www.mooreast.com/</t>
  </si>
  <si>
    <t>SALESCONTACT@MOOREAST.COM</t>
  </si>
  <si>
    <t>+65 65428001</t>
  </si>
  <si>
    <t>morpheus</t>
  </si>
  <si>
    <t>UEN 201009463W</t>
  </si>
  <si>
    <t>Morpheus provides a holistic range of IT solutions to support our customers__ business goals throughout their technology life-cycle. They offer seamless integrated solutions, which offer innovative, timely and effective systems delivery and operations. Morpheus' array of services include Business Consulting, Applications Development, IT Infrastructure; and Security Consultation.</t>
  </si>
  <si>
    <t>SLC HOUSE 100C PASIR PANJANG ROAD, #03-00, Singapore 118519</t>
  </si>
  <si>
    <t>http://www.morpheus.sg/</t>
  </si>
  <si>
    <t>info@morpheus.sg</t>
  </si>
  <si>
    <t>+65 64745393</t>
  </si>
  <si>
    <t>Danny Weinberger,Founder, Chief Executive Officer (CEO)</t>
  </si>
  <si>
    <t>Mosaic</t>
  </si>
  <si>
    <t>UEN 201421004N</t>
  </si>
  <si>
    <t>Data Analytics Support &amp; Provider</t>
  </si>
  <si>
    <t>Mosaic sees that 80% of the data created today are text, and they are growing at an exponential rate. The company sets out to help organisations use this data to make smarter business decisions for their customers, employees and stakeholders.</t>
  </si>
  <si>
    <t>http://mosaic-gp.com/</t>
  </si>
  <si>
    <t>Rupert Privett,Founder</t>
  </si>
  <si>
    <t>Mosscube Pte Ltd</t>
  </si>
  <si>
    <t>UEN 201333563Z</t>
  </si>
  <si>
    <t>High Security Chat Application</t>
  </si>
  <si>
    <t>Cyber Security;Platform;Communication Systems</t>
  </si>
  <si>
    <t>Mosscube manages the Pharma Confide platform, which is a secure chat application with innovative features and message disappearance functions. Pharma Confide holds Military grade encryption up to 256-bit and 2048 key length designed especially keep chats secure. The secure chat application is downloadable in Android and iOS versions and is optimized for the iPhone and iPad and comes with message retraction and auto disappearance capability. The application is developed for practitioners and patients to discuss privately sensitive matters.</t>
  </si>
  <si>
    <t>PEIRCE VIEW CONDOMINIUM 557 UPPER THOMSON ROAD, #02-12, Singapore 574418</t>
  </si>
  <si>
    <t>http://mosscube.com</t>
  </si>
  <si>
    <t>info@mosscube.com</t>
  </si>
  <si>
    <t>Wai Chong Tan,Co-founder;MUXIAN WU,Co-founder</t>
  </si>
  <si>
    <t>MOTHERSONSUMI INFOTECH AND DESIGNS SG PTE. LTD.</t>
  </si>
  <si>
    <t>UEN 201325358G</t>
  </si>
  <si>
    <t>Software house Main Office in India</t>
  </si>
  <si>
    <t>MothersonSumi INfotech &amp; Designs Limited (a SMG Group Company) is a ISO 9001, ISO 27001 and CMMi Level 5 certified IT services company based in India. MIND is a joint venture between Samvardhana Motherson Group (SMG) and Sumitomo Wiring Systems Ltd, Japan (SWS). MIND, specialized in providing end-to-end IT solutions including application development, integration, testing and maintenance services. They cater to a diverse set of industry verticals which includes the market leaders from Government, Automotive, Manufacturing, Health Care, Travel and Education sectors.</t>
  </si>
  <si>
    <t>PAYA LEBAR 178 178 PAYA LEBAR ROAD, #04-08/09, Singapore 409030</t>
  </si>
  <si>
    <t>http://www.mind-infotech.com/company/global-presence.html</t>
  </si>
  <si>
    <t>MOTOQLIK PTE. LTD.</t>
  </si>
  <si>
    <t>UEN 201416341Z</t>
  </si>
  <si>
    <t>info@motoqlik.com</t>
  </si>
  <si>
    <t>MOTORIST PTE. LTD.</t>
  </si>
  <si>
    <t>UEN 201526519Z</t>
  </si>
  <si>
    <t>AutoConcierge Platform and Community</t>
  </si>
  <si>
    <t>Motorist.sg provides an AutoConcierge Platform for vehicle ownership. This platform offers a suite of vehicle management tools, including on-demand auto services. Motorists can connect to a network of other motorists and motor services so that there are well informed of relevant information.Motorist.sg view itself as one of the largest driver__s communities in Singapore.</t>
  </si>
  <si>
    <t>EXCALIBUR CENTRE 71 UBI CRESCENT, #04-09, Singapore 408571</t>
  </si>
  <si>
    <t>https://www.motorist.sg/</t>
  </si>
  <si>
    <t>enquiry@motorist.sg</t>
  </si>
  <si>
    <t>+65 65898800</t>
  </si>
  <si>
    <t>Damian Sia,Founder</t>
  </si>
  <si>
    <t>MOVING MENU STUDIO PTE. LTD.</t>
  </si>
  <si>
    <t>UEN 201537511G</t>
  </si>
  <si>
    <t>OXLEY BIZHUB 2 62 UBI ROAD 1, #07-13, Singapore 408734</t>
  </si>
  <si>
    <t>Moving Mouse</t>
  </si>
  <si>
    <t>UEN T12LL0804J</t>
  </si>
  <si>
    <t>Website Design &amp; Application Provider</t>
  </si>
  <si>
    <t>Moving House started out in 2004 with the belief that design and technology have the power to move but have since been delivering custom-made web products and highly personalized service to their clients. With advancement in and evolution of technologies, they have restructured their products and services to take advantage of the ever changing environment.</t>
  </si>
  <si>
    <t>https://www.movingmouse.com</t>
  </si>
  <si>
    <t>contact@movingmouse.com</t>
  </si>
  <si>
    <t>Inn Ping Tey,Founder</t>
  </si>
  <si>
    <t>MPN TECH PTE. LTD.</t>
  </si>
  <si>
    <t>UEN 201005841D</t>
  </si>
  <si>
    <t>One-Stop Electronics Service provider</t>
  </si>
  <si>
    <t xml:space="preserve">MPN TECH PTE. LTD specializes in providing One-Stop Electronics Service to aid Singapore R&amp;D SMEs, Institutes and Universities (such as NUS, DSO, ST Electronics, Panasonic, etc.) to solve Electronic hardware issues. This includes Electronic Designs, PCB Design (Layout), PCB Fabrication, PCB Assembly, Components Purchasing, and Electronic Products Minor Rework. They also provide these services for our overseas customers (such as in Europe, North America, Southeast Asia, etc.). </t>
  </si>
  <si>
    <t>ECO-TECH@SUNVIEW 1 SUNVIEW ROAD, #07-03, Singapore 627615</t>
  </si>
  <si>
    <t>http://www.mpntech.com/</t>
  </si>
  <si>
    <t>sales@mpntech.com</t>
  </si>
  <si>
    <t>+65 67901704</t>
  </si>
  <si>
    <t>MQ Solutions</t>
  </si>
  <si>
    <t>UEN 201327428R</t>
  </si>
  <si>
    <t>Managed Services and IT Outsourcing Services</t>
  </si>
  <si>
    <t>MQ Solutions provides IT services and solutions to manufacturers, non-profit organizations, retailers, telecommunication service provider, food and beverages industry,  and industry equipment supplier. They provide turnkey infrastructure projects. They provide services from setting up on site to an operation state. Their solution gives enterprise the ability to understand and take control of over their IT infrastructure.They also provide various management services. These services include network, desktop and server management. These services employ industry best practices and allow their customers to focus on their core business.</t>
  </si>
  <si>
    <t>BRADDELL TECH 15 LORONG 8 TOA PAYOH, #04-05, Singapore 319262</t>
  </si>
  <si>
    <t>http://www.mqsolutions.com.sg/</t>
  </si>
  <si>
    <t>+65 64997600</t>
  </si>
  <si>
    <t>MQ Spectrum</t>
  </si>
  <si>
    <t>UEN 200922738G</t>
  </si>
  <si>
    <t>Info Technology Solutions Provider</t>
  </si>
  <si>
    <t>MQ Spectrum is a premier Pan-Asian provider of wide-spectrum technological solutions. Capitalizing on the prevalence of Mobile Technology made popular by Apple and Google devices, the Mobile Market has seen continued growth and demonstrated a strong potential for growing innovation.MQ Spectrum has been actively developing a bleeding edge mobile social collaboration platform. Their unique social collaboration platform is modular and is targeted at business users and educational institutions. Their platform allows users to share and exchange knowledge in a secure environment making use of __mobile__ push technology to deliver latest news and information to the customers securely.</t>
  </si>
  <si>
    <t>L &amp;amp; Y BUILDING 59 JALAN PEMIMPIN, #02-01, Singapore 577218</t>
  </si>
  <si>
    <t>https://mqspectrum.com</t>
  </si>
  <si>
    <t>contact@mqspectrum.com</t>
  </si>
  <si>
    <t>+65 63544811</t>
  </si>
  <si>
    <t>Rakesh Gupta,Founder, Chief Executive Officer (CEO);Victor Lee,Chief Technology Officer (CTO)</t>
  </si>
  <si>
    <t>MRD INNOVATION PTE. LTD.</t>
  </si>
  <si>
    <t>UEN 200907725G</t>
  </si>
  <si>
    <t>R &amp; D Design for Handheld &amp; Mobile devices</t>
  </si>
  <si>
    <t xml:space="preserve">MRD Innovation is a R &amp; D Design house for handheld and mobile devices, provision for outsource &amp; insource engineering services.  </t>
  </si>
  <si>
    <t>1007 TAI SENG AVENUE, #01-2600, Singapore 534411</t>
  </si>
  <si>
    <t>http://www.mrd-innov.com/mrdi/index.php?option=com_content&amp;view=frontpage</t>
  </si>
  <si>
    <t>MRN INFOTECH</t>
  </si>
  <si>
    <t>UEN 200919108W</t>
  </si>
  <si>
    <t>MRN INFOTECH provide software development solutions for customers using latest technologies for rapid development</t>
  </si>
  <si>
    <t>9 UBI LINK, #04-05, Singapore 408549</t>
  </si>
  <si>
    <t>http://www.mrninfotech.com/</t>
  </si>
  <si>
    <t>+65 6592 4800</t>
  </si>
  <si>
    <t>Sivaguru N,Founder, Chief Executive Officer (CEO)</t>
  </si>
  <si>
    <t>MS MICRO PTE. LTD.</t>
  </si>
  <si>
    <t>UEN 201502929H</t>
  </si>
  <si>
    <t>963 UPPER SERANGOON ROAD, #-, Singapore 534720</t>
  </si>
  <si>
    <t>http://msmicrosystem.com/</t>
  </si>
  <si>
    <t>enquiry@msmicro.co</t>
  </si>
  <si>
    <t>+65 6283 8616</t>
  </si>
  <si>
    <t>MS WEB DEVELOPERS PTE. LTD.</t>
  </si>
  <si>
    <t>UEN 201331738M</t>
  </si>
  <si>
    <t>43 TELOK BLANGAH RISE, #03-628, Singapore 090043</t>
  </si>
  <si>
    <t>http://www.mswebdevelopers.com/</t>
  </si>
  <si>
    <t>mswebdevelopersg@gmail.com</t>
  </si>
  <si>
    <t>MTC Global</t>
  </si>
  <si>
    <t>UEN 200904585E</t>
  </si>
  <si>
    <t>MTC Global Solutions (MTC) is a consulting, technology, and outsourcing solutions company. They provide enterprises solutions such as  ERP, cloud computing, Business Process alignment, sustainable learning, and process improvement to clients</t>
  </si>
  <si>
    <t>GOLDEN WHEEL BUILDING 41 KALLANG PUDDING ROAD, #04-07, Singapore 349316  112, Jln Batu Nilam 9, Bdr Bkt Tinggi, 41200 Klang, Selangor, Malaysia MY  12/80 Lumphini Park Riverside Rama 3 Bang Phong Phang, Yan Nawa, 10120 Bangkok, Thailand TH</t>
  </si>
  <si>
    <t>http://www.mtcglobal.com.sg/</t>
  </si>
  <si>
    <t>info@mtcglobal.com.sg</t>
  </si>
  <si>
    <t>+65 64257725</t>
  </si>
  <si>
    <t>MTRT</t>
  </si>
  <si>
    <t>UEN 53262256A</t>
  </si>
  <si>
    <t>Drummer's Music Scoring App</t>
  </si>
  <si>
    <t>RhythmTools: Drummer Notation is a sheet music writing application developed specifically for drummers on the iPad.With this app, users are freed from this limitation. And that is all thanks to the Drum Notation Rendering Engine (DRNE); an intelligent system which automatically renders the accurate notation according to input. The app gives you the sense of familiarity as if you are writing on paper.</t>
  </si>
  <si>
    <t>EUNOSVILLE 832 SIMS AVENUE, #02-888, Singapore 400832</t>
  </si>
  <si>
    <t>http://www.mtrt.biz/</t>
  </si>
  <si>
    <t>+65 65461800</t>
  </si>
  <si>
    <t>Fugene Choy,Founder</t>
  </si>
  <si>
    <t>MTS GLOBAL PTE. LTD.</t>
  </si>
  <si>
    <t>UEN 201507419E</t>
  </si>
  <si>
    <t>PAYA LEBAR SQUARE 60 PAYA LEBAR ROAD, #06-26, Singapore 409051</t>
  </si>
  <si>
    <t>http://mtscloud.com/</t>
  </si>
  <si>
    <t>info@mtscloud.com</t>
  </si>
  <si>
    <t>+65 +86 21 5407 6222</t>
  </si>
  <si>
    <t>Andy Tan,Chief Executive Officer (CEO);____ (Wang Yang),Chief Technology Officer (CTO)</t>
  </si>
  <si>
    <t>MUDDLAB PTE. LTD.</t>
  </si>
  <si>
    <t>UEN 201319378Z</t>
  </si>
  <si>
    <t>Consultancy Services to technology startup</t>
  </si>
  <si>
    <t>MuddLab helped organizations to bridge the gap between technologies and design; providing consultancy services to technology startups, government agencies and research institutions alike. Honing years of craftmanship in data analytics, computer graphics, rapid development and user experience design, MuddLab aims to elevate our human instinct - the intuition to understand the things around us.</t>
  </si>
  <si>
    <t>APEX @ HENDERSON 201 HENDERSON ROAD, #04-09, Singapore 159545</t>
  </si>
  <si>
    <t>http://www.muddlab.com/</t>
  </si>
  <si>
    <t>ask@muddlab.com</t>
  </si>
  <si>
    <t>MULTI-TECH EQUIPMENT PTE. LTD.</t>
  </si>
  <si>
    <t>UEN 201505768H</t>
  </si>
  <si>
    <t>Thermal engines and electric motors manufacturer</t>
  </si>
  <si>
    <t>The company is a manufacture Of thermal Engines and electric motors.</t>
  </si>
  <si>
    <t>PREMIER @ KAKI BUKIT 8 KAKI BUKIT AVENUE 4, #08-23, Singapore 415875</t>
  </si>
  <si>
    <t>Multimodal Analysis Company</t>
  </si>
  <si>
    <t>UEN 201205991H</t>
  </si>
  <si>
    <t>Multimodal Analytics trainers</t>
  </si>
  <si>
    <t>The Multimodal Analysis Company specializes in __multimodal analytics__ __ the study of the integration of language, visual and audio resources in documents, images, videos, websites, consumer goods and buildings (basically anything which creates meaning) for teaching, learning and research purposes. The Company also offer consultancies.Multimodal Analytics produces flexible and scalable software for multimodal analysis of media to develop analytical and critical thinking about information encountered on a daily basis. The Company educational software packages (software and content) are tailored to meet user requirements.The company undertakes consultancies and related activities involving the analysis of multimodal data, providing insights and solutions for education, business and industry sectors.</t>
  </si>
  <si>
    <t>http://multimodal-analysis.com/</t>
  </si>
  <si>
    <t>sales@multimodal-analysis.com</t>
  </si>
  <si>
    <t>MUNSHI LABS PTE. LTD.</t>
  </si>
  <si>
    <t>UEN 201128447Z</t>
  </si>
  <si>
    <t>Munshi Labs Pte. Ltd. is a software product company, developing applications and tools focusing on consumer research. Our flagship product, Referoll.com, is a SaaS platform that makes it easy for researchers to recruit respondents for the projects.</t>
  </si>
  <si>
    <t>WINDY HEIGHTS 86 JALAN DAUD, #03-86, Singapore 419594</t>
  </si>
  <si>
    <t>https://skimleads.com/all/Munshi-Labs-Pte.-Ltd./leads.html</t>
  </si>
  <si>
    <t>MUSECROWD GROUP PRIVATE LIMITED</t>
  </si>
  <si>
    <t>UEN 201321798K</t>
  </si>
  <si>
    <t>ONE COMMONWEALTH 1 COMMONWEALTH LANE, #02-09, Singapore 149544</t>
  </si>
  <si>
    <t>MUUYU PTE. LTD.</t>
  </si>
  <si>
    <t>UEN 201530080W</t>
  </si>
  <si>
    <t>Online Yoga Platform</t>
  </si>
  <si>
    <t>Muuyu is an online yoga platform which enables you to do live, interactive classes with teachers from all over the world at any time and in any space, whether that__s at home, in the work place or on the road.</t>
  </si>
  <si>
    <t>KAPO FACTORY BUILDING 80 PLAYFAIR ROAD, #05-18A, Singapore 367998</t>
  </si>
  <si>
    <t>https://muuyu.com/</t>
  </si>
  <si>
    <t>info@muuyu.com</t>
  </si>
  <si>
    <t>Muzetwo</t>
  </si>
  <si>
    <t>UEN 53269735M</t>
  </si>
  <si>
    <t>Customized Web system development service provider</t>
  </si>
  <si>
    <t>Muzetwo is experienced in customize web system, UI/UX design, open source plugin and even small scripts for your business process, events and more.They give customers a suitable system to greatly save their time on production, data entry, and provide better vision on your current business.</t>
  </si>
  <si>
    <t>THE SANTORINI 21 TAMPINES STREET 86, #07-02, Singapore 528592</t>
  </si>
  <si>
    <t>http://muzetwo.com/</t>
  </si>
  <si>
    <t>+65 97736014</t>
  </si>
  <si>
    <t>my reputation</t>
  </si>
  <si>
    <t>UEN 201105237M</t>
  </si>
  <si>
    <t>34 BOON LEAT TERRACE, #04-12, Singapore 119866</t>
  </si>
  <si>
    <t>http://www.wedeems.com/</t>
  </si>
  <si>
    <t>enquiry@wedeems.com</t>
  </si>
  <si>
    <t>MYBUDDY SOLUTIONS PRIVATE LIMITED</t>
  </si>
  <si>
    <t>UEN 201533541Z</t>
  </si>
  <si>
    <t>Customer Relationship Management (CRM) tool</t>
  </si>
  <si>
    <t>MyFinancialBuddy.com provides a Customer Relationship Management (CRM) tool to assist Advisers (Life Insurance Agents, Independent Financial Advisers, Relationship and Personal Bankers, Brokers) to better connect with their prospects and customers. It helps Advisers with their routine work and follow up with their prospects and customers and even referrals.Customers can use the platform to manage their finances such as insurance policies and savings and investments and use various financial calculators and tools to determine and track their financial goals.</t>
  </si>
  <si>
    <t>THE COMMERZE@IRVING 1 IRVING PLACE, #05-03, Singapore 369546</t>
  </si>
  <si>
    <t>https://www.myfinancialadviser.co/</t>
  </si>
  <si>
    <t>Support@MyFinancialAdviser.co</t>
  </si>
  <si>
    <t>+65 9489 8123</t>
  </si>
  <si>
    <t>Mynd Solutions Pvt. Ltd.</t>
  </si>
  <si>
    <t>UEN 201218882Z</t>
  </si>
  <si>
    <t>Finance and Accounting, HR, IT, Consulting service</t>
  </si>
  <si>
    <t xml:space="preserve">Mynd Solutions is a global service provider in business process and technology management, offering broad spectrum of services in Finance and Accounting (FAO), Human Resource Outsourcing (HRO), Information Technology (IT) and Consulting. </t>
  </si>
  <si>
    <t>272 River Valley Rd, #-, Singapore 238315</t>
  </si>
  <si>
    <t>http://www.myndsolution.com/</t>
  </si>
  <si>
    <t>sales@myndsol.com;recruitment@myndsol.com</t>
  </si>
  <si>
    <t>+65 66039723</t>
  </si>
  <si>
    <t>Rajiv Srivastava,Founder</t>
  </si>
  <si>
    <t>MYSAAS (SINGAPORE) PTE. LTD.</t>
  </si>
  <si>
    <t>UEN 201321226G</t>
  </si>
  <si>
    <t xml:space="preserve">Software Consultancy </t>
  </si>
  <si>
    <t>BEAUTY WORLD CENTRE 144 UPPER BUKIT TIMAH ROAD, #12-01, Singapore 588177</t>
  </si>
  <si>
    <t>MYWORK SG PTE. LTD.</t>
  </si>
  <si>
    <t>UEN 201542693C</t>
  </si>
  <si>
    <t>737A NORTH BRIDGE ROAD, #-, Singapore 198705</t>
  </si>
  <si>
    <t>N-GAGE SOLUTIONS PTE. LTD.</t>
  </si>
  <si>
    <t>UEN 201530029Z</t>
  </si>
  <si>
    <t>http://n-gage.com.sg/</t>
  </si>
  <si>
    <t>enquiry@n-gage.com.sg</t>
  </si>
  <si>
    <t>NAIISE PTE. LTD.</t>
  </si>
  <si>
    <t>UEN 201229173K</t>
  </si>
  <si>
    <t>Online Design Retailer</t>
  </si>
  <si>
    <t>Naiise is a curated online destination for original, well-designed products and daily design inspiration. Based in Singapore and shipping internationally, Naiise is one of the fastest growing design retailers locally and currently stocks more than 20,000 products from 1300+ emerging and established brands from Singapore and around the world. Founded in the belief that design adds value to people__s lives, Naiise strives to make good design accessible and relevant to more people through its various touch-points __ online, pop-up stores and customer experiences. Naiise is also a platform where designers can promote and showcase their products to larger audiences. By working closely with its community of partners, curators and customers and maintaining a vibrant social media presence, Naiise hopes to nurture a community of people who love and appreciate good design.</t>
  </si>
  <si>
    <t>TAGORE 8 421 TAGORE INDUSTRIAL AVENUE, #01-29, Singapore 787805</t>
  </si>
  <si>
    <t>https://naiise.com/</t>
  </si>
  <si>
    <t>wecare@naiise.com</t>
  </si>
  <si>
    <t>+65 62668418</t>
  </si>
  <si>
    <t>Dennis Tay,Founder</t>
  </si>
  <si>
    <t>Namz</t>
  </si>
  <si>
    <t>UEN 201329342N</t>
  </si>
  <si>
    <t>Consumer Product Manufacturer utilizing Bio-Science technologies</t>
  </si>
  <si>
    <t xml:space="preserve">NamZ is a science-based company that utilizes Bio-science and life-science technology to develop natural food, beverage, and cosmetic ingredients that can be sustainably manufactured. The company conducts its research and development activities at the TiQS-Nucleus Lab, placing a strong emphasis on Innovation, Quality, and Sustainability. TiQS projects are market demand led and consider a holistic, non-destructive approach to scares natural resources. NamZ strives to convert readily available natural raw materials into highly functional solutions using proprietary technologies. </t>
  </si>
  <si>
    <t>Christoph Langwallner,Founder, Chief Executive Officer (CEO)</t>
  </si>
  <si>
    <t>NANO SENSORMATIC PTE. LTD.</t>
  </si>
  <si>
    <t>UEN 201411605N</t>
  </si>
  <si>
    <t>Gas Detection Sensor Manufacturer</t>
  </si>
  <si>
    <t>Precision Engineering, Nanotechnology</t>
  </si>
  <si>
    <t>Nano Sensormatic manufactures nanowire sensors for industrial gas detection applications.</t>
  </si>
  <si>
    <t>VERTEX 33 UBI AVENUE 3, #05-28, Singapore 408868</t>
  </si>
  <si>
    <t>http://www.ntuitive.sg/our-start-ups/nano-sensormatic-pte-ltd</t>
  </si>
  <si>
    <t>+65 67904954</t>
  </si>
  <si>
    <t>Nano Sun</t>
  </si>
  <si>
    <t>UEN 201312279C</t>
  </si>
  <si>
    <t>Clean water supply membrane provider</t>
  </si>
  <si>
    <t>Nano Sun is a Singapore based membrane manufacturing company with its own highly competitive research and development (R&amp;D) team.With more than 20 years' research experience and technological accumulation in the multifunctional nano composite membrane and water industry, Nano Sun is one of the only few companies that are able to manufacture a wide range of multifunctional nano composite membranes for removing micropollutants from drinking water, water reuse and desalination pre-treatment.</t>
  </si>
  <si>
    <t>18 NANYANG DRIVE, #-241, Singapore 637723</t>
  </si>
  <si>
    <t>https://www.nanosun-main.com</t>
  </si>
  <si>
    <t>sales@nanosun-main.com</t>
  </si>
  <si>
    <t>+65 67950953</t>
  </si>
  <si>
    <t>Darren Sun,Co-founder;Wong Ann Chai,Co-founder</t>
  </si>
  <si>
    <t>Nanoflux Pte. Ltd</t>
  </si>
  <si>
    <t>UEN 200919868R</t>
  </si>
  <si>
    <t>Nanofiber Supplier</t>
  </si>
  <si>
    <t xml:space="preserve">Nanoflux has a team of professional researchers and highly experienced engineers who are delicate to develop the state of art nanofiber Electro Spinning Machine and to promote the application of the nanofiber products in water and air treatment, acoustic, battery separators and medicine. They are focusing on the development of the nanofiber production equipments and the application of the nanofiber materials. </t>
  </si>
  <si>
    <t>PANTECH BUSINESS HUB 192 PANDAN LOOP, #07-05, Singapore 128381</t>
  </si>
  <si>
    <t>http://www.nanoflux.com.sg/en/</t>
  </si>
  <si>
    <t>sales@nanoflux.com.sg</t>
  </si>
  <si>
    <t>+65 67789808</t>
  </si>
  <si>
    <t>Nanosoft Business Systems</t>
  </si>
  <si>
    <t>UEN 201104390K</t>
  </si>
  <si>
    <t>IT Application Consulting and Resourcing</t>
  </si>
  <si>
    <t>NanoSoft Business Systems was founded in Feb 2005 and since then it has been focused on the IT Application Consulting and Resourcing. The company fulfills customers IT security setup/monitoring, network designing and hardware deployment.NanoSoft Business Systems provides many IT related services, including recruiting and talent sourcing, web and app design, and IT hardware servicing. Their four categories of services are technology, job recruitment, online marketing, and managed services.NanoSoft Business Systems aims to continue to provide professionally skilled IT Resources, Infrastructure, Support and Services to their customers with best possible value.</t>
  </si>
  <si>
    <t>RB CAPITAL BUILDING 22 MALACCA STREET, #07-04, Singapore 048980</t>
  </si>
  <si>
    <t>http://nanosoftbs.com/</t>
  </si>
  <si>
    <t>info@NanoSoftBS.com</t>
  </si>
  <si>
    <t>+65 64389950</t>
  </si>
  <si>
    <t>NANOSOFT SOLUTIONS</t>
  </si>
  <si>
    <t>UEN 53133939D</t>
  </si>
  <si>
    <t>MAXWELL HOUSE 20 MAXWELL ROAD, ##09-17, Singapore 069113</t>
  </si>
  <si>
    <t>NANOTHREE</t>
  </si>
  <si>
    <t>UEN 201022287Z</t>
  </si>
  <si>
    <t>http://www.nanothree.com/</t>
  </si>
  <si>
    <t>Enquiry@nanothree.com</t>
  </si>
  <si>
    <t>NANOVEU PTE. LTD.</t>
  </si>
  <si>
    <t>UEN 201228747G</t>
  </si>
  <si>
    <t>Nanotechnology vision applications</t>
  </si>
  <si>
    <t>Nanoveu is a technology company that shapes vision through the power of modern and cutting edge nanotechnology. They deliver vision based applications, EyeFly3D__ is Nanoveu award-winning products uses both software (Apps) and hardware (Screen Protector) to offer real time, affordable and easy to use 3D rendering and 2D-to-3D instant conversion of videos and photos on mobile devices.Nanoveu leveraging on technology to provide software and hardware that enables viewing 3D without the use of 3D glasses on smartphones and tablets.</t>
  </si>
  <si>
    <t>ROBINSON 77 77 ROBINSON ROAD, #16-00, Singapore 068896</t>
  </si>
  <si>
    <t>http://nanoveu.com</t>
  </si>
  <si>
    <t>info@nanoveu.com</t>
  </si>
  <si>
    <t>+65 65570155</t>
  </si>
  <si>
    <t>Alfred Chong,Founder, Chief Executive Officer (CEO);David Symons,Chief Operations Officer (COO);Tatsuo Shirahama,Chief Technology Officer (CTO);Michael Van Uffelen,Chief Financial Officer (CFO)</t>
  </si>
  <si>
    <t>NANOX TECHNOLOGY PTE. LTD.</t>
  </si>
  <si>
    <t>UEN 201010026M</t>
  </si>
  <si>
    <t>X-Ray Technology</t>
  </si>
  <si>
    <t>nanoX Technology is delivering state-of-the-art x-ray technology systems and solutions.  They are focussing  on 3D inspection systems and applications with innovative and cost efficient solutions. They provide systems, services and consultancy regarding 3D x-ray technology.</t>
  </si>
  <si>
    <t>BOXPARK @ CHAI CHEE 506 CHAI CHEE LANE, #01-02, Singapore 469026</t>
  </si>
  <si>
    <t>http://www.nanox-tech.com/</t>
  </si>
  <si>
    <t>Napier Healthcare Solutions Pte. Ltd</t>
  </si>
  <si>
    <t>UEN 200820622W</t>
  </si>
  <si>
    <t>Healthcare IT Provider</t>
  </si>
  <si>
    <t>Infotech, Healthcare Services</t>
  </si>
  <si>
    <t>Headquartered in Singapore, Napier Healthcare Solutions was established in 1996 as a Healthcare IT Products and Services Company. With deep domain knowledge and singular focus, they have built a robust, feature rich suite of solutions to deliver value to the stakeholders of the healthcare industry worldwide.Napier__s offerings are built with inputs from industry veterans, clinicians, medical authorities and patients. Designed with intuitive user-interface, their modular products are scalable and easy to implement, making them the obvious choice for small, mid-sized and large private as well as public sector hospitals.With HL7 interface, adherence to ICD-10 Coding and DICOM imaging standards, Napier__s solutions meet the needs of healthcare service providers spanning tertiary, secondary and primary care to urban, rural, and home care.Napier Healthcare is headquartered in Singapore with presence in India, Malaysia, the Middle East, Tanzania, Turkey and USA.</t>
  </si>
  <si>
    <t>100 PASIR PANJANG 100 PASIR PANJANG ROAD, #04-03, Singapore 118518  Olaya Complex, Suite 207, Makkah Al Mukkaramah St. P.O.Box 4556 Khobar, Kingdom Of Saudi Arabia SA  Q Sentral, Level 35-02 (East Wing) 2A, Jalan Stesen Sentral 2, KL Sentral 50470, Kuala Lumpur, Malaysia MY  Empire Height Tower A, 9th floor, Business Bay, Dubai, United Arab Emirates; PO Box -79998 AE</t>
  </si>
  <si>
    <t>https://www.napierhealthcare.com/</t>
  </si>
  <si>
    <t>info@napierhealthcare.com</t>
  </si>
  <si>
    <t>+65 62224505</t>
  </si>
  <si>
    <t>Tirupathi Karthik,Chief Executive Officer (CEO);Umashankar TSJ</t>
  </si>
  <si>
    <t>NATURAL THERAPY TECHNOLOGY LLP</t>
  </si>
  <si>
    <t>UEN T14LL3107K</t>
  </si>
  <si>
    <t>Nautical Systems</t>
  </si>
  <si>
    <t>UEN 200913921E</t>
  </si>
  <si>
    <t>Nautical Equiptment Distributor</t>
  </si>
  <si>
    <t>Maritime, Others</t>
  </si>
  <si>
    <t>Power Generation &amp; Distribution - Propulsion Systems - Integrated Platform Management Systems (IPMS) - Navigation &amp; Communication</t>
  </si>
  <si>
    <t>PIONEER POINT 5 SOON LEE STREET, #05-08, Singapore 627607</t>
  </si>
  <si>
    <t>http://www.nauticalsystems.com.sg/</t>
  </si>
  <si>
    <t>sales@nauticalsystems.com.sg;sgd@nauticalsystems.com.sg</t>
  </si>
  <si>
    <t>+65 64670616</t>
  </si>
  <si>
    <t>NAUTILUS NETWORK</t>
  </si>
  <si>
    <t>UEN 201204554R</t>
  </si>
  <si>
    <t>IP based communication system provider</t>
  </si>
  <si>
    <t>Nautilus Network Solutions is a well-known provider of VOIP telecommunication solutions provider in Singapore for more than a decade. Since 2006, Nautilus has been at the forefront of IP based telephony solutions, cloud PBX, Voice QoS and telephony cards for medium to large scale enterprises across South East Asia. Nautilus offers a broad range of IP PBX Appliances that support VoIP as well as legacy telephony including analogue and digital telephony in hybrid phone systems, virtual PBX machines that allow running the organisational phone system as a virtual machine whether on premise or in the cloud. In addition to Singapore and Malaysia, our services have coverage across Asia, inclusive of Indonesia, Thailand, Bhutan, Myanmar, Philippines, Vietnam, Brunei and Cambodia.</t>
  </si>
  <si>
    <t>OXLEY BIZHUB 67 UBI ROAD 1, #08-09, Singapore 408730</t>
  </si>
  <si>
    <t>http://www.nautilus-network.com/</t>
  </si>
  <si>
    <t>sales@nautilus-network.com</t>
  </si>
  <si>
    <t>+65 68173199</t>
  </si>
  <si>
    <t>NAVIWORLD SINGAPORE PTE. LTD.</t>
  </si>
  <si>
    <t>UEN 201332714Z</t>
  </si>
  <si>
    <t>Business Management Solutions Provider</t>
  </si>
  <si>
    <t>NaviWorld Group is a one-stop provider of end-to-end integrated and adaptable business management applications for mid-sized companies and Enterprises. NaviWorld Group offers ERP and CRM solutions catering for various sectors from Distribution, Retail, Services and Manufacturing. By focusing on client requirements, NaviWorld has been able to understand the thoughts behind their needs, understand the flow and acquire the process knowledge of various industries. Committed to providing its clients with quality solutions, NaviWorld Group has since become one of the __best-skilled__ Business Solution (ERP) providers in the market.</t>
  </si>
  <si>
    <t>http://www.naviworld.com.sg/</t>
  </si>
  <si>
    <t>info@naviworld.com.sg</t>
  </si>
  <si>
    <t>+65 022581701</t>
  </si>
  <si>
    <t>NavRadar</t>
  </si>
  <si>
    <t>UEN 201322204R</t>
  </si>
  <si>
    <t>NavRader is a software company who provide website, product and mobile application development. In addition, they also provide solutions for internal news feed, ERP, and CRM.</t>
  </si>
  <si>
    <t>ENTERPRISE ONE 1 KAKI BUKIT ROAD 1, #03-20, Singapore 415934</t>
  </si>
  <si>
    <t>http://navradar.com/</t>
  </si>
  <si>
    <t>info@navradar.com</t>
  </si>
  <si>
    <t>+65 63401036</t>
  </si>
  <si>
    <t>NAVSIX MANAGEMENT PTE. LTD.</t>
  </si>
  <si>
    <t>UEN 201415193Z</t>
  </si>
  <si>
    <t>OXLEY BIZHUB 73 UBI ROAD 1, #05-58, Singapore 408733</t>
  </si>
  <si>
    <t>http://navsix.com.sg/</t>
  </si>
  <si>
    <t>info@navsix.com.sg</t>
  </si>
  <si>
    <t>NAZRUL IT (S) PTE. LTD.</t>
  </si>
  <si>
    <t>UEN 201026605Z</t>
  </si>
  <si>
    <t>129 SYED ALWI ROAD, #01-00, Singapore 207693</t>
  </si>
  <si>
    <t>ncinga</t>
  </si>
  <si>
    <t>UEN 201308572H</t>
  </si>
  <si>
    <t>Data analysis platform provider</t>
  </si>
  <si>
    <t xml:space="preserve">They are transforming manufacturing companies with the adoption of Industry 4.0. Thy are using IoT technologies, real-time event capturing and processing, predictive analytics and mobility devices for a Smart Factory transformation. </t>
  </si>
  <si>
    <t>Shenton House 3 Shenton Way, #18-17, Singapore 068805  410/83A, Bauddaloka Mawatha, Colombo 07, Sri Lanka LK  B5 House 19, Road 120, Gulshan 2, Bangladesh BD</t>
  </si>
  <si>
    <t>http://www.ncinga.com</t>
  </si>
  <si>
    <t>info@ncinga.com</t>
  </si>
  <si>
    <t>+65 96340685</t>
  </si>
  <si>
    <t>Jessie Yip,Chief Commercial Officer (CCO);Vijitha Abeywardena,Chief Technology Officer (CTO)</t>
  </si>
  <si>
    <t>NDR MEDICAL TECHNOLOGY PRIVATE LIMITED</t>
  </si>
  <si>
    <t>UEN 201431327N</t>
  </si>
  <si>
    <t>Advanced Medical Technology Company</t>
  </si>
  <si>
    <t>NDR specialises in the integration of both hardware and software for automated needle positioning to achieve an accuracy of up to +/- 1 mm.The company has developed AI based algorithms to allow the system to use training data to continually improve the accuracy of how lesions are targeted. The ANT software works well with existing imaging modalities like C-arm fluoroscopy and CT-scan using 2D images to access 3D target with precision. Real time imagery from imaging modalities is fed directly into the ANT system, and the system automatically generates a precise trajectory from a chosen entry point on the surface of the skin to a target deep within the body.</t>
  </si>
  <si>
    <t>PRIMZ BIZHUB 21 WOODLANDS CLOSE, #02-31, Singapore 737854</t>
  </si>
  <si>
    <t>http://ndrmedical.com/</t>
  </si>
  <si>
    <t>alan.goh@aitbiotech.com</t>
  </si>
  <si>
    <t>NEAREX PTE. LTD.</t>
  </si>
  <si>
    <t>UEN 201231025C</t>
  </si>
  <si>
    <t>Digital payment solutions provider</t>
  </si>
  <si>
    <t xml:space="preserve">Nearex is a Fintech company, providing cashless payment technology that__s revolutionizing mass payments across emerging markets. Founded in December 2012, by professionals from the mobile and fintech industry, Nearex created Xip to take on the challenge of making electronic payments as simple and easy to use as cash, and affordable enough to use for the smallest merchant in any country. Nearex has its product development base in Bangalore, India and manufacturing in Shenzhen, China. </t>
  </si>
  <si>
    <t>WOODLANDS 11 11 WOODLANDS CLOSE, #04-36H, Singapore 737853</t>
  </si>
  <si>
    <t>http://www.nearex.com</t>
  </si>
  <si>
    <t>info@nearex.com</t>
  </si>
  <si>
    <t>Arun Tanksali,Co-founder, Chief Technology Officer (CTO);Mayank Sharma,Co-founder, Chief Executive Officer (CEO);Mahesh Goel,Co-founder, Chief Operations Officer (COO);Raj Kesarimall,Chief Marketing Officer (CMO)</t>
  </si>
  <si>
    <t>7 Jul 2015,Undisclosed,Series B,Xinvesco, Beenos (netprice.com), Tata Capital Growth Fund(3);Undisclosed,Undisclosed,Series A,Beenos (netprice.com), Xinvesco(2)</t>
  </si>
  <si>
    <t>Nectary Studio</t>
  </si>
  <si>
    <t>UEN 201305380C</t>
  </si>
  <si>
    <t>Nectary Studio is a UI/UX design agency, based in Singapore. We design great experience that delights your customers and grow your brand. We believe that life would be better if people's daily interactions are engaging and delightful</t>
  </si>
  <si>
    <t>ORION @ PAYA LEBAR 160 PAYA LEBAR ROAD, #08-05, Singapore 409022</t>
  </si>
  <si>
    <t>http://www.nectarystudio.com/</t>
  </si>
  <si>
    <t>hello@nectarystudio.com</t>
  </si>
  <si>
    <t>Eve Law,Co-founder;Scott Ng,Co-founder;Xiang Rui Lee,Co-founder</t>
  </si>
  <si>
    <t>Neediah</t>
  </si>
  <si>
    <t>UEN 53243744J</t>
  </si>
  <si>
    <t>Neediah provides services for web development, online marketing, web hosting, and website migration.Their web development service creates websites from scratch or revamp existing websites. These websites are search engine optimized, and can range from E-commerce to Corporate Websites.</t>
  </si>
  <si>
    <t>583 WOODLANDS DRIVE 16, #02-450, Singapore 730583</t>
  </si>
  <si>
    <t>http://neediah.com.sg/</t>
  </si>
  <si>
    <t>info@neediah.com.sg</t>
  </si>
  <si>
    <t>+65 90033519</t>
  </si>
  <si>
    <t>Neeuro</t>
  </si>
  <si>
    <t>UEN 201302274H</t>
  </si>
  <si>
    <t>Mind Wellness Technology Company</t>
  </si>
  <si>
    <t>Medtech, Digital Health, AI, Healthcare, Big Data</t>
  </si>
  <si>
    <t>Digitised Health Systems;Health Analytics;Big Data</t>
  </si>
  <si>
    <t xml:space="preserve">Neeuro is an innovative Mind Wellness technology company in the Digital Health area. Founded by a team of technopreneurs, neuroscientists, data scientists and game specialists, the company is developing products to help improve Mental Health and Brain Fitness. </t>
  </si>
  <si>
    <t>79 AYER RAJAH CRESCENT, #02-19, Singapore 139955</t>
  </si>
  <si>
    <t>https://www.neeuro.com/</t>
  </si>
  <si>
    <t>alvin.chan@neeuro.com</t>
  </si>
  <si>
    <t>+65 63975153</t>
  </si>
  <si>
    <t>Eddie CHAU,Co-founder;Alvin CHAN,Co-founder, Chief Executive Officer (CEO);Kelly Choo,Co-founder, Chief Marketing Officer (CMO)</t>
  </si>
  <si>
    <t>26 Jan 2015,SGD 589.0K,Seed,TNF Ventures(1)</t>
  </si>
  <si>
    <t>NEEV LABS PTE. LTD.</t>
  </si>
  <si>
    <t>UEN 201500656W</t>
  </si>
  <si>
    <t>Hospitals &amp; 700+ care providers interact patients</t>
  </si>
  <si>
    <t xml:space="preserve">Neev Labs has developed the Connect2MyDoctor system to enable users to connect with board certified specialists. Designed to feel the products used everyday, Connect2MyDoctor facilitates secure video based consultations along with the additional provision to secure storage and share medical records, receive prescriptions and pathology requests.Connect2MyDoctor is used by leading hospitals and over 700+ care providers to interact with patients worldwide. </t>
  </si>
  <si>
    <t>NOVENA GARDENS 273 THOMSON ROAD, #04-01, Singapore 307644</t>
  </si>
  <si>
    <t>https://www.connect2mydoctor.com/</t>
  </si>
  <si>
    <t>hello@connect2my.doctor</t>
  </si>
  <si>
    <t>NEOSTRAITS CONSULTANTS</t>
  </si>
  <si>
    <t>UEN 53263049A</t>
  </si>
  <si>
    <t>NephTech</t>
  </si>
  <si>
    <t>UEN 201602090M</t>
  </si>
  <si>
    <t>MedTech Company for Dialysis Patients</t>
  </si>
  <si>
    <t>NephTech is a_Medtech company that seeks to_improve_vascular access surveillance and management_for dialysis patients._Vascular access is extremely vital to a haemodialysis patient's lifeline which facilities the removal of body waste and excess water through haemodialysis. NephTech's solution differentiates itself from existing products as a non-invasive, portable_measurement tool for both dialysis centres and home-based haemodialysis patients where current products_are often invasive while still requiring interpretations from a medical professional._NephTech is currently working with medical partners_with hopes that to attain the necessary regulatory approval for wide spread adoption of its technology.</t>
  </si>
  <si>
    <t>73 AYER RAJAH CRESCENT, #03-26, Singapore 139952</t>
  </si>
  <si>
    <t>http://www.nephtech.com.sg/</t>
  </si>
  <si>
    <t>contact@nephtech.com.sg</t>
  </si>
  <si>
    <t>Yanling Toh,Co-founder;James Lim,Co-founder</t>
  </si>
  <si>
    <t>Net Force Software Design</t>
  </si>
  <si>
    <t>UEN 201017972W</t>
  </si>
  <si>
    <t>Net Force Software Design Pte Ltd, the software development firm that specializes in web &amp; mobile application development services. They provide services primarily for companies or enterprises who need assistance in the implementation of software solution to enhance the companies's business and operational capability.</t>
  </si>
  <si>
    <t>http://www.netforcesoftware.com/</t>
  </si>
  <si>
    <t>enquiry@netforcesoftware.com</t>
  </si>
  <si>
    <t>+65 62260020</t>
  </si>
  <si>
    <t>Netlab</t>
  </si>
  <si>
    <t>UEN 200903171N</t>
  </si>
  <si>
    <t>IT Services and Solutions Provider</t>
  </si>
  <si>
    <t>NetLAB is a Singapore-based  solution provider cum system integrator specializing in delivering quality and professional IT Services for today's highly sought-after infotech solutions. They offer one-stop professional consultancy and implementation services at affordable prices. They are also an established solutions provider and reseller for Microsoft technologies; namely for the Microsoft Exchange and SharePoint products.</t>
  </si>
  <si>
    <t>https://www.netlab.com.sg</t>
  </si>
  <si>
    <t>enquire@netlab.com.sg</t>
  </si>
  <si>
    <t>+65 66009780</t>
  </si>
  <si>
    <t>Netsense Business Solutions</t>
  </si>
  <si>
    <t>UEN 201313421R</t>
  </si>
  <si>
    <t>Provides Enterprise Resource planning and HRM.</t>
  </si>
  <si>
    <t>Providing in-depth solutions such as Accounting software (ERP) with integrated HR , Payroll, Inventory Management, Project Management &amp; CRM. With their experienced team of implementor and 24/7 support team there is no hassles of any possible downtime in implementation and operations</t>
  </si>
  <si>
    <t>YI GUANG FACTORY BUILDING 180 PAYA LEBAR ROAD, #10-03, Singapore 409032</t>
  </si>
  <si>
    <t>https://netsensebs.com</t>
  </si>
  <si>
    <t>sales@netsensebs.com</t>
  </si>
  <si>
    <t>+65 66816504</t>
  </si>
  <si>
    <t>NETVIRTA SINGAPORE PTE. LTD.</t>
  </si>
  <si>
    <t>UEN 201510265Z</t>
  </si>
  <si>
    <t>Advanced 3-D scanning technology for businesses</t>
  </si>
  <si>
    <t>Infotech, Industrial Electronics, Supply Chain &amp; Logistics, Infocomm Tech</t>
  </si>
  <si>
    <t>3D Printing;Industrial Electronics;Manufacturing &amp; Engineering</t>
  </si>
  <si>
    <t>NetVirta offers its Verifyt 3D scanning mobile app and end-to-end platform to businesses.  This technology allows users to efficiently automate the entire process of offering custom-fit merchandise to customers. Users are able to create and provide flawless fit, style and size recommendations for any customer with a smartphone.</t>
  </si>
  <si>
    <t>FRAGRANCE EMPIRE BUILDING 456 ALEXANDRA ROAD, #17-03, Singapore 119962</t>
  </si>
  <si>
    <t>https://www.netvirta.com/</t>
  </si>
  <si>
    <t>info@netvirta.com</t>
  </si>
  <si>
    <t>NETWORK GENETICS</t>
  </si>
  <si>
    <t>UEN 201201149K</t>
  </si>
  <si>
    <t>NETWORKZ WEB SOLUTIONS (S) PTE. LTD.</t>
  </si>
  <si>
    <t>UEN 201119635M</t>
  </si>
  <si>
    <t>NOVENA GARDENS 273 THOMSON ROAD, #04-02, Singapore 307644</t>
  </si>
  <si>
    <t>NEU ENTITY PTE. LTD.</t>
  </si>
  <si>
    <t>UEN 201436871G</t>
  </si>
  <si>
    <t>Branding and Digital Marketing Agency</t>
  </si>
  <si>
    <t>Established in 2014, Neu Entity is a design-driven branding and digital marketing agency in Singapore that has worked with global organisations such as Starbucks, Hewlett Packard, and Singapore Airlines. They offer a well-rounded suite of services, from brand conceptualisation to logo design, creative content, web design and development, web apps, print design, marketing across various channels, photography and videography, as well as business consultancy.Neu Entity works with entrepreneurs, marketers, startups, and agencies to create well-executed branding and digital marketing strategies that can increase consumer awareness, enhance operational efficiency, and nuture leads into concrete sales figures. Operating on the belief that good branding has the power to achieve global recognition, they work with businesses to position and define brands and digital marketing strategies as well as lay out brand development road maps while concurrently executing on visual language, web and social properties, and content and collateral.</t>
  </si>
  <si>
    <t>SOHO LIFE 216 JOO CHIAT ROAD, #03-22, Singapore 427483</t>
  </si>
  <si>
    <t>https://neuentity.com/</t>
  </si>
  <si>
    <t>hello@neuentity.com</t>
  </si>
  <si>
    <t>+65 6240 6920</t>
  </si>
  <si>
    <t>Neu Media Technology</t>
  </si>
  <si>
    <t>UEN T13LL1562D</t>
  </si>
  <si>
    <t>Software Engineering Services</t>
  </si>
  <si>
    <t>Software house providing services in ERP, Training and software support.</t>
  </si>
  <si>
    <t>KITCHENER COMPLEX 808 FRENCH ROAD, #07-155, Singapore 200808</t>
  </si>
  <si>
    <t>https://neumediatechnology.com/</t>
  </si>
  <si>
    <t>info@neumediatechnology.com</t>
  </si>
  <si>
    <t>+65 66787580</t>
  </si>
  <si>
    <t>Neuphonix</t>
  </si>
  <si>
    <t>UEN 201012936H</t>
  </si>
  <si>
    <t>Machine Vision, Inspection and Identification</t>
  </si>
  <si>
    <t xml:space="preserve">Neuphonix Machine Vision supplies inspection, guidance and identification solutions to almost all manufacturing industry sectors. They also supply the Electronic Assembly Equipment, Document Processing and Printing, Life Sciences and Product Security markets. </t>
  </si>
  <si>
    <t>WOODLANDS HORIZON 31 WOODLANDS CLOSE, #06-22, Singapore 737855</t>
  </si>
  <si>
    <t>http://www.neuphonix.com.sg</t>
  </si>
  <si>
    <t>support@neuphonix.com.sg</t>
  </si>
  <si>
    <t>+65 65709037</t>
  </si>
  <si>
    <t>neurones-it asia</t>
  </si>
  <si>
    <t>UEN 201210362K</t>
  </si>
  <si>
    <t>IT Infrastructure Service Provider</t>
  </si>
  <si>
    <t>Neurones IT is an IT infrastructure service provider specialized in Consulting, Transformation and Operations. They provide on premise administration and outsourced services as well as private, public and hybrid cloud infrastructure.</t>
  </si>
  <si>
    <t>TAMPINES PLAZA 5 TAMPINES CENTRAL 1, #02-05, Singapore 529541</t>
  </si>
  <si>
    <t>http://www.neurones-it.asia/</t>
  </si>
  <si>
    <t>+65 66786890</t>
  </si>
  <si>
    <t>NEUROSTYLE PTE. LTD.</t>
  </si>
  <si>
    <t>UEN 201204906M</t>
  </si>
  <si>
    <t>Neurostyle is a medical device manufacturing company dedicated to design, develop and manufacture neurological diagnostic and rehabilitation devices.Through partnerships with dedicated research teams from Singapore__s Top Research Institutes that have specialized knowledge and years of experience, Neurostyle has gained access to harness innovative medical device technologies through a series of flagship projects, which in turn enable Neurostyle to implement advanced technologies into its EEG, EMG and Stroke Rehabilitation System, hence providing customers with a variety of options to suit their needs.Neurostyle is dedicated to the development and production of innovative technologies in the field of neurology to allow the world gain easier access to the advantages of these neurological innovations.</t>
  </si>
  <si>
    <t>LAM SOON INDUSTRIAL BUILDING 63 HILLVIEW AVENUE, #08-08, Singapore 669569</t>
  </si>
  <si>
    <t>http://www.neuro-style.com/</t>
  </si>
  <si>
    <t>johnson@Neurostyle.biz</t>
  </si>
  <si>
    <t>NEUROTEN PTE. LTD.</t>
  </si>
  <si>
    <t>UEN 201429378C</t>
  </si>
  <si>
    <t>N10 is a platform that offers intelligent analytics - Big Data Analytics and Machine Learning on the Cloud.The company strives to help organizations, big or small, manage their machine data effectively and efficiently using innovative technologies that value-add to dynamic business needs. It believes that the key lies in having the right technologies and tools to collect, organize and analyze critical data. The company aims to provide solutions to tackle machine data challenges of today and tomorrow.</t>
  </si>
  <si>
    <t>ZERVEX 8 UBI ROAD 2, #08-04, Singapore 408538</t>
  </si>
  <si>
    <t>https://www.neuro10.com/</t>
  </si>
  <si>
    <t>+65 65139219</t>
  </si>
  <si>
    <t>Neutrinos Engineering</t>
  </si>
  <si>
    <t>UEN 201127736D</t>
  </si>
  <si>
    <t>Video content analytics (VCA) products provider</t>
  </si>
  <si>
    <t>Founded in 2011, Neutrinos Engineering Pte Ltd is first established as a dedicated small R&amp;D start up to unleash the full potential of engineering and technological know how to enrich the quality lives of human kinds, societies and communities.Neutrinos Engineering is one of the pioneer developers in computer vision and video content analytics (VCA) products.</t>
  </si>
  <si>
    <t>PRIMZ BIZHUB 21 WOODLANDS CLOSE, #07-04, Singapore 737854</t>
  </si>
  <si>
    <t>https://neutrinos.com.sg/</t>
  </si>
  <si>
    <t>enquiry@neutrinos.com.sg</t>
  </si>
  <si>
    <t>+65 87479797</t>
  </si>
  <si>
    <t>NEW LIFE ONLINE</t>
  </si>
  <si>
    <t>UEN 201018283R</t>
  </si>
  <si>
    <t>LUCKY CHINATOWN 211 NEW BRIDGE ROAD, #03-01, Singapore 059432</t>
  </si>
  <si>
    <t>Newcleus</t>
  </si>
  <si>
    <t>UEN 201401850N</t>
  </si>
  <si>
    <t>Predictive analytics platform provider</t>
  </si>
  <si>
    <t>NEWCLEUS is a predictive analytics platform helping consumer businesses leverage millions of data signals to make accurate predictions on customer behavior. They combine CRM and marketing automation data with millions of open data sources to provide actionable predictions for sales and marketing teams.NEWCLEUS uses its proprietary technology platform that combines principles of artificial intelligence; machine learning and advanced data analytics into a fully automated SaaS offering.</t>
  </si>
  <si>
    <t>73 AYER RAJAH CRESCENT, #02-24, Singapore 139952</t>
  </si>
  <si>
    <t>https://www.newcleus.co/</t>
  </si>
  <si>
    <t>info@newcleus.co</t>
  </si>
  <si>
    <t>Sanjna Parasrampuria,Co-founder;Tony Sambell,Co-founder;Darren Tasker,Co-founder</t>
  </si>
  <si>
    <t>NEWCO SOLUTIONS PTE. LTD.</t>
  </si>
  <si>
    <t>UEN 201202821R</t>
  </si>
  <si>
    <t>HIGH STREET CENTRE 1 NORTH BRIDGE ROAD, #22-09, Singapore 179094</t>
  </si>
  <si>
    <t>NewGene Technologies</t>
  </si>
  <si>
    <t>UEN 201108438C</t>
  </si>
  <si>
    <t>GORDON INDUSTRIAL BUILDING 113 EUNOS AVENUE 3, #06-16, Singapore 409838</t>
  </si>
  <si>
    <t>http://www.newgenetech.com/</t>
  </si>
  <si>
    <t>NEWROCARE TECHNOLOGY PTE. LTD.</t>
  </si>
  <si>
    <t>UEN 201423610D</t>
  </si>
  <si>
    <t>LINK@AMK 3 ANG MO KIO STREET 62, #06-06, Singapore 569139</t>
  </si>
  <si>
    <t>News &amp; Ads Monitoring Agency</t>
  </si>
  <si>
    <t>UEN 201013171E</t>
  </si>
  <si>
    <t>News and Ads Monitoring agency</t>
  </si>
  <si>
    <t>Founded in 2006, nama which stands for News &amp; Ads Monitoring Agency is a media monitoring company located in Kuala Lumpur, Malaysia with an expanded footprint in Singapore since 2011.nama provides a full range of media monitoring services which includes print and broadcast, as well as online and social media tracking through its associate company Go Googol.</t>
  </si>
  <si>
    <t>http://namaasia.com/</t>
  </si>
  <si>
    <t>tzehaw.chong@nama.com.sg</t>
  </si>
  <si>
    <t>+65 64089642</t>
  </si>
  <si>
    <t>NEXDAY PTE. LTD.</t>
  </si>
  <si>
    <t>UEN 201422890W</t>
  </si>
  <si>
    <t>564 ANG MO KIO AVENUE 3, #12-3467, Singapore 560564</t>
  </si>
  <si>
    <t>NEXGEN IT SOLUTIONS PTE. LTD.</t>
  </si>
  <si>
    <t>UEN 201208912G</t>
  </si>
  <si>
    <t>KAMPONG UBI INDUSTRIAL ESTATE 3021 UBI AVENUE 2, #04-195, Singapore 408897</t>
  </si>
  <si>
    <t>http://www.nexgen.sg/</t>
  </si>
  <si>
    <t>Nexgen Solutions</t>
  </si>
  <si>
    <t>UEN 201424161C</t>
  </si>
  <si>
    <t>Web, graphic and mobile application design</t>
  </si>
  <si>
    <t>Nexgen Solutions Singapore provides a wide variety of corporate services such as web design, mobile application design, graphic design and many more.</t>
  </si>
  <si>
    <t>NORTH POINT BIZHUB 2 YISHUN INDUSTRIAL STREET 1, #03-22, Singapore 768159</t>
  </si>
  <si>
    <t>http://www.nexgensg.com/</t>
  </si>
  <si>
    <t>enquiry@nexgensg.com</t>
  </si>
  <si>
    <t>Nexia TS</t>
  </si>
  <si>
    <t>UEN 201203774N</t>
  </si>
  <si>
    <t>Tax, Financial and Data Analytics Service Provider</t>
  </si>
  <si>
    <t>Nexia TS is recognised as an established mid-tier local accounting firm. They have grown significantly in size over the years. Being an independent member firm of the Nexia International, we are affiliated to accounting firms in many parts of the world. This means that their clients will get to enjoy personalised, comprehensive and good services at competitive rates in Singapore and globally. Their desire for quality has been recognised by clients and the accounting profession.</t>
  </si>
  <si>
    <t>SHAW TOWERS 100 BEACH ROAD, #30-00, Singapore 189702</t>
  </si>
  <si>
    <t>https://www.nexiats.com.sg</t>
  </si>
  <si>
    <t>nexiats@nexiats.com.sg</t>
  </si>
  <si>
    <t>+65 65345700</t>
  </si>
  <si>
    <t>Wei Kang Edison,Founder</t>
  </si>
  <si>
    <t>NHANCE TECHNOLOGIES PTE. LTD.</t>
  </si>
  <si>
    <t>UEN 201525033K</t>
  </si>
  <si>
    <t>Simulation and Engineering Systems Provider</t>
  </si>
  <si>
    <t>nHance Technologies (nHance) is a pioneer in dynamic simulation and engineering systems analysis. The company's Modular Modeling System MMS__, first released in 1984, paved the way for dynamic simulation worldwide and is currently in use by engineering firms and power plant utilities in over 18 countries. nHance was formed in 2001 when a major US Nuclear Power vendor divested their simulation services business unit. The nHance r_sum_ includes development of a wide range of full scope custom power plant simulators and a series of generic operator training simulators called PlantSim __.  The company's line of products extends beyond the PC market with numerous mobile applications, most recently a series of interactive ebooks entitled Power Plant Fundamentals .</t>
  </si>
  <si>
    <t>http://nhancetech.com/</t>
  </si>
  <si>
    <t>NICDATA</t>
  </si>
  <si>
    <t>UEN 53280833M</t>
  </si>
  <si>
    <t>One-Stop Solution Provider</t>
  </si>
  <si>
    <t>As a one-stop solution provider, they seek to take care of your documentation and IT Requirements for companies and organizations of all shapes and sizes.</t>
  </si>
  <si>
    <t>PALM OASIS 51A LORONG H TELOK KURAU, #05-06, Singapore 426154</t>
  </si>
  <si>
    <t>http://www.nicdata.com.sg/</t>
  </si>
  <si>
    <t>sales@nicdata.com.sg</t>
  </si>
  <si>
    <t>+65 91901075</t>
  </si>
  <si>
    <t>Nicholas Tan,Founder</t>
  </si>
  <si>
    <t>NICKTUNG</t>
  </si>
  <si>
    <t>UEN 53267689X</t>
  </si>
  <si>
    <t>UBI TECHPARK 10 UBI CRESCENT, #01-64A, Singapore 408564</t>
  </si>
  <si>
    <t>https://nicktung.com/</t>
  </si>
  <si>
    <t>contact@nicktung.com</t>
  </si>
  <si>
    <t>+65 84187900</t>
  </si>
  <si>
    <t>Nimbus consulting &amp; technology solutions</t>
  </si>
  <si>
    <t>UEN 201424825R</t>
  </si>
  <si>
    <t>Solution provider for Credit Risk</t>
  </si>
  <si>
    <t>Fintech, Others</t>
  </si>
  <si>
    <t>Nimbus consulting &amp; technology solutions' consulting services include help with various regulatory and compliance issues. Some of these services are oriented around meeting Basal 3 requirements. Other services are based on meeting infrastructure, business, and policy needs of companies.Nimbus Consulting and Technology Solutions aims to provide banks with cost-effective solutions to meet increased regulatory and reporting requirements under the new Basel III rules. Led by a team of industry practitioners that have more than 10 years of subject matter expertise in implementing and delivering Basell II/III Credit Risk solutions, the company has developed the Nimbus Credit RWA Reporting Tool (CRRT), which provides banks with an out-of-box solution to aggregate data, calculate and report Basel III to national and international regulators. Nimbus Consulting and Technology Solutions aims to be the region's trusted partner in regulatory and compliance technology solutions.</t>
  </si>
  <si>
    <t>PERFORMANCE BUILDING 158 KALLANG WAY, #03-11, Singapore 349245</t>
  </si>
  <si>
    <t>http://www.nimbus.com.sg</t>
  </si>
  <si>
    <t>NINETY-TWO SOLUTIONS</t>
  </si>
  <si>
    <t>UEN 53290023E</t>
  </si>
  <si>
    <t>315B YISHUN AVENUE 9, #02-190, Singapore 762315</t>
  </si>
  <si>
    <t>Ninja Van</t>
  </si>
  <si>
    <t>Technology-enabled delivery systems</t>
  </si>
  <si>
    <t>logistics;Transportation;E-Commerce</t>
  </si>
  <si>
    <t xml:space="preserve">Ninja Van was established in 2014 to meet the logistical needs of the customers by giving them the ability to track their packages, obtain timely updates and access different collection areas.Using state-of-the-art technology solutions and with deep knowledge of e-commerce needs, Ninja Van ensures that logistical needs for their business partners and customers is a stress-free experience. To support the new age of logistics, Ninja Van builds their own hardware, infrastructure, and assets to optimize their logistics in Southeast Asia. All in all, Ninja Van aims to meet the logistic needs of the customers with a full guarantee that it will be delivered safely to their destination. </t>
  </si>
  <si>
    <t>30 Jln Kilang Barat, #-, Singapore 159363</t>
  </si>
  <si>
    <t>https://www.ninjavan.co/</t>
  </si>
  <si>
    <t>support_sg@ninjavan.co</t>
  </si>
  <si>
    <t>+65 6602 8271</t>
  </si>
  <si>
    <t>Tan Bo Xian,Co-founder, Chief Operations Officer (COO);Shaun Chong,Co-founder, Chief Technology Officer (CTO);Lai Chang Wen,Co-founder, Chief Executive Officer (CEO)</t>
  </si>
  <si>
    <t>USD 117.5M</t>
  </si>
  <si>
    <t>23 Jan 2018,USD 85.0M,Series C,Ninja Van(1);21 Apr 2016,USD 30.0M,Series B,Ninja Van(1);2 Mar 2015,USD 2.5M,Series A,Ninja Van(1)</t>
  </si>
  <si>
    <t>Niometrics</t>
  </si>
  <si>
    <t>UEN 200909012M</t>
  </si>
  <si>
    <t>Network Analytics Company</t>
  </si>
  <si>
    <t>Niometrics is a network analytics company that provides solutions for Communications Service Providers (CSPs) to develop strategies and decisions for new digital businesses, customer experience management, and network planning and optimisation.Analysing a combined base of over 500 million subscribers who consume and exchange over 60 PB of data daily, Niometrics__ proprietary, full-stack Deep Network Analytics (DNA) technology extracts, processes, and transforms in real time complex network data into insights, enabling CSPs to take better and more timely actions to drive higher business ROIs.Niometrics partners with some of the largest telecommunications providers in the world. Based in Singapore, the company has operations and R&amp;D hubs across Asia-Pacific, Europe and the Middle East.</t>
  </si>
  <si>
    <t>PARKVIEW SQUARE 600 NORTH BRIDGE ROAD, #12-04, Singapore 188778</t>
  </si>
  <si>
    <t>http://www.niometrics.com/</t>
  </si>
  <si>
    <t>info@niometrics.com;business@niometrics.com</t>
  </si>
  <si>
    <t>+65 63969159</t>
  </si>
  <si>
    <t>Kostas Anagnostakis,Founder, Chief Executive Officer (CEO);Chun Khiang Tang;Zach Tigkas,Chief Operations Officer (COO);Rachel Goh,Chief Marketing Officer (CMO);Harry Pappas,Chief Financial Officer (CFO);Periklis Akritidis,Chief Technology Officer (CTO)</t>
  </si>
  <si>
    <t>NOAH GROUP HOLDINGS PRIVATE LIMITED</t>
  </si>
  <si>
    <t>UEN 201424139K</t>
  </si>
  <si>
    <t>ATRIUM RESIDENCES 514 GEYLANG ROAD, #-, Singapore 389470</t>
  </si>
  <si>
    <t>Jingbo Wang,Co-founder;Zhe Yin,Co-founder</t>
  </si>
  <si>
    <t>NODIS PTE. LTD.</t>
  </si>
  <si>
    <t>UEN 201435760M</t>
  </si>
  <si>
    <t>sells high tech glass to for new buildings</t>
  </si>
  <si>
    <t xml:space="preserve">Nodis is the provider of the technology to transform glass into electrically switchable smart glass and displays. Nodis smart glass technology makes glass beautiful, responsive and energy saving with real time changing color, tint, infrared heating control and glare reduction. </t>
  </si>
  <si>
    <t>71 AYER RAJAH CRESCENT, #05-23, Singapore 139951</t>
  </si>
  <si>
    <t>http://www.nodiscorp.com</t>
  </si>
  <si>
    <t>info@nodiscorp.com</t>
  </si>
  <si>
    <t>Sergey Shokhor, PhD,Co-founder;Denis Mosiyash,Co-founder;Michael Holt,Co-founder</t>
  </si>
  <si>
    <t>NOGGIN PRIVATE LIMITED</t>
  </si>
  <si>
    <t>UEN 201432660H</t>
  </si>
  <si>
    <t>71 AYER RAJAH CRESCENT, #03-11, Singapore 139951</t>
  </si>
  <si>
    <t>https://www.nogginasia.com/</t>
  </si>
  <si>
    <t>general@nogginasia.com</t>
  </si>
  <si>
    <t>NOISE STREET PTE. LTD.</t>
  </si>
  <si>
    <t>UEN 201017196K</t>
  </si>
  <si>
    <t>specializes in both traditional ( TV, Radio, Out-o</t>
  </si>
  <si>
    <t xml:space="preserve">NoiseStreet is a startup focussed on bringing Fun and Engagement into Marketing and Advertising. NoiseStreet specializes in both traditional ( TV, Radio, Out-of-home, Print) and Digital( Mobile/Web, Social Media ) forms of advertising and marketing. </t>
  </si>
  <si>
    <t>KATONG PARK TOWERS 114A ARTHUR ROAD, #13-03, Singapore 439826</t>
  </si>
  <si>
    <t>http://noisestreet.com/</t>
  </si>
  <si>
    <t>hello@noisestreet.com;team@noisestreet.com</t>
  </si>
  <si>
    <t>+65 91872341</t>
  </si>
  <si>
    <t>NOLLON PTE LTD</t>
  </si>
  <si>
    <t>UEN 201015125W</t>
  </si>
  <si>
    <t>Battery &amp; Charger Trader</t>
  </si>
  <si>
    <t xml:space="preserve">NOLLON PTE LTD is a wholesaler, distributor and reseller of battery and charger. </t>
  </si>
  <si>
    <t>ACE@Buroh 2 BUROH CRESCENT, #02-05, Singapore 627546</t>
  </si>
  <si>
    <t>http://nollon.com.sg/</t>
  </si>
  <si>
    <t>contactus@adelmo.com.sg</t>
  </si>
  <si>
    <t>+65 67930659</t>
  </si>
  <si>
    <t>NOMSTER TECHNOLOGIES PTE. LTD.</t>
  </si>
  <si>
    <t>UEN 201507210W</t>
  </si>
  <si>
    <t>Provides digital services to businesses</t>
  </si>
  <si>
    <t>Nomster Technologies, also known as Nomster Media, is a creative agency that focuses on helping businesses create digital presence and aims to broaden the reach of businesses and expand their value propositions through innovation. The company offers a suite of services that includes web and mobile development, graphic and video design, online and social media marketing, integrated business management solutions, as well as content writing and copywriting. Their services apply to a variety of businesses, from oven-fresh start-ups to established organisations seeking to reinvigorate their digital presence.Powered by Mediacorp, Nomster has also developed an eponymous mobile application that fuses location-based, real-time food deals together with gaming. This platform is used simultaneously for interactive advertising and customer engagement - revolutionising these concepts in the food and beverage industry. In-game achievements are translated to real-life rewards in the form of discounts and deals that players can redeem at participating establishments, thus providing customers with incentives for increased engagement.</t>
  </si>
  <si>
    <t>637 WOODLANDS RING ROAD, #05-73, Singapore 730637</t>
  </si>
  <si>
    <t>http://nomster.com/</t>
  </si>
  <si>
    <t>justin@nomster.com</t>
  </si>
  <si>
    <t>+65 (65) 8183 0230</t>
  </si>
  <si>
    <t>NOOBS PTE. LTD.</t>
  </si>
  <si>
    <t>UEN 201425774K</t>
  </si>
  <si>
    <t>521 WOODLANDS DRIVE 14, #09-345, Singapore 730521</t>
  </si>
  <si>
    <t>train@onyxmma.com</t>
  </si>
  <si>
    <t>None Found,Founder</t>
  </si>
  <si>
    <t>NookBuzz</t>
  </si>
  <si>
    <t>UEN 201606469R</t>
  </si>
  <si>
    <t>NookBuzz (Website is unavailable)</t>
  </si>
  <si>
    <t>AUTOMOBILE MEGAMART 61 UBI AVENUE 2, #03-05, Singapore 408898</t>
  </si>
  <si>
    <t>http://www.nookbuzz.com/</t>
  </si>
  <si>
    <t>dev@nookbuzz.com</t>
  </si>
  <si>
    <t>Ian Tang,Founder</t>
  </si>
  <si>
    <t>NOOKMAG PTE. LTD</t>
  </si>
  <si>
    <t>UEN 201128963N</t>
  </si>
  <si>
    <t>Lifestyle magazine</t>
  </si>
  <si>
    <t>Nookmag is an alternative lifestyle and street culture online magazine. Born out of passion and fun in 2009, Nookmag has always embraced and advocated individuality. They aspire to be the voice of inspirational folks and the low-profile talents.In 2011, Nookmag has also developed another facet as we started to operate as a creative agency. Throwing parties and running campaigns for brands such as Converse, Lee Cooper, Boomphones, and Red Wing.</t>
  </si>
  <si>
    <t>KOTA RAJA COMMUNITY CENTRE 71 SULTAN GATE, #-, Singapore 198496</t>
  </si>
  <si>
    <t>https://www.nookmag.com</t>
  </si>
  <si>
    <t>info@nookmag.com</t>
  </si>
  <si>
    <t>Norgen Industrial Services Pte Ltd</t>
  </si>
  <si>
    <t>UEN 201005704K</t>
  </si>
  <si>
    <t>Industrial Services Provider</t>
  </si>
  <si>
    <t>ECO-TECH@SUNVIEW 1 SUNVIEW ROAD, #01-20, Singapore 627615</t>
  </si>
  <si>
    <t>http://www.norgen.com.sg/</t>
  </si>
  <si>
    <t>sales@norgen.com.sg</t>
  </si>
  <si>
    <t>+65 68621018</t>
  </si>
  <si>
    <t>Ivan Phua</t>
  </si>
  <si>
    <t>NORTHLIGHT SOLUTIONS PTE. LTD.</t>
  </si>
  <si>
    <t>UEN 201427043M</t>
  </si>
  <si>
    <t>Crisis Management Service Provider</t>
  </si>
  <si>
    <t>NorthLight Consulting and Services provides assistance and consultancy to SMEs by finding government grants and funding. In 2014, the company diversified into the development of Digital Marketing Services, E-commerce websites, and other software solutions. Supported by strategic partners such as Uniqix, ViewQwest, Singapore Institute Of Retail Studies (SIRS), Association of Small &amp; Medium Enterprise (ASME).The company delivered over 200 websites/ ecommerce sites in just 6 months in 2014. NorthLight Consulting and Services aims to be the ultimate resource partner for Small And Medium Enterprises (SMEs), so as to empower the growth and success of SMEs by making technology accessible and affordable</t>
  </si>
  <si>
    <t>MOUNTBATTEN SQUARE 229 MOUNTBATTEN ROAD, #03-33, Singapore 398007</t>
  </si>
  <si>
    <t>http://northlight-consulting.com/</t>
  </si>
  <si>
    <t>marketing@northlight-consulting.com</t>
  </si>
  <si>
    <t>NORTHLIGHT TECH PTE. LTD.</t>
  </si>
  <si>
    <t>UEN 201433881K</t>
  </si>
  <si>
    <t>Nova Satra Dx</t>
  </si>
  <si>
    <t>UEN 201414009Z</t>
  </si>
  <si>
    <t>MARINA BAY FINANCIAL CENTRE 10 MARINA BOULEVARD, #LEV-39, Singapore 018983</t>
  </si>
  <si>
    <t>http://novasatra.com/</t>
  </si>
  <si>
    <t>info@novasatra.com</t>
  </si>
  <si>
    <t>+65 68186274</t>
  </si>
  <si>
    <t>Ivanna Salehudin,Founder;Kane Black,Chief Executive Officer (CEO)</t>
  </si>
  <si>
    <t>USD 2.0M</t>
  </si>
  <si>
    <t>4 Oct 2017,USD 2.0M,Seed,Genting Berhad(1)</t>
  </si>
  <si>
    <t>NOVADE SOLUTIONS PTE. LTD.</t>
  </si>
  <si>
    <t>UEN 201325667M</t>
  </si>
  <si>
    <t>Innovative Building and Construction Company</t>
  </si>
  <si>
    <t>Real Estate, Manufacturing &amp; Engineering</t>
  </si>
  <si>
    <t>Construction Technology</t>
  </si>
  <si>
    <t>Novade aims to move the industry into the digital age with data from 3D models being used to optimize, visualize, and simulate buildings. Leveraging on Cloud Technology, the company offers clients the flexibility to turn on/turn off project applications whenever required.  The company also specialises in Mobile Technology making the creation and access of digital data in the field easier. By delivering these technologies at an affordable cost, Novade aims to redefine and optimize processes across the entire building and construction lifecycle.</t>
  </si>
  <si>
    <t>PENINSULA PLAZA 111 NORTH BRIDGE ROAD, #07-11, Singapore 179098</t>
  </si>
  <si>
    <t>http://www.novadegroup.com/</t>
  </si>
  <si>
    <t>Denis Branthonne,Founder, Chief Executive Officer (CEO)</t>
  </si>
  <si>
    <t>Novage</t>
  </si>
  <si>
    <t>UEN 201320240K</t>
  </si>
  <si>
    <t>Digital Agency in Singapore</t>
  </si>
  <si>
    <t xml:space="preserve">Founded in 2010, Novage has been designing and building websites. They provide Corporate websites, PSD to HTML, E-Commerce, SEO, Web maintenance, and domain &amp; hosting. </t>
  </si>
  <si>
    <t>THE COMMERZE@IRVING 1 IRVING PLACE, #09-01, Singapore 369546</t>
  </si>
  <si>
    <t>https://novage.com.sg/</t>
  </si>
  <si>
    <t>info@accessdesires.com</t>
  </si>
  <si>
    <t>+65 67444064</t>
  </si>
  <si>
    <t>Wynn Zhou</t>
  </si>
  <si>
    <t>NOVELLA INFOSOLUTIONS PTE. LTD.</t>
  </si>
  <si>
    <t>UEN 201405454E</t>
  </si>
  <si>
    <t>NOVI BIOTECH PTE. LTD.</t>
  </si>
  <si>
    <t>UEN 201020037N</t>
  </si>
  <si>
    <t>Research and Experimental Development on Biotechnology</t>
  </si>
  <si>
    <t>TAMPINES INDUSTRIAL PARK A 9003 TAMPINES STREET 93, #04-138, Singapore 528837</t>
  </si>
  <si>
    <t>NOVITEE PTE. LTD.</t>
  </si>
  <si>
    <t>UEN 201432173C</t>
  </si>
  <si>
    <t>http://www.novitee.com</t>
  </si>
  <si>
    <t>profits@novitee.com</t>
  </si>
  <si>
    <t>+65 93889579</t>
  </si>
  <si>
    <t>Andrew Tay,Founder</t>
  </si>
  <si>
    <t>NOVOCALL PTE. LTD.</t>
  </si>
  <si>
    <t>UEN 201708948H</t>
  </si>
  <si>
    <t>Click-to-callback Solution Provider</t>
  </si>
  <si>
    <t>Media, Infocomm Tech, Entertainment</t>
  </si>
  <si>
    <t>Novocall is a web callback solution that converts web visitors into call leads to increase customers for businesses. The widget prompts calls from customers and connects sales agents with customers instantly. With out-of-office modes and the capability to connect up to 100 sales agent, it aims to convert after-hours leads and decrease response time for businesses to customers.Novocall is able to understand the effectiveness of calls and tracks channels that are relevant to a business through the use of Source &amp; Data Analytics. Th platform is mobile-optimised and is integrated with web-based services like Zapier to ensure its user friendliness, together with its powerful features. With the click-to-callback solution, Novocall hopes to convert more web traffic into customers to incresae sales levels.</t>
  </si>
  <si>
    <t>328 JURONG EAST STREET 31, #06-140, Singapore 600328</t>
  </si>
  <si>
    <t>https://www.novocall.co/</t>
  </si>
  <si>
    <t>contact@novocall.co</t>
  </si>
  <si>
    <t>+65 9233 0529</t>
  </si>
  <si>
    <t>NovoGramm</t>
  </si>
  <si>
    <t>UEN 201402425H</t>
  </si>
  <si>
    <t>End-to-end Chinese digital communications company</t>
  </si>
  <si>
    <t>NovoGramm specializes in helping companies digitally target the Chinese audience through the latest platforms such as Tencent__s WeChat, Sina Weibo, Chinese PR, influencer marketing, website consultation and localization.NovoGramm employ staff with marketing, journalism and social media backgrounds to ensure the deliverance of the right messages for their customers' brand in the right channels.Being China experts, NovoGramm can help customers navigate all of the challenges in this dynamic market. As an authorized Tencent Social Ads provider, NovoGramm can help promote customers' business on WeChat, the most exciting and popular multi-functional __app for everything__, with over 900 million monthly active users in China and abroad.</t>
  </si>
  <si>
    <t>6 BATTERY ROAD, #42-00, Singapore 049909</t>
  </si>
  <si>
    <t>http://www.novogramm.com</t>
  </si>
  <si>
    <t>contactus@novogramm.com.sg</t>
  </si>
  <si>
    <t>+65 93366769</t>
  </si>
  <si>
    <t>NRGEDGE PTE. LTD.</t>
  </si>
  <si>
    <t>UEN 201529708N</t>
  </si>
  <si>
    <t>Professional network for Energy Oil &amp; Gas industry</t>
  </si>
  <si>
    <t>NrgEdge is a professional network for Energy, Oil and Gas professionals as well as for those who are aiming to enter the industry. It functions as a social network for those in the oil and gas industry. A feature of NrgEdge is the career passport, a professionally crafted resume where individuals can generate from their profiles. The passport can be used to apply for available job listings on NrgEdge itself and also for jobs outside of the portal. The company hopes to encourage more oil and gas businesses to list their openings on the portal such that it can function as a one stop hub for job applications and network.</t>
  </si>
  <si>
    <t>88 JOO CHIAT ROAD, #02-01, Singapore 427382</t>
  </si>
  <si>
    <t>https://www.nrgedge.net/</t>
  </si>
  <si>
    <t>info@nrgedge.net</t>
  </si>
  <si>
    <t>Easwaran Kanason,Co-founder;Malina Raman,Co-founder, Chief Executive Officer (CEO)</t>
  </si>
  <si>
    <t>NSS Focus</t>
  </si>
  <si>
    <t>UEN 201223222M</t>
  </si>
  <si>
    <t>Software Operating System Solution Provider</t>
  </si>
  <si>
    <t>NSS Focus is a company in the software development of Card Operating System and Application in the Payment space for "Telco", "Bank" and "Transit". They want to provide to their global customers the best offering as a "One-Stop-Shop" software solution provider.</t>
  </si>
  <si>
    <t>MACTECH BUILDING 2 KALLANG PUDDING ROAD, #06-03, Singapore 349307</t>
  </si>
  <si>
    <t xml:space="preserve">http://www.nssfocus.com </t>
  </si>
  <si>
    <t>shaun.tan@nssfocus.com</t>
  </si>
  <si>
    <t>NUCLEUS DYNAMICS PTE. LTD.</t>
  </si>
  <si>
    <t>UEN 201225961G</t>
  </si>
  <si>
    <t>Nucleus Dynamics manufactures NDKare, a fast and easy way to securely share realistic wound photos with clinicians, organizations and patient. Physicians can upload a wound photo from a smartphone and view them from any desktop or mobile device. All study photos are encrypted and transmitted using the highest levels of security on all devices. The system is designed to support HIPAA and HITECH compliance. The system provides a precise representation of actual physical wound for analysis and diagnosis as if clinicians were on On-Site. The NDKare system allow integration of good quality visual both 2D and 3D images to be documented and linked with patients__ other treatments, such as dietary restriction, exercise routine or even alternative medicine.</t>
  </si>
  <si>
    <t>COMMONWEALTH HEIGHTS 82 COMMONWEALTH CLOSE, #09-149, Singapore 140082</t>
  </si>
  <si>
    <t>http://www.nucleusdynamics.com/</t>
  </si>
  <si>
    <t>kwang@nucleusdynamics.com</t>
  </si>
  <si>
    <t>Nugit</t>
  </si>
  <si>
    <t>UEN 201328161D</t>
  </si>
  <si>
    <t>Data Storytelling Platform provider</t>
  </si>
  <si>
    <t>Nugit is the Data Storytelling Platform for Enterprises and Technology Companies. With information overload being the new evolutionary hurdle, data storytelling puts a human perspective on the changing world of the digital era. It goes beyond a dashboard, democratising data so their audience can connect the dots and find the opportunities that matter.</t>
  </si>
  <si>
    <t>55B AMOY STREET, #-, Singapore 069881</t>
  </si>
  <si>
    <t>https://www.nugit.co</t>
  </si>
  <si>
    <t>info@nugit.co</t>
  </si>
  <si>
    <t>+65 62217754</t>
  </si>
  <si>
    <t>David Sanderson,Founder, Chief Executive Officer (CEO);Chin Yong Tang,Chief Technology Officer (CTO)</t>
  </si>
  <si>
    <t>6 Oct 2016,USD 5.2M,Undisclosed,Sequoia Capital(1)</t>
  </si>
  <si>
    <t>Numoni</t>
  </si>
  <si>
    <t>UEN 201224324E</t>
  </si>
  <si>
    <t>Payment Solutions Provider</t>
  </si>
  <si>
    <t>Numoni was formed in Singapore to bring financial inclusion to the underbanked with its Cash-In Cash-Out solution.  Numoni created and developed the user-friendly Cash-Transaction terminal __ NUGEN __ to empower the underbanked community with e-transactions.</t>
  </si>
  <si>
    <t>M38 38 JALAN PEMIMPIN, #07-09, Singapore 577178</t>
  </si>
  <si>
    <t>http://www.numoni.com</t>
  </si>
  <si>
    <t>sales@numoni.com</t>
  </si>
  <si>
    <t>+65 63530288</t>
  </si>
  <si>
    <t>Norma Sit,Chief Executive Officer (CEO);Gan Lee Ting,Chief Financial Officer (CFO)</t>
  </si>
  <si>
    <t>Nurture.AI</t>
  </si>
  <si>
    <t>UEN 201720813G</t>
  </si>
  <si>
    <t>AI-oriented Research Platform</t>
  </si>
  <si>
    <t>Artificial intelligence;Data Analytics;Platform</t>
  </si>
  <si>
    <t xml:space="preserve">Nurture.AI is an online platform for accelerating AI research and application which crowd sourced open-source code implementations of AI research papers.The platform allows users to understand a preprint more thoroughly by reading and participating in community annotations and discussion. It also allows users to verify the reproductibility and experiment more quickly through crowdsourced code implementations, so that users do not need to spend time reimplementing papers. Nurture.AI seeks to cut through the data load on Twitter and only identify tweets about AI-related pre-prints from trusted sources. </t>
  </si>
  <si>
    <t>THE PARC CONDOMINIUM 1 WEST COAST WALK, #16-16-02, Singapore 127158</t>
  </si>
  <si>
    <t>https://nurture.ai/</t>
  </si>
  <si>
    <t>NUTONOMY ASIA PTE. LTD.</t>
  </si>
  <si>
    <t>UEN 201429166W</t>
  </si>
  <si>
    <t>Autonomous Vehicles</t>
  </si>
  <si>
    <t>77 AYER RAJAH CRESCENT, #01-30, Singapore 139954</t>
  </si>
  <si>
    <t>https://www.odoo.com/</t>
  </si>
  <si>
    <t>enquiry@statecraftsystems.sg</t>
  </si>
  <si>
    <t>+65 61002477</t>
  </si>
  <si>
    <t>NWH HOLDINGS PTE. LTD.</t>
  </si>
  <si>
    <t>UEN 200820419M</t>
  </si>
  <si>
    <t>Training Center for Design and Manufacturing Solutions</t>
  </si>
  <si>
    <t xml:space="preserve">The Network Hub is a one-stop education, design and manufacturing solutions and training provider for your business needs. The Network Hub offers tools for 2D and 3D manufacturing design from Autodesk and many others. </t>
  </si>
  <si>
    <t>MIDVIEW CITY 24 SIN MING LANE, #06-108, Singapore 573970</t>
  </si>
  <si>
    <t>https://thenetworkhub.com/nwh-holdings/</t>
  </si>
  <si>
    <t>enquirysg@thenetworkhub.com</t>
  </si>
  <si>
    <t>+65 64386778</t>
  </si>
  <si>
    <t>NxComm</t>
  </si>
  <si>
    <t>UEN 200903669C</t>
  </si>
  <si>
    <t>Telecommunication Solutions Provider</t>
  </si>
  <si>
    <t>Infotech, Telecom, Infocomm Tech</t>
  </si>
  <si>
    <t>NxComm is a Singapore-based company. NxComm has a vision to extend our valuable knowledge and expertise on the mobile wireless embedded system to build a sustainable embedded ecosystem in Singapore, benefiting regional industries by increasing efficiency, improving human life and living condition. NxComm aims to become a leading technology company and turnkey solution provider in Asia that offers IOT solutions, embedded product design and development in the wireless mobile domain.</t>
  </si>
  <si>
    <t>WCEGA TOWER 21 BUKIT BATOK CRESCENT, #13-81, Singapore 658065</t>
  </si>
  <si>
    <t>http://www.nxcomm.com/</t>
  </si>
  <si>
    <t>enquiry@nxcomm.com</t>
  </si>
  <si>
    <t>Huang Siong Lee</t>
  </si>
  <si>
    <t>O2O.sg</t>
  </si>
  <si>
    <t>UEN 201212710R</t>
  </si>
  <si>
    <t>Mattress Provider</t>
  </si>
  <si>
    <t>O2O.sg is a mattress boutique (previously known as Divano Boutique Studio) featuring a large variety of bedding from divan beds, storage beds, designer bed-frames, branded mattresses</t>
  </si>
  <si>
    <t>RUBY LAND COMPLEX 54 GENTING LANE, #06-02, Singapore 349562</t>
  </si>
  <si>
    <t>http://divano.sg/</t>
  </si>
  <si>
    <t>sales@fullhouse.sg</t>
  </si>
  <si>
    <t>+65 6745 2933</t>
  </si>
  <si>
    <t>OAK CONSULTING PTE. LTD.</t>
  </si>
  <si>
    <t>UEN 201332959N</t>
  </si>
  <si>
    <t>Data-Analytics Consultancy Firm</t>
  </si>
  <si>
    <t>Data Analytics;Enterprise Solutions</t>
  </si>
  <si>
    <t xml:space="preserve">Oak Consulting provides Data Management and Data Analytics Consulting Services to businesses. Oak Consulting specializes in industries such as Healthcare, Education, Retail and eCommerce, Telcos, Financials, Shipping, Airport Hub, Business and Public Services. The company thrives in delivering enterprise-class, full life cycle solutions from strategy through to the Implementation stage. Led by a team of experts with extensive industry knowledge and experience in information technology and business solutions, Oak Consulting aim to be a Collaborative Partner within Singapore and the Region. </t>
  </si>
  <si>
    <t>THE COMMERZE@IRVING 1 IRVING PLACE, #02-31, Singapore 369546</t>
  </si>
  <si>
    <t>http://www.oakconsulting.com.sg/</t>
  </si>
  <si>
    <t>info@oakconsulting.biz</t>
  </si>
  <si>
    <t>+65 63380575</t>
  </si>
  <si>
    <t>palani selvam,Founder</t>
  </si>
  <si>
    <t>OAKLA PTE. LTD.</t>
  </si>
  <si>
    <t>UEN 201415435H</t>
  </si>
  <si>
    <t>Provides Disaster Recovery Services</t>
  </si>
  <si>
    <t>ECO-TECH@SUNVIEW 1 SUNVIEW ROAD, #06-29, Singapore 627615</t>
  </si>
  <si>
    <t>http://oakla.sg/</t>
  </si>
  <si>
    <t>+65 201415435</t>
  </si>
  <si>
    <t>Oasis Web Asia</t>
  </si>
  <si>
    <t>UEN 53146085A</t>
  </si>
  <si>
    <t>Web Design and Development Company</t>
  </si>
  <si>
    <t>Media, Infotech, Enterprise Solutions, Infocomm Tech</t>
  </si>
  <si>
    <t>Oasis Web Asia is a Singapore web design and web development company.  They provide website design, website development, e-commerce solution, content management system (CMS) solution and hosting services for all businesses.</t>
  </si>
  <si>
    <t>GEMINI @ SIMS 2 SIMS CLOSE, #05-01 , Singapore 387298</t>
  </si>
  <si>
    <t>https://www.oasiswebasia.com</t>
  </si>
  <si>
    <t>enquiry@oasiswebasia.com</t>
  </si>
  <si>
    <t>+65 81579012</t>
  </si>
  <si>
    <t>Simon Yap,Founder</t>
  </si>
  <si>
    <t>OBEDIENCE</t>
  </si>
  <si>
    <t>UEN 53249789M</t>
  </si>
  <si>
    <t>GEYLANG EAST INDUSTRIAL ESTATE 1013 GEYLANG EAST AVENUE 3, #04-128, Singapore 389728</t>
  </si>
  <si>
    <t xml:space="preserve">Oceanpixel Pte. Ltd. </t>
  </si>
  <si>
    <t>UEN 201427294R</t>
  </si>
  <si>
    <t>Ocean Pixel is a renewable energy consultancy firm, specialising in project management, feasibility studies, project developer; site, resource and device studies, data acquisition, GIS decision support, site-device matching, business matching, technology matching, and project-stakeholder matching.By strategically partnering and collaborating with experts from the Scotland, UK (e.g. Aquatera), Ocean Pixel is able to obtain access to marine renewable energy thought leaders in the South East Asia (SEA) region.OceanPixel strives to be the pioneer company dedicated to ocean renewable energy planning in SEA.</t>
  </si>
  <si>
    <t>CLEANTECH ONE 1 CLEANTECH LOOP, #02-16, Singapore 637141</t>
  </si>
  <si>
    <t>http://www.oceanpixel.org</t>
  </si>
  <si>
    <t>info@oceanpixel.org</t>
  </si>
  <si>
    <t>+65 69284029</t>
  </si>
  <si>
    <t>Michael Abundo,Founder</t>
  </si>
  <si>
    <t>OCTAGON SOLUTIONS ASIA PTE. LTD.</t>
  </si>
  <si>
    <t>UEN 201500229N</t>
  </si>
  <si>
    <t>MOUNTBATTEN SQUARE 229 MOUNTBATTEN ROAD, #03-45, Singapore 398007</t>
  </si>
  <si>
    <t>OCTAL INFO SOLUTION PTE. LTD.</t>
  </si>
  <si>
    <t>UEN 201525598N</t>
  </si>
  <si>
    <t>Provider of Mobile &amp; Web Development Services</t>
  </si>
  <si>
    <t xml:space="preserve">A Leading Provider of Mobile &amp; Web Development Services.Octal IT Solution has developed more than 1,100 Mobile and Web Apps for over 700 clients from all parts of the world. With a team of 150+ seasoned professionals, we offer innovative solutions from our well-established development centers as well as through onsite work environments.Part of Octal IT Solution which is a global IT service provider with its strong presence in UK, USA, Singapore and India. Core business in the area of web and mobile app development. Octal IT Solution has ISO 9001:2008 certification and practices strict discipline to produce best services since last decade. </t>
  </si>
  <si>
    <t>304A/308 Lavender Street, #-, Singapore 338814</t>
  </si>
  <si>
    <t>https://www.octalsoftware.com.sg/</t>
  </si>
  <si>
    <t>enquiry@octalsoftware.com.sg</t>
  </si>
  <si>
    <t>+65 84204780</t>
  </si>
  <si>
    <t>Arun Goyal,Co-founder;Naveen Khanna,Co-founder, Chief Executive Officer (CEO)</t>
  </si>
  <si>
    <t>Octopod</t>
  </si>
  <si>
    <t>UEN 53272770C</t>
  </si>
  <si>
    <t>Leading provider of high quality customized trophy</t>
  </si>
  <si>
    <t>Octopod is a reputed supplier of world-class customized trophies with a comprehensive range of awards, plaques and trophies that are designed to fit every corporate recognition and budget.Octopod provides another material of choice __ Metal. The metal series trophies are constructed using metal alloy with top quality plating. Other than crystal plaque &amp; corporate products, Octopod fully welcomes any customization of artistic sculptures for any specific or auspicious events for personal collection. Or as a perfect gift alternative.Besides these product offering, Octopod is also extending the range to wine glasses, decanters that are now more widely accepted by Corporate to Individuals that like to have some form of customization or to solemnize specific, important events that can be put to practical usage. They will soon provide more information pertaining to their product range from time to time and in accordance to the market trends and demand.</t>
  </si>
  <si>
    <t>APEX @ HENDERSON 201 HENDERSON ROAD, #06-22, Singapore 159545</t>
  </si>
  <si>
    <t>http://www.octopod.com.sg/</t>
  </si>
  <si>
    <t>sales@octopod.com.sg</t>
  </si>
  <si>
    <t>Octus</t>
  </si>
  <si>
    <t>UEN 201409552D</t>
  </si>
  <si>
    <t>OCBC CENTRE 65 CHULIA STREET, #46-07, Singapore 049513</t>
  </si>
  <si>
    <t>https://www.octus.io/</t>
  </si>
  <si>
    <t>info@octus.com.sg</t>
  </si>
  <si>
    <t>+65 68505057</t>
  </si>
  <si>
    <t>Guilherme Melo,Founder;Helen Lydon,Chief Financial Officer (CFO)</t>
  </si>
  <si>
    <t>Oddle</t>
  </si>
  <si>
    <t>UEN 201304909H</t>
  </si>
  <si>
    <t>71 AYER RAJAH CRESCENT, #01-25, Singapore 139951</t>
  </si>
  <si>
    <t>https://oddle.me/</t>
  </si>
  <si>
    <t>marketing@oddle.me</t>
  </si>
  <si>
    <t>+65 67171291</t>
  </si>
  <si>
    <t>Ze Yan Lim,Founder</t>
  </si>
  <si>
    <t>USD 718.0K</t>
  </si>
  <si>
    <t>16 Mar 2015,USD 718.0K,Seed,East Ventures, Holly Tan, Gwendolyn Regina Tan(3);1 Oct 2013,Undisclosed,Seed,Quest Ventures(1)</t>
  </si>
  <si>
    <t>Odoco Agency</t>
  </si>
  <si>
    <t>UEN 201302767C</t>
  </si>
  <si>
    <t>Provides Interactive Virtualization Services</t>
  </si>
  <si>
    <t>Odoco Agency Pte Ltd formerly known as SMAP Agency has been established in January 2013. They have been in the Google Street View business for the past 5 years. As the pioneer team of professionals who have spearheaded the Google Business View Program in Asia, they continue to harness their craft allowing them to excel in the field leading and bag several awards under our belts such as Google Agency of the Year, and Agency with the Highest Shoot Count.They are also expanding our international clientele in Thailand, Indonesia, Malaysia, Myanmar, Vietnam, and the Philippines. As one of the chosen partners of Google, we help business owners leverage the power of Google__s network and technology. We take Google__s StreetView technology right inside your business, allowing potential customers to walk around and interact with your business interior from any mobile device or computer. They can enhance your business listings and grab the attention of more customers with a detailed 360 virtual tour powered by Google.</t>
  </si>
  <si>
    <t>CROWN AT ROBINSON 140 ROBINSON ROAD, #04-01, Singapore 068907</t>
  </si>
  <si>
    <t>http://www.odocoagency.com/homepage/</t>
  </si>
  <si>
    <t>info@odocoagency.com;angelo@xsgroup.asia</t>
  </si>
  <si>
    <t>+65 31526865</t>
  </si>
  <si>
    <t>OGES GLOBAL PTE. LTD.</t>
  </si>
  <si>
    <t>UEN 201534435M</t>
  </si>
  <si>
    <t>Oil and Gas Knowledge PLatform</t>
  </si>
  <si>
    <t>Marine &amp; Offshore, Fintech, Others</t>
  </si>
  <si>
    <t>Oges is an oil and gas service company that provides professional answers to its members worldwide in both service and operator companies working in upstream or downstream segments or in support functions like training, sales and general management. Oges covers the entire range of industry through various domains including drilling, completions, exploration, HSE &amp; Quality, production, management and procurement. The company's web based application, Oges Enterprise, includes various functions such as Questions, Projects, Phone Consult, Library and Internal Knowledge Management. The app also provides advisory services through the use of their content library which consist of Oil and Gas expert knowledge.</t>
  </si>
  <si>
    <t>PARKVIEW SQUARE 600 NORTH BRIDGE ROAD, #05-01, Singapore 188778</t>
  </si>
  <si>
    <t>https://oges.info/dashboard</t>
  </si>
  <si>
    <t>hello@oges.info</t>
  </si>
  <si>
    <t>Saurabh Srivastav,Chief Executive Officer (CEO)</t>
  </si>
  <si>
    <t>OHMYEVENT</t>
  </si>
  <si>
    <t>UEN 201323489W</t>
  </si>
  <si>
    <t>Event management company</t>
  </si>
  <si>
    <t xml:space="preserve">OHMYEVENT is a event management company. They aim to be different by being their highly personal and creative approach.They provide the full suite of services from the conceptualization and planning stage to logistics and support for events. They also provide consultation services. </t>
  </si>
  <si>
    <t>LINK@AMK 3 ANG MO KIO STREET 62, #02-20, Singapore 569139</t>
  </si>
  <si>
    <t>http://ohmyevent.sg/</t>
  </si>
  <si>
    <t>info@ohmyevent.sg</t>
  </si>
  <si>
    <t>+65 62007528</t>
  </si>
  <si>
    <t>Aaron Chia,Co-founder;Tiffany Chia,Co-founder;Serene Tan,Co-founder</t>
  </si>
  <si>
    <t>OHMYHOME PTE. LTD.</t>
  </si>
  <si>
    <t>UEN 201525768E</t>
  </si>
  <si>
    <t>Property Agent</t>
  </si>
  <si>
    <t>Full property agent services for rental, buying and selling of HDB and private properties</t>
  </si>
  <si>
    <t>THE HERENCIA 46 KIM YAM ROAD, #02-22, Singapore 239351</t>
  </si>
  <si>
    <t>https://omh.sg/</t>
  </si>
  <si>
    <t>+65 68869009</t>
  </si>
  <si>
    <t>OlinData</t>
  </si>
  <si>
    <t>UEN 201225214N</t>
  </si>
  <si>
    <t>Open Source Services</t>
  </si>
  <si>
    <t>OlinData is a global provider of commercially supported Open Source services focused on Infrastructure and DevOps. With offices in The Netherlands, Singapore and India, OlinData is well positioned to work with some of the best engineers in the field. Services and consultations are provided either remotely or on site, depending on the specific requirements and nature of the specific project.</t>
  </si>
  <si>
    <t>https://olindata.com/en</t>
  </si>
  <si>
    <t>walterheck@olindata.com</t>
  </si>
  <si>
    <t>+31 31655852718</t>
  </si>
  <si>
    <t>Walter Heck,Founder, Chief Technology Officer (CTO);Mine Heck,Chief Executive Officer (CEO)</t>
  </si>
  <si>
    <t>OM Software</t>
  </si>
  <si>
    <t>UEN 201417496H</t>
  </si>
  <si>
    <t>Application Development, SaaS Development, ERP</t>
  </si>
  <si>
    <t>Established in 2004, OM Software is a web development firm specializing in eBusiness optimization solutions for companies across the globe. OM Software offers a complete range of web-based application services including strategic consulting, prototype development, site architecture planning, creative graphic design and photo imagery, eCommerce solutions, content management systems, content migration services, lead generation tools, advanced programming capabilities, multimedia production, SEO and site globalization services.Om Software Inc. (known as OMS) thinks outside the square and utilize creativity, innovation and skills to bring their clients a superior service every time. Every business is different and their clients come from diverse backgrounds so each project requires a new approach. Om Software takes pride in knowing their clients and their business, making it a priority part of their overall process. Professionalism and commitment to the service standards have earned the OMS a reputation among industry peers and clients.OM Software Internet Solutions (OMS) is a complete web and IT services provider, with its operations in Central and North India. OMS has proved its strong presence with operations in UK, USA, Europe, Canada, and Indian sub-continent.In today's financial system and aggressive business environment, pace and excellence is among core principles in delivering solutions. Software Development and Product Implementation timeliness are becoming shorter along with the budgets. Therefore, there is strong need for an excellent service provider. OM Software understands this craving and are ready to perform under toughest time schedule, minimum possible development cost, and deliver maximum productivity with focus on total Quality Assurance.</t>
  </si>
  <si>
    <t>https://www.omsoftware.net/</t>
  </si>
  <si>
    <t>info@omsoftware.net</t>
  </si>
  <si>
    <t>+65 97962745</t>
  </si>
  <si>
    <t>Raj Kamal,Founder</t>
  </si>
  <si>
    <t>OMAK LLP</t>
  </si>
  <si>
    <t>UEN T13LL2326K</t>
  </si>
  <si>
    <t>Book-keeping Service Provider</t>
  </si>
  <si>
    <t xml:space="preserve">Omak provides a range of book-keeping services for business clients, including tax fillings and compiling P&amp;L statements. Omak first collects business receipts and organizes, before creating reports such as profit/loss statements. The company also helps its clients file its taxes. It also leverages on its online accounting software to ensure that its follows best-accounting-practices. Omak aims to help businesses to compile all their monthly receipts into monthly P&amp;L reports, so as to allow the businesses to concentrate on sales.  </t>
  </si>
  <si>
    <t>CENTRO BIANCO 73 UPPER PAYA LEBAR ROAD, #08-01M, Singapore 534818</t>
  </si>
  <si>
    <t>http://omak.sg/</t>
  </si>
  <si>
    <t>+65 91078466</t>
  </si>
  <si>
    <t>OMEGA OFFSHORE PTE. LTD.</t>
  </si>
  <si>
    <t>UEN 201415336E</t>
  </si>
  <si>
    <t>ENTERPRISE HUB 48 TOH GUAN ROAD EAST, #03-116, Singapore 608586</t>
  </si>
  <si>
    <t>Omnifluence Pte Ltd</t>
  </si>
  <si>
    <t>UEN 201101268R</t>
  </si>
  <si>
    <t>Social Business Design consultancy Provider</t>
  </si>
  <si>
    <t>The Omnifluence team is a collective of thinkers, tinkerers, innovators and builders that seek to disrupt the way businesses and companies operate, transforming them into social organisations that are adaptive, open, collaborative and nimble.Omnifluence develops business and marketing strategies, harnessing the disruptive potential of Digital, Social and Mobile technologies to weave tailor-made solutions to their clients' challenges.</t>
  </si>
  <si>
    <t>http://www.omnifluence.com/</t>
  </si>
  <si>
    <t>contactus@omnifluence.com;melvin@omnifluence.com</t>
  </si>
  <si>
    <t>Melvin Yuan,Founder</t>
  </si>
  <si>
    <t>OMNITECH SERVICES</t>
  </si>
  <si>
    <t>UEN 200916506E</t>
  </si>
  <si>
    <t>137 TELOK AYER STREET, #05-04, Singapore 068602</t>
  </si>
  <si>
    <t>OMNIWISH</t>
  </si>
  <si>
    <t>UEN 201000306M</t>
  </si>
  <si>
    <t>Urban Solutions, Others</t>
  </si>
  <si>
    <t>Omniwish started it's regional operations from 2010 to serve it's Regional clients. Committed to serve it's clients for I.T. Solutions, Professional Services, they have wide range of clients from various verticals. Their industry domains currently covering companies from Manufacturing, Semiconductor, Pharmaceutical, Medical, Information Technology, FMCG, Engineering Industries.Guided by strong leaders having 20 years of various Industries experience, Omniwish has established it's strong regional presence in Asia Pacific.</t>
  </si>
  <si>
    <t>GATEWAY EAST 152 BEACH ROAD, #28-, Singapore 189721</t>
  </si>
  <si>
    <t>https://www.omniwish.com/</t>
  </si>
  <si>
    <t>info@omniwish.com</t>
  </si>
  <si>
    <t>+65 93849586</t>
  </si>
  <si>
    <t>Devdatt Nerurkar,Founder</t>
  </si>
  <si>
    <t>OMNIXK</t>
  </si>
  <si>
    <t>UEN 201135795N</t>
  </si>
  <si>
    <t>Manufacture locks for Apartment and Office,</t>
  </si>
  <si>
    <t>OMNIXK is specialise in digital door lock and access control product.They manufacture locks for Apartment and Office, as well as Security card access for Commercial building and Offices. They also produced Padlocks, Cabinet &amp; locker locks for office, SPA, changing room locker, etc.</t>
  </si>
  <si>
    <t>GEYLANG EAST INDUSTRIAL ESTATE 1015 GEYLANG EAST AVENUE 3, #03-113, Singapore 389730</t>
  </si>
  <si>
    <t>http://www.datarfid.com/</t>
  </si>
  <si>
    <t>+86 0755-26504562</t>
  </si>
  <si>
    <t>OMS ELECTRIC (S) PTE. LTD.</t>
  </si>
  <si>
    <t>UEN 201435667N</t>
  </si>
  <si>
    <t>Manufacturer of Electrical Products for Marine &amp; Offshore Industry</t>
  </si>
  <si>
    <t>Maritime, Supply Chain &amp; Logistics, Manufacturing &amp; Engineering</t>
  </si>
  <si>
    <t>Maritime;Supply Chain &amp; Logistics;Manufacturing &amp; Engineering</t>
  </si>
  <si>
    <t>OMS Electric is a dynamic organisation that specializes in producing electrical products for marine and offshore use. OMS Electric covers the full range of supply chain functions, catering to shipyards, shipowners, ship chandlers and ship management companies in Singapore as well as South East Asia. OMS Electric's extensive knowledge of electrical marine accessories allows them to give customers accurate and practical solutions while leveraging on their wide network of industry partners to procure materials effectively according to market demand. This allows OMS Electric to produce an entire series of products such as Marine Cables, Lightings, Switches, Plugs &amp; Sockets, Junction Box, Cable Glands &amp; Accessories, Hazardous Area Lightings, Hazardous Area Enclosures and Safety Solution Devices among other Electrical Accessories within the the Marine and Offshore Sector. OMS Electric is defined by its ambition and drive to become an industry leader through the reliable supply of electrical products at the best prices to meet the operational requirements of marine and offshore companies, while ensuring that the entire process from procurement to delivery is as efficient as possible.</t>
  </si>
  <si>
    <t>ARK@KB 68 KAKI BUKIT AVENUE 6, #01-15, Singapore 417896</t>
  </si>
  <si>
    <t>http://www.omselectric.com.sg/</t>
  </si>
  <si>
    <t>sales@omselectric.com.sg</t>
  </si>
  <si>
    <t>ON9 COMMERCE</t>
  </si>
  <si>
    <t>UEN 53343207C</t>
  </si>
  <si>
    <t xml:space="preserve">As WordPress is the software technology used by many Fortune 500 companies and is the most popular CMS in the world, while WooCommerce is the most worldly sought after eCommerce platform and powers over 37% of all online stores, On9 Commerce is dedicated to creating effective and engaging websites using these applications.The company works hard to build great websites and eCommerce stores but work even harder to ensure the success of its clients business via the online channels. </t>
  </si>
  <si>
    <t>http://www.on9commerce.com.sg/</t>
  </si>
  <si>
    <t>hello@on9commerce.com</t>
  </si>
  <si>
    <t>Ondelo</t>
  </si>
  <si>
    <t>UEN 201129496H</t>
  </si>
  <si>
    <t>Network infrastructure installation provider</t>
  </si>
  <si>
    <t>Ondelo provides network infrastructure installation and managed services focusing on the needs of startups, co-working spaces and SMEs. They also helps venues and event organizers provide their attendees with reliable, scalable connectivity through the following services: Capacity planning, Wifi channels management, High-density wifi and Multiple SSIDs.Furthermore, Ondelo does consultation services.</t>
  </si>
  <si>
    <t>http://ondelo.com</t>
  </si>
  <si>
    <t>info@ondelo.com</t>
  </si>
  <si>
    <t>ONE ANIMATION PTE. LTD.</t>
  </si>
  <si>
    <t>UEN 200819365G</t>
  </si>
  <si>
    <t>CG Animation</t>
  </si>
  <si>
    <t xml:space="preserve">One Animation is an Emmy award nominated CG animation studio, world-class content producer and digital influencer. Their content is broadcast in over 180 countries worldwide across 35 broadcasters such as Disney Channel, Cartoon Network and Nickelodeon plus VOD and SVOD platforms including Netflix and Amazon Prime. </t>
  </si>
  <si>
    <t>VANTAGE AUTOMOTIVE CENTRE 305 ALEXANDRA ROAD, #03-02, Singapore 159942</t>
  </si>
  <si>
    <t>http://oneanimation.com</t>
  </si>
  <si>
    <t>info@oneanimation.com;rebecca@oneanimation.com</t>
  </si>
  <si>
    <t>+65 62731785</t>
  </si>
  <si>
    <t>Jayesh Parekh,Co-founder;Anurag Srivastava,Co-founder</t>
  </si>
  <si>
    <t>USD 12.9M</t>
  </si>
  <si>
    <t>20 Jul 2015,USD 7.5M,Series B,Jungle Ventures(1);1 Oct 2011,USD 5.4M,Series A,Jungle Ventures(1);1 Jan 2010,Undisclosed,Seed,Peng T. Ong, Jungle Ventures, Jayesh Parekh(3)</t>
  </si>
  <si>
    <t>ONE CLICK SOLUTIONS</t>
  </si>
  <si>
    <t>UEN 53260754J</t>
  </si>
  <si>
    <t>Custom Business Software Solutions</t>
  </si>
  <si>
    <t>The One Click Solutions is an IT-based consultancy and best business process implementation company. Services include business transformation, performance management, and business services.One click solutions provides custom web, cloud, mobile, digital, 3d, VR and desktop software development and consulting services to customer in every industry, from manufacturing to all type of process industries. Founded in 2013, and it is Singapore__s fastest growing company and has successfully delivered several software products, apps, and solutions to its customers using a proven development process combined with a modern technology.</t>
  </si>
  <si>
    <t>INTERNATIONAL PLAZA 10 Anson Road, #26-04, Singapore 737854</t>
  </si>
  <si>
    <t>http://www.oneclicksolutions.com.sg/</t>
  </si>
  <si>
    <t>admin@oneclicksolutions.com.sg</t>
  </si>
  <si>
    <t>+65 90165538</t>
  </si>
  <si>
    <t>One Controls</t>
  </si>
  <si>
    <t>UEN 200918119E</t>
  </si>
  <si>
    <t>Professional Contractor Services</t>
  </si>
  <si>
    <t>They provide a professional contractor services with a real focus on customer satisfaction. Our broad portfolio of services for various industries provide excellent support, the highest level of competence, and deep understanding of the company's systems, applications, and processes. Contractor Services is a multi-task company specializing in the following core areas: Engineering; Fabrication &amp; Assembly; Installation and Field Service; Maintenance Service and Material Sourcing.</t>
  </si>
  <si>
    <t>154 GUL CIRCLE, #-, Singapore 629611</t>
  </si>
  <si>
    <t>http://www.one-controls.com/</t>
  </si>
  <si>
    <t>sales@one-controls.com</t>
  </si>
  <si>
    <t>+65 66845113</t>
  </si>
  <si>
    <t>One GIS</t>
  </si>
  <si>
    <t>UEN 201316863R</t>
  </si>
  <si>
    <t>Singapore GIS service provider.</t>
  </si>
  <si>
    <t>One GIS Pte Ltd, is a GIS service provider. They aim to give the best of GIS technologies and solutions for urban planning, geology, site investigation, monitoring and so on.</t>
  </si>
  <si>
    <t>http://onegis.com.sg</t>
  </si>
  <si>
    <t>info@onegis.com.sg</t>
  </si>
  <si>
    <t>+65 90553478</t>
  </si>
  <si>
    <t>Peng Pei</t>
  </si>
  <si>
    <t>One Point Global</t>
  </si>
  <si>
    <t>UEN 201310942R</t>
  </si>
  <si>
    <t>http://www.onepointglobal.com</t>
  </si>
  <si>
    <t>tellmemore@onepointglobal.com</t>
  </si>
  <si>
    <t>ONE UNIFY PTE. LTD.</t>
  </si>
  <si>
    <t>UEN 201410746N</t>
  </si>
  <si>
    <t>Solutions to interact between Humans and Machines</t>
  </si>
  <si>
    <t>Our Applications subjects are artificial intelligence, robotics, machines, sensors motor vehicles as well as ships and planes related to the internet-of-things (IoT). Our Mission statement is towards a smart city powered by the intelligence-of-things (IQoT) to enable predictive automation by a smart nation. Our Slogan is the intelligence-of-things (IQoT)</t>
  </si>
  <si>
    <t>71 AYER RAJAH CRESCENT, #01-10, Singapore 139951</t>
  </si>
  <si>
    <t>http://www.oneunify.com/</t>
  </si>
  <si>
    <t>Chonglai@UnifyHoldings.com</t>
  </si>
  <si>
    <t>+65 91153138</t>
  </si>
  <si>
    <t>ONEPAY PTE. LTD.</t>
  </si>
  <si>
    <t>UEN 201525701M</t>
  </si>
  <si>
    <t>Blockchain Financial Solutions Provider</t>
  </si>
  <si>
    <t>Onepay is building the future of blockchain financial solutions by addressing the inherent limitations of current blockchain technology and building quality user experience products.</t>
  </si>
  <si>
    <t>THE CENTRAL 8 EU TONG SEN STREET, #24-89/90, Singapore 059818</t>
  </si>
  <si>
    <t>ONETOONE INTERACTIVE PTE. LTD.</t>
  </si>
  <si>
    <t>UEN 200915427K</t>
  </si>
  <si>
    <t>VICTORY CENTRE 110 LORONG 23 GEYLANG, #06-06, Singapore 388410</t>
  </si>
  <si>
    <t>https://www.micepadapp.com/</t>
  </si>
  <si>
    <t>enquiry@micepadapp.com</t>
  </si>
  <si>
    <t>+65 66771533</t>
  </si>
  <si>
    <t>Jie Hao Tan,Co-founder, Chief Executive Officer (CEO);James Gwee,Co-founder, Chief Technology Officer (CTO)</t>
  </si>
  <si>
    <t>onthego</t>
  </si>
  <si>
    <t>UEN 201203876K</t>
  </si>
  <si>
    <t>Independent Software Vendor</t>
  </si>
  <si>
    <t>Transport, Retail, Enterprise Solutions, Entertainment</t>
  </si>
  <si>
    <t>ONTHEGO as an Independent Software Vendor (ISV), our ultimate objective is to provide mobility solutions to empower FMCG / CPG Distributors, Manufacturers, and Logistics business.They do not sell ERP/Accounting software, instead, they work with existing ERP/Accounting software.</t>
  </si>
  <si>
    <t>http://onthego.com.sg/</t>
  </si>
  <si>
    <t>info@onthego.com.sg</t>
  </si>
  <si>
    <t>+65 67146622</t>
  </si>
  <si>
    <t>Eddie TAN,Co-founder;Alex Ko Aung,Co-founder</t>
  </si>
  <si>
    <t>Opalcrest</t>
  </si>
  <si>
    <t>UEN 201318121N</t>
  </si>
  <si>
    <t>Commodity industry solutions provider</t>
  </si>
  <si>
    <t>Space Technology</t>
  </si>
  <si>
    <t>OpalCrest is a data science firm focused on the commodity industry.  The company uses artificial intelligence to develop their products. Their deep learning technology tailored to the commodity industry is made accessible through a client-friendly platform.They plan to launch their own satellites to provide "satellite as a service".</t>
  </si>
  <si>
    <t>http://www.opalcrest.com/</t>
  </si>
  <si>
    <t>info@opalcrest.com</t>
  </si>
  <si>
    <t>Pravin Chandrasekaran,Founder, Chief Executive Officer (CEO)</t>
  </si>
  <si>
    <t>Open Business Solutions</t>
  </si>
  <si>
    <t>UEN 201101777K</t>
  </si>
  <si>
    <t>Rnterprise SaaS Cloud Solutions provider</t>
  </si>
  <si>
    <t>At the core of Open Business Solutions is a team dedicated to making the everyday operations of running a business much simpler. Open Business Solutions knows that their clients have great business ideas, expertise in their fields and the ability to make a huge impact in their industries __ which is why the company wants to relieve them of the hassles of ERP operations. Everything Open Business Solutions creates is designed to make work more efficient, more productive and more fun. From their sleek intuitive user interface to the dedicated support they provide their clients, their solutions are their commitment to making business processes easier and giving their clients time to focus on what they do best __ growing their business.</t>
  </si>
  <si>
    <t>NOVELTY BIZCENTRE 18 HOWARD ROAD, #11-04, Singapore 369585</t>
  </si>
  <si>
    <t>http://www.openbusiness.com.sg/</t>
  </si>
  <si>
    <t>enquires@openbusiness.com.sg</t>
  </si>
  <si>
    <t>+65 62874200</t>
  </si>
  <si>
    <t>OpenRecruiter</t>
  </si>
  <si>
    <t>UEN 201319183H</t>
  </si>
  <si>
    <t>cloud-based recruitment platform</t>
  </si>
  <si>
    <t>A business that offers a recruitment service that uses cloud based services.</t>
  </si>
  <si>
    <t>EASTGATE 46 EAST COAST ROAD, #07-03, Singapore 428766</t>
  </si>
  <si>
    <t>http://openrecruiters.com</t>
  </si>
  <si>
    <t>Openwave Computing</t>
  </si>
  <si>
    <t>UEN 200901095R</t>
  </si>
  <si>
    <t>Premier Information Technology Leader</t>
  </si>
  <si>
    <t>Openwave Computing is a premier Information Technology leader, providing exemplary services to the clients worldwide since 1997. Their wave of services envelopes the entire spectrum of Information Technology from IT architecture to application development, integration, maintenance, enhancement, testing and top it up with IT enabled services. Openwave__s innovative approach to leveraging technology, designing methods and service delivery has attracted accolades from the clients who have tasted the fruits of success through innovative use of technology.</t>
  </si>
  <si>
    <t>SIM LIM TOWER 10 JALAN BESAR, #10-08, Singapore 208787  Openwave Computing (M) Sdn Bhd Suite 3B-6-3A, Plaza Sentral, Jalan Stesen Sentral 5, KL Sentral, 50470, Kuala Lumpur MY</t>
  </si>
  <si>
    <t>https://www.openwavecomp.com.sg</t>
  </si>
  <si>
    <t>salesSG@openwavecomp.com</t>
  </si>
  <si>
    <t>+65 94594989</t>
  </si>
  <si>
    <t>Musthafa Kamal</t>
  </si>
  <si>
    <t>Opinir Pte. Ltd.</t>
  </si>
  <si>
    <t>UEN 201720955N</t>
  </si>
  <si>
    <t>Online Customer Review Platform</t>
  </si>
  <si>
    <t>Media, Retail, Entertainment</t>
  </si>
  <si>
    <t>Retail;Platform;Social Media</t>
  </si>
  <si>
    <t xml:space="preserve">Opinir is an online customer review platform which allows aims to empower consumers to make more informed purchase decisions.Powered by the online community, as well as data analytics methodologies, the company strives to kept the platform and its reviews neutral and not affiliated with any retailers. The platform is also advertisement-free. </t>
  </si>
  <si>
    <t>THE VALES 75 ANCHORVALE CRESCENT, #14-10, Singapore 544662</t>
  </si>
  <si>
    <t>hello@opinir.com</t>
  </si>
  <si>
    <t>Opporta</t>
  </si>
  <si>
    <t>UEN 201527601K</t>
  </si>
  <si>
    <t>Media, Infotech, Enterprise Solutions, Entertainment</t>
  </si>
  <si>
    <t>Opporta is a unique platform that helps users identify the competencies a business needs to succeed. Opporta enables users to uncover the people they need to develop currently and also those who can drive change in the future. The company is promoting investing into talent development for one's company. Opporta is a universal learning and development platform that is democratizing personal development.</t>
  </si>
  <si>
    <t>FAR EAST FINANCE BUILDING 14 ROBINSON ROAD, #13-00, Singapore 048545</t>
  </si>
  <si>
    <t>https://www.opporta.com/</t>
  </si>
  <si>
    <t>hello@opporta.com</t>
  </si>
  <si>
    <t>+65 +44 7874 354 194</t>
  </si>
  <si>
    <t>OPSMANAGER PTE. LTD.</t>
  </si>
  <si>
    <t>UEN 201331271N</t>
  </si>
  <si>
    <t>Offline-Capable HTML5 Web application</t>
  </si>
  <si>
    <t xml:space="preserve">OpsManager is an offline-_capable HTML5 web application that intends to become the one_-stop portal for all key operations data for equipment rental and service companies. </t>
  </si>
  <si>
    <t>71A DUXTON ROAD, # - , Singapore 089530</t>
  </si>
  <si>
    <t>http://www.opsmanager.com/</t>
  </si>
  <si>
    <t>hello@opsmanager.com</t>
  </si>
  <si>
    <t>OPTIC2CONNECT (PTE. LTD.)</t>
  </si>
  <si>
    <t>UEN 201327188H</t>
  </si>
  <si>
    <t>Design Simulation Solutions Provider</t>
  </si>
  <si>
    <t>Optic2Connect develops solutions which are designed to significantly help shorten product time-to-market and the development costs of photonics devices. As design gets more complex, simulation tools need to scale with regard to fidelity and accuracy, in both electrical and optical domains. The company helps customers by providing them a one-stop solution for photonics device development. Working with leading photonics companies and research institutions has equipped Optic2Connect with valuable industry knowledge. These experiences and knowledge have been translated into tools to assist in the design and development of photonics devices.Optic2Connect solutions aim to provide clients with a detailed analysis of modulator design to help them to optimise designs in a cost effective manner.</t>
  </si>
  <si>
    <t>116B RIVERVALE DRIVE, #13-30, Singapore 542116</t>
  </si>
  <si>
    <t>http://www.optic2connect.com/</t>
  </si>
  <si>
    <t>info@optic2connect.com</t>
  </si>
  <si>
    <t>1 Dec 2013,Undisclosed,Seed,SPRING Singapore(1);7 Dec 2012,Undisclosed,Seed,Skolkovo Foundation(1)</t>
  </si>
  <si>
    <t>Optimate</t>
  </si>
  <si>
    <t>UEN 201413164Z</t>
  </si>
  <si>
    <t>ONE RAFFLES PLACE 1 RAFFLES PLACE, #25-03, Singapore 048616</t>
  </si>
  <si>
    <t>http://optimate.co/</t>
  </si>
  <si>
    <t>support@optimate.co</t>
  </si>
  <si>
    <t>Wenting Sun,Founder, Chief Executive Officer (CEO)</t>
  </si>
  <si>
    <t>Optimity</t>
  </si>
  <si>
    <t>UEN 201200713W</t>
  </si>
  <si>
    <t>Scheduling and Optimizing Systems Provider</t>
  </si>
  <si>
    <t>Optimity Pte Ltd was incorporated in 2012. Optimity a new kind of planning tool __ one that finds the most profitable plan. It__s easy-to-use, but powerful. It unifies the business and drives growth and success through the power of true supply chain optimization technology.</t>
  </si>
  <si>
    <t>SUNSHINE PLAZA 91 BENCOOLEN STREET, #06-09, Singapore 189652</t>
  </si>
  <si>
    <t>http://optimitysoftware.com/</t>
  </si>
  <si>
    <t>info@optimitysoftware.com</t>
  </si>
  <si>
    <t>+65 96608604</t>
  </si>
  <si>
    <t>Orama</t>
  </si>
  <si>
    <t>UEN 201815836M</t>
  </si>
  <si>
    <t>Bunkering Compliance Solutions Provider</t>
  </si>
  <si>
    <t>Maritime, Marine &amp; Offshore</t>
  </si>
  <si>
    <t>Software Solution;Marine &amp; Offshore</t>
  </si>
  <si>
    <t xml:space="preserve">Orama has developed an online web portal technology that automates that documentation and compliance checking processes through the integration of blockchain technology. Stakeholders are able to leverage on the online platform to view documents in real-time. Any discrepancies between document fields and regulations are detected by the system, which then notifies the company automatically. With an increased level of compliance data, Orama is also able to generate monthly reports for companies to monitor and track their compliance levels. Orama aims to develop an automated system that will allow documents to be processed efficiently for compliance purposes. </t>
  </si>
  <si>
    <t>MANDARIN GARDENS 5 SIGLAP ROAD, #05-05-36, Singapore 448908</t>
  </si>
  <si>
    <t>http://www.orama.sg/</t>
  </si>
  <si>
    <t>contactus@orama.sg</t>
  </si>
  <si>
    <t>ORANGEKLOUD PTE. LTD.</t>
  </si>
  <si>
    <t>UEN 201531332R</t>
  </si>
  <si>
    <t>Enterprise Mobile Solution Enabler</t>
  </si>
  <si>
    <t xml:space="preserve">OrangeKloud is an Enterprise Mobile Solution Enabler providing innovative solutions to meet the needs of today's enterprises and the environments in which that they operate in. OrangeKloud is able to draw on their multiple years of experience and expertise in the ERP industry and help partners and customers create customised mobile enterprise applications to help achieve the bottom-line results that they are looking for. OrangeKloud's enterprise mobility products can be seamlessly integrated with major ERP systems to make enable their customer's ERP system to work harder for them. OrangeKloud's main offerings in eMOBIQ and iSTAMPZ generate massive convenience for their users. EMOBIQ, for one, represents the next generation mobility app development platform that empowers all users to be able to create enterprise apps with zero coding on the fly while still being compatible with any mobile or existing software. ISTAMPZ, represents a revolutionary identity Authentication Method for businesses that replaces the traditional method of using paper documents to authenticate delivers and orders. ISTAMPZ is perfectly adaptable for business to business and business to personal environments while still being compatible with any mobile or existing software as well as eMOBIQ. </t>
  </si>
  <si>
    <t>A'POSH BIZHUB 1 YISHUN INDUSTRIAL STREET 1, #04-28, Singapore 768160</t>
  </si>
  <si>
    <t>http://sg.orangekloud.com/</t>
  </si>
  <si>
    <t>info@orangekloud.com</t>
  </si>
  <si>
    <t>+65 6317 2050</t>
  </si>
  <si>
    <t>Alex Goh,Chief Executive Officer (CEO)</t>
  </si>
  <si>
    <t>Orango</t>
  </si>
  <si>
    <t>UEN 201104289C</t>
  </si>
  <si>
    <t>Digital age marketing &amp; E-commerce services</t>
  </si>
  <si>
    <t>Orango Pte. Ltd. is a company specializing in digital age marketing. The company was set up in 2010 in Singapore.The Orango team comprises a pool of experts who are professional in Search Engine Marketing (SEM), Search Engine Optimization (SEO) and Social Media Marketing (SMM).Orango__s experts have helped in building up some of the most popular e-Commerce websites in Singapore within a period of 3 years. It is now leveraging on it__s accumulated resources, experience and talents pool to help more businesses succeed online.</t>
  </si>
  <si>
    <t>71 AYER RAJAH CRESCENT, #06-14, Singapore 139951</t>
  </si>
  <si>
    <t>http://www.orango.me/</t>
  </si>
  <si>
    <t>contact@orango.me</t>
  </si>
  <si>
    <t>+65 62785563</t>
  </si>
  <si>
    <t>OraStream</t>
  </si>
  <si>
    <t>UEN 201100390E</t>
  </si>
  <si>
    <t>Delivers High-Quality Audio Streaming and Download</t>
  </si>
  <si>
    <t>OraStream delivers high-quality audio streaming and download music services for mobile and web players with innovative technologies. OraStream works by adaptively streaming lossless audio bit-rates that network connection (quality) supports. It uses a lossless compression method that transforms the audio bitstream into fine-grained scalable layers, When a user connects to our servers, the user's network connection is monitored continuously in real-time. When a user's connection is good, every layer of the bitstream is delivered for lossless audio playback. When the connection is poorer, the server removes some layers to match the poorer connection. OraStream servers prioritise the bitstream truncation process to ensure optimal multichannel distribution. With fast network connections, users can stream 16-bit, 44.1 kHz and any higher resolution up to 24-bit, 192 kHz audio quality on desktop PCs and mobile devices. Music lovers enjoy a better listening experience without delays in buffering.</t>
  </si>
  <si>
    <t>M HOTEL 81 ANSON ROAD, #08-23/27, Singapore 07990</t>
  </si>
  <si>
    <t>http://www.orastream.com/</t>
  </si>
  <si>
    <t>Frankie Tan,Co-founder, Chief Executive Officer (CEO);Kelvin Lee,Co-founder</t>
  </si>
  <si>
    <t>ORCHID MEDICAL PTE. LTD.</t>
  </si>
  <si>
    <t>UEN 201423022K</t>
  </si>
  <si>
    <t>ORDIXA PTE. LTD.</t>
  </si>
  <si>
    <t>UEN 200818446K</t>
  </si>
  <si>
    <t>Employment Agency System</t>
  </si>
  <si>
    <t>INTEGRA is an Employment Agency System for sales order management to improve business control and productivity. It is delivered as a SaaS. INTEGRA is developed with the expertise contributed by Singapore__s leading EAs of different sizes. It incorporates best practices and yet flexible enough to suit varying requirements of EAs. INTEGRA is easy to use with wizards and online instructions to guide sales staff to achieve a high level of productivity quickly.</t>
  </si>
  <si>
    <t>GOLD COAST CONDOMINIUM 360 PASIR PANJANG ROAD, #03-05, Singapore 118699</t>
  </si>
  <si>
    <t>http://www.ordixa.com/</t>
  </si>
  <si>
    <t>enquiry@ordixa.com</t>
  </si>
  <si>
    <t>Originally US</t>
  </si>
  <si>
    <t>UEN T14LL1036A</t>
  </si>
  <si>
    <t>Mobile application development, digital consultancy</t>
  </si>
  <si>
    <t>Originally US is an award-winning mobile app &amp; digital consultancy. Founded in 2014 in Singapore by information technology veterans, Originally US currently have studios in Singapore and Vietnam.Originally US specializes in providing end-to-end consultancy, design &amp; development services to clients in a wide range of industries, such as Insurance, Fintech, Goverment, Healthcare and Tourism.</t>
  </si>
  <si>
    <t>https://originallyus.sg</t>
  </si>
  <si>
    <t>hello@originally.us</t>
  </si>
  <si>
    <t>ORION INFORMATION SYSTEMS PTE. LTD.</t>
  </si>
  <si>
    <t>UEN 201327494C</t>
  </si>
  <si>
    <t>Compliance Software Solution Provider</t>
  </si>
  <si>
    <t>Orion ERM System is a governance, risk, and compliance software solution that assists enterprises to access and track the organisation__s governance, risk and compliance profile, weigh up the risk in accordance with statistical criteria and to identify internal controls in place addressing key risks faced by the companies.</t>
  </si>
  <si>
    <t>INTERNATIONAL PLAZA 10 ANSON ROAD, #31-01, Singapore 079903</t>
  </si>
  <si>
    <t>http://oispl.com/#home</t>
  </si>
  <si>
    <t>enquiry@oispl.com</t>
  </si>
  <si>
    <t>+65 62229833</t>
  </si>
  <si>
    <t>Orisen</t>
  </si>
  <si>
    <t>UEN 201334299R</t>
  </si>
  <si>
    <t>Copier Machine Solutions</t>
  </si>
  <si>
    <t>ORisen Singapore deals with copier sales &amp; maintenance of both new and refurbished copier machine in Singapore.Unlike most copier companies' practices. ORisen does not tie customers with long contracts in hope to guarantee profit. Instead, they treat customers like our friends &amp; offer personal &amp; sincere services to their printing needs, hence getting their support in return.</t>
  </si>
  <si>
    <t>562B SERANGOON ROAD, #-, Singapore 218178</t>
  </si>
  <si>
    <t>https://o-risen.com/</t>
  </si>
  <si>
    <t>info@o-risen.com</t>
  </si>
  <si>
    <t>+65 62588618</t>
  </si>
  <si>
    <t>OSAKADEN</t>
  </si>
  <si>
    <t>UEN 201302373M</t>
  </si>
  <si>
    <t>ISPACE 7 SOON LEE STREET, #04-04, Singapore 627608</t>
  </si>
  <si>
    <t>OSBS  PTE. LTD.</t>
  </si>
  <si>
    <t>UEN 201603917N</t>
  </si>
  <si>
    <t>Car Consultant</t>
  </si>
  <si>
    <t>Android app developer for Automobile Industry</t>
  </si>
  <si>
    <t>PRIMZ BIZHUB 21 WOODLANDS CLOSE, #02-25, Singapore 737854</t>
  </si>
  <si>
    <t>http://www.siewli.com/</t>
  </si>
  <si>
    <t>siewli@siewli.com</t>
  </si>
  <si>
    <t>OSPICON</t>
  </si>
  <si>
    <t>UEN 201410177R</t>
  </si>
  <si>
    <t>Manufacturer of infant sleep monitor</t>
  </si>
  <si>
    <t>Healthcare, Manufacturing &amp; Engineering</t>
  </si>
  <si>
    <t>Ospicon is a market pioneer and the inventor of the BreathOpticsTM fibre-optic sensing technology. They are focused on developing healthcare and homecare products for infants and elders like the award winning Sleep-Mat, a patented baby sleep monitor. With a strong grounding in R&amp;D and manufacturing, their product reach the market globally through a credible network of brand partners.Ospicon identified a gap in the beginning life of preemies and newborns. Parents wanted to have sleep wellness monitoring throughout the baby's growing months, but there were no good options to monitor baby sleep wellness. Ospicon created the world's first cot-size alkaline battery powered disruptive baby sleep wellness monitor for the consumer parent using fiber optic sensors to detect breath count accurately (Singapore hospital validated) to alleviate parents' top concerns: sleep safety, healthy sleep habits, and separation anxiety.</t>
  </si>
  <si>
    <t>NOVELTY BIZCENTRE 18 HOWARD ROAD, #06-03, Singapore 369585</t>
  </si>
  <si>
    <t>http://ospicon.com</t>
  </si>
  <si>
    <t>sales@ospicon.com</t>
  </si>
  <si>
    <t>+65 67027633</t>
  </si>
  <si>
    <t>Desmond Ng,Co-founder;Frank Fong,Co-founder;Derek Chong,Co-founder</t>
  </si>
  <si>
    <t>OTDOCS PTE. LTD.</t>
  </si>
  <si>
    <t>UEN 201541602Z</t>
  </si>
  <si>
    <t>Provide reliable solution for trade finance</t>
  </si>
  <si>
    <t>OTDocs, developed with the support of two leading international bank. Focuses on optimizing workflow, to consolidate international trade finance transactions and lead to a better, smarter fraud prevention. They also certify online identities and documents to increase trade businesses workflow efficiency, through quick certification and compliance.</t>
  </si>
  <si>
    <t>ROBINSON SQUARE 144 ROBINSON ROAD, #15-01, Singapore 068908</t>
  </si>
  <si>
    <t>http://otdocs.com</t>
  </si>
  <si>
    <t>contact@otdocs.com</t>
  </si>
  <si>
    <t>+65 91866115</t>
  </si>
  <si>
    <t>Joseph Toh,Founder</t>
  </si>
  <si>
    <t>OTEMCHI BIOTECHNOLOGIES</t>
  </si>
  <si>
    <t>UEN 201007944D</t>
  </si>
  <si>
    <t>Medical and Health</t>
  </si>
  <si>
    <t>Reseller and distributor of health products</t>
  </si>
  <si>
    <t>A'POSH BIZHUB 1 YISHUN INDUSTRIAL STREET 1, #04-31-33, Singapore 768160</t>
  </si>
  <si>
    <t>https://www.facebook.com/otemchibiotechnologies/</t>
  </si>
  <si>
    <t>research@otcbio.com</t>
  </si>
  <si>
    <t>+65 66940330</t>
  </si>
  <si>
    <t>OTSAW DIGITAL PTE. LTD.</t>
  </si>
  <si>
    <t>UEN 201511868R</t>
  </si>
  <si>
    <t>Provider of autonomous robots and AI</t>
  </si>
  <si>
    <t>OTSAW 's global team of digital architects, they build autonomous robots to reshape the security industry, implementing their self-driving and artificial intelligence technologies into OTSAW__s cutting edge machines.</t>
  </si>
  <si>
    <t>12 KAKI BUKIT VIEW, #-, Singapore 415948  400 Oyster Point Blvd #426, South San Francisco CA 94080. US</t>
  </si>
  <si>
    <t>http://www.otsaw.com</t>
  </si>
  <si>
    <t>+65 67322383</t>
  </si>
  <si>
    <t>Ting Ming Ling,Founder;Chris Whitney,Chief Technology Officer (CTO)</t>
  </si>
  <si>
    <t>Our Health Mate</t>
  </si>
  <si>
    <t>UEN 201304799N</t>
  </si>
  <si>
    <t>Medical Appointment Portal</t>
  </si>
  <si>
    <t>OurHealthMate is fully HIPAA compliant and complete with advanced security and encryption measures which ensure a safe and secure experience online.HiArc works with https in conjunction with 128 and 256 bit encryption.In short, when it comes to your data, OurHealthMate employs bank level security.</t>
  </si>
  <si>
    <t>TANGLIN REGENCY 381 TANGLIN ROAD, #10-05, Singapore 247965</t>
  </si>
  <si>
    <t>https://www.ourhealthmate.com/</t>
  </si>
  <si>
    <t>support@ourhealthmate.com</t>
  </si>
  <si>
    <t>+65 31080337</t>
  </si>
  <si>
    <t>Abhinav Krishna,Founder, Chief Executive Officer (CEO);Sanjay Havaldar,Chief Operations Officer (COO);Ayush Bharti,Chief Technology Officer (CTO)</t>
  </si>
  <si>
    <t>Outside Technologies</t>
  </si>
  <si>
    <t>UEN 201733389R</t>
  </si>
  <si>
    <t>Labour Market Helpsourcing Platform</t>
  </si>
  <si>
    <t>Platform;Data Analytics</t>
  </si>
  <si>
    <t xml:space="preserve">Outside is a helpsourcing platform targeted at the untapped labour market, consisting mainly of students, housewives, and retirees.Outside Technologies manages a platform which is created based on multiple algorithms which tailors information that users receive to maximise safety and efficiency, without compromising on user-accessibility. Driven by a young and dynamic team of individuals from different fields of expertise, Outside Technologies seeks to create a platform that can add value to the untapped labour market. </t>
  </si>
  <si>
    <t>https://www.outside.sg/</t>
  </si>
  <si>
    <t>OVERDRIVE IOT PTE. LTD.</t>
  </si>
  <si>
    <t>UEN 201524025D</t>
  </si>
  <si>
    <t>Infotech, AI, Enterprise Solutions, IoT</t>
  </si>
  <si>
    <t>Communication Systems;SaaS;Systems Development;Application Development;Facilities Management;Smart Farming;Smart City;logistics;IoT</t>
  </si>
  <si>
    <t>http://www.overdrive.sg/</t>
  </si>
  <si>
    <t>ask@overdrive.sg</t>
  </si>
  <si>
    <t>Foo Leong Zen Chin,Co-founder;Aston Chia,Co-founder</t>
  </si>
  <si>
    <t>OZONE TECH (SINGAPORE) PTE. LTD.</t>
  </si>
  <si>
    <t>UEN 200904308G</t>
  </si>
  <si>
    <t>Air, water and food Ozone technology provider</t>
  </si>
  <si>
    <t>Agritech, Cleantech</t>
  </si>
  <si>
    <t>Ozone Tech ( Singapore) Pte Ltd is an Engineering, Technology and System Integration Company promoted by Mr.P.Madhav Menon who has over 27 years of experience in the environmental engineering &amp; facilities industry. The company makes use of clean technologies for air, water, waste water, and Agri food industries using air, ozone, carbon, UV and hydrogen peroxide for physical separation, oxidation, advanced oxidation and disinfection processes.The company was incorporated on 11th March 2009 with strong commitment for continuous product and process improvement, through R &amp; D with technology verification in association with local and foreign Universities. Mr.Menon brings along with him a wealth of experience in process engineering, marketing, manufacturing and integration of ozone system for various applications. Their product and systems have a wide range of applications and provide turnkey solutions to meet the end user requirements.Ozone Tech has developed a micro bubble gas liquid mixing system (patent pending) in association with a local University in Singapore to enhance mass transfer in the liquid phase, assist in solids-liquid separation, control of membrane fouling etc. Several applications have been developed for its use in agriculture to enhance yield of fresh produce, for water &amp; waste water treatment and for use in the food industry for oxidation and disinfection.The company has developed Refrigeration Performance &amp; Automatic measurement equipment for R &amp; D, experimental equipment and automatic control devices. This finds application not only in refrigeration training in Polytechnics &amp; Universities but also in the development of refrigeration and automatic control systems.</t>
  </si>
  <si>
    <t>INTERNATIONAL PLAZA 10 ANSON ROAD, #26-08, Singapore 079903</t>
  </si>
  <si>
    <t>http://www.ozonetech.com.sg/</t>
  </si>
  <si>
    <t>info@ozonetech.com.sg</t>
  </si>
  <si>
    <t>+65 67649667</t>
  </si>
  <si>
    <t>Madhav Menon,Founder, Chief Executive Officer (CEO)</t>
  </si>
  <si>
    <t>PACOIL ENERGY SERVICES PTE. LTD.</t>
  </si>
  <si>
    <t>UEN 201333041Z</t>
  </si>
  <si>
    <t>Offshore, Oil and Gas Solution Provider</t>
  </si>
  <si>
    <t>PacOil aims to be a one-stop Solution Provider for the Offshore, Oil and Gas industry in the Asia Pacific region. The company serves as a distributor specializing in importing offshore and oilfield related products from global sources. As a dynamic and fast emerging supplier to the Offshore, Oil and Gas industry, the company became one of Asia Pacific's largest stockist for flow control products.The company subsequently ventured into manufacturing of oilfield equipment as well as the development of our range of PACOIL Flow Control products.</t>
  </si>
  <si>
    <t>72 TUAS SOUTH STREET 5, #-, Singapore 637807</t>
  </si>
  <si>
    <t>http://www.pacificoilfield.com.sg</t>
  </si>
  <si>
    <t>sales@pacoilernegy.com</t>
  </si>
  <si>
    <t>+65 62658940</t>
  </si>
  <si>
    <t xml:space="preserve">PACTLY PRIVATE LIMITED </t>
  </si>
  <si>
    <t>UEN 201718364C</t>
  </si>
  <si>
    <t>Automating the process of contract reviews</t>
  </si>
  <si>
    <t>Law;Artificial intelligence</t>
  </si>
  <si>
    <t xml:space="preserve">Pactly is a startup automating the process of contract review and analysis. Using proprietary machine learning algorithms, the software is able to identify various clauses contracts in seconds. The software is targeted at identifying the key clauses at the initial stages such that it makes it easier for legal teams to review them after. For simpler, more routine contracts, the company seeks to fully automate the process of the contract reviewing. The prototype allows users to upload their non-disclosure agreement (NDA) and to receive an easy to read report highlighting risky and missing terms in the NDA, a feature targeted at small businesses. </t>
  </si>
  <si>
    <t>6A SHENTON WAY, #04-01, Singapore 068815</t>
  </si>
  <si>
    <t>https://pactly.ai/</t>
  </si>
  <si>
    <t>hello@pactly.ai</t>
  </si>
  <si>
    <t>+65 90467240</t>
  </si>
  <si>
    <t>Ivan Rawtaer,Founder, Chief Executive Officer (CEO)</t>
  </si>
  <si>
    <t>Padang &amp; Co</t>
  </si>
  <si>
    <t>UEN 201406957G</t>
  </si>
  <si>
    <t>Open Innovation company</t>
  </si>
  <si>
    <t>Padang &amp; Co is a subsidiary of Newton Circus, a technology company that invents communities and services designed to make cities more liveable, competitive, and sustainable.__Padang__ in Malay means __open field__.  It is also the name of an important historical landmark in the heart of the civic quarter of Singapore, where Padang &amp; Co is headquartered.Padang &amp; Co provides the private, public and people sector partners the space to adopt a range of open innovation practices to solve problems and develop new opportunities.Padang &amp; Co is all about providing a stimulating environment and the conditions to provide meaningful, impactful outcomes. The company creates the conditions for creativity and innovation to emerge and grow.</t>
  </si>
  <si>
    <t>MAPLETREE BUSINESS CITY 20 PASIR PANJANG ROAD, #03-22, Singapore 117439</t>
  </si>
  <si>
    <t>http://padang.sg/</t>
  </si>
  <si>
    <t>contactus@padang.co</t>
  </si>
  <si>
    <t>Adam Lyle,Co-founder;Daryl Arnold,Co-founder</t>
  </si>
  <si>
    <t>PAIR OF WOODS PTE. LTD.</t>
  </si>
  <si>
    <t>UEN 201136157N</t>
  </si>
  <si>
    <t>Authorised Distributor for photo printers</t>
  </si>
  <si>
    <t>Pair of Woods is incorporated in 2011. The Company is the Authorised Distributor for sales and rental of Mitsubishi and Sinfonia dye-sublimation photo printers and print media, trusted by the best photo booth professionals and photographers around the world.Pair of Woods is also a reseller for the leading photo booth software in the market, providing an automated solution for photo booth business.</t>
  </si>
  <si>
    <t>FOUR STAR BUILDING 44 KALLANG PLACE, #1A-233, Singapore 339172</t>
  </si>
  <si>
    <t>http://www.pairofwoods.com/</t>
  </si>
  <si>
    <t>hello@pairofwoods.com</t>
  </si>
  <si>
    <t>+65 65436779</t>
  </si>
  <si>
    <t>Paktor Pte. Ltd.</t>
  </si>
  <si>
    <t>UEN 201312076Z</t>
  </si>
  <si>
    <t>social and networking apps</t>
  </si>
  <si>
    <t>Social and dating apps</t>
  </si>
  <si>
    <t>http://www.gopaktor.com/</t>
  </si>
  <si>
    <t>help@gopaktor.com;operations@gopaktor.com</t>
  </si>
  <si>
    <t>+65 62229670</t>
  </si>
  <si>
    <t>Charlene Koh,Founder;Jing Shen Ng,Chief Executive Officer (CEO);Shn Juay,Chief Operations Officer (COO);Adrian Li</t>
  </si>
  <si>
    <t>USD 51.6M</t>
  </si>
  <si>
    <t>31 Oct 2016,USD 32.5M,Undisclosed,K2 Global, Vertex Ventures, MNC Media(3);11 Jul 2016,USD 10.0M,Undisclosed,Majuven, Vertex Ventures, Convergence Ventures, YJ Capital, MNC Media(5);1 Mar 2016,Undisclosed,Undisclosed,MNC Media(1)</t>
  </si>
  <si>
    <t>PALLADIUMTECH PTE. LTD.</t>
  </si>
  <si>
    <t>UEN 201532260N</t>
  </si>
  <si>
    <t>info@palladium.tech</t>
  </si>
  <si>
    <t>PALO IT</t>
  </si>
  <si>
    <t>UEN 201206436K</t>
  </si>
  <si>
    <t>Training, organization service for software development</t>
  </si>
  <si>
    <t>PALO IT is an international innovation consultancy specialised in Human-Centered Design, Agile Software Development and in the Transformation of forward-thinking companies.</t>
  </si>
  <si>
    <t>26A CIRCULAR ROAD, #02-00, Singapore 049382</t>
  </si>
  <si>
    <t>http://sg.palo-it.com/</t>
  </si>
  <si>
    <t>singapore@palo-it.com;hongkong@palo-it.com</t>
  </si>
  <si>
    <t>+65 62209908</t>
  </si>
  <si>
    <t>Panasonic Factory Solutions Asia Pacific (PFSAP)</t>
  </si>
  <si>
    <t>UEN 53205166A</t>
  </si>
  <si>
    <t>Total Solutions Provider</t>
  </si>
  <si>
    <t>Panasonic Factory Solutions Asia Pacific (PFSAP), a registered business of Panasonic Asia Pacific Pte. Ltd., is a total solutions provider, delivering innovative solutions that bring value to its customer production and process, thereby enhancing customers__ throughout and production.</t>
  </si>
  <si>
    <t>285 JALAN AHMAD IBRAHIM, #-, Singapore 639931</t>
  </si>
  <si>
    <t>http://www.pfsap.panasonic.com.sg</t>
  </si>
  <si>
    <t>fasales@sg.panasonic.com;pfssg.helpdesk@sg.panasonic.com</t>
  </si>
  <si>
    <t>+65 68616655</t>
  </si>
  <si>
    <t>PANASONIC INDUSTRIAL DEVICES SINGAPORE</t>
  </si>
  <si>
    <t>UEN 53204581E</t>
  </si>
  <si>
    <t>Industrial Devices &amp; Solutions Provider</t>
  </si>
  <si>
    <t>Product line includes electric and electrical components, compressors and motors, Panasert machines, welding equipment and measuring instruments.</t>
  </si>
  <si>
    <t>3 BEDOK SOUTH ROAD, #-, Singapore 469269</t>
  </si>
  <si>
    <t>https://industrial.panasonic.com/sa</t>
  </si>
  <si>
    <t>service@sg.panasonic.com</t>
  </si>
  <si>
    <t>+65 63903999</t>
  </si>
  <si>
    <t xml:space="preserve">Panasonic R&amp;D Center Singapore (PRDCSG) </t>
  </si>
  <si>
    <t>UEN 53206643W</t>
  </si>
  <si>
    <t>Consumer Electronics &amp; Technology Innovation Hub</t>
  </si>
  <si>
    <t>Panasonic R&amp;D Center Singapore (PRDCSG) was founded in 1990 as a wholly owned R&amp;D arm of Panasonic Corporation. Their mission is to build a __Technology Innovation Hub__ that is rapid in transforming demanded technologies into tangible results to help their customers to swiftly deploy such results into products and gain a competitive edge in a fast changing world.</t>
  </si>
  <si>
    <t>202 BEDOK SOUTH AVENUE 1, #02-11, Singapore 469332</t>
  </si>
  <si>
    <t>http://www.prdcsg.panasonic.com.sg</t>
  </si>
  <si>
    <t>+65 65505450</t>
  </si>
  <si>
    <t>PANDO TECHNOLOGIES PTE. LTD.</t>
  </si>
  <si>
    <t>UEN 201432323G</t>
  </si>
  <si>
    <t>Design &amp; Build Digital Solutions</t>
  </si>
  <si>
    <t>Helps to build digital communities, design and build digital solutions.</t>
  </si>
  <si>
    <t>PAYA LEBAR SQUARE 60 PAYA LEBAR ROAD, #10-35, Singapore 409051</t>
  </si>
  <si>
    <t>http://pandotech.io/</t>
  </si>
  <si>
    <t>resume@pandotech.io</t>
  </si>
  <si>
    <t>+65 97572024</t>
  </si>
  <si>
    <t>PAOFIT TECHNOLOGY</t>
  </si>
  <si>
    <t>UEN 201217230K</t>
  </si>
  <si>
    <t>Mixed Media Mobile Technology</t>
  </si>
  <si>
    <t>RunSocial has a mission to make indoor cardio fitness more fun. The solution is a __mixed reality__ mobile technology that converts HD video of real locations into interactive multiplayer game environments. This means with RunSocial people from around the world can now run together in real-time through HD videos of wonderful real-world locations. RunSocial is also an events platform coordinating individuals and teams to participate in live run events and as part of this is partnering up with iconic event brands to take them digital.</t>
  </si>
  <si>
    <t>BANK OF CHINA BUILDING 4 BATTERY ROAD, #30-00, Singapore 049908</t>
  </si>
  <si>
    <t>http://www.runsocial.com/</t>
  </si>
  <si>
    <t>business@runsocial.com</t>
  </si>
  <si>
    <t>Marc Hardy,Founder, Chief Executive Officer (CEO)</t>
  </si>
  <si>
    <t>PAPAYAPATHS PTE. LTD.</t>
  </si>
  <si>
    <t>UEN 201507780Z</t>
  </si>
  <si>
    <t>Waste diversion for the hospitality industry</t>
  </si>
  <si>
    <t>RECYCLOGIC enables multilevel positive environmental results by extending the usage of lasting products through donations to disadvantaged beneficiaries and efficient recycling solutions. To be the global reference recycling portal that helps businesses improve their productivity while benefiting our overall environment through positive and measurable impact. To leverage concrete and impactful actions for waste diversion and top green sourcing for the hospitality industry. The hotel industry covers the entire spectrum of sustainability. Our platforms have been developed with much thought, knowledge and insights, to enable bespoke engagement.</t>
  </si>
  <si>
    <t>31 HOOPER ROAD, #-, Singapore 229208</t>
  </si>
  <si>
    <t>http://www.papayapaths.com/</t>
  </si>
  <si>
    <t>muriel@papayapaths.com</t>
  </si>
  <si>
    <t>+65 not found</t>
  </si>
  <si>
    <t>Muriel Boutin-Becuwe,Founder</t>
  </si>
  <si>
    <t>Paperplane</t>
  </si>
  <si>
    <t>UEN 201128908M</t>
  </si>
  <si>
    <t>Articulate and craft value propositions</t>
  </si>
  <si>
    <t>Paperplane is a creative studio that uses the power of visual storytelling to simplify complex concepts. They help businesses, brands and start-ups connect meaningfully with their audience through story.In an age of digital chatter and overwhelming amounts of information, meaning is more important than ever. Paperplane is a crossmedia creative studio that specialises in visual storytelling. They are content creators with a passion for the magic of words, art, action and technology. We have a unique visual style that is evident in our Studio Original comics, graphic novels, apps and giclee prints. Their love for storytelling extends to working with businesses, brands and start-ups to connect meaningfully with their audience through story, using a variety of visual styles that work best for the brand.</t>
  </si>
  <si>
    <t>71 AYER RAJAH CRESCENT, #05-03, Singapore 139951</t>
  </si>
  <si>
    <t>http://www.paperplaneco.com/</t>
  </si>
  <si>
    <t>hi@paperplaneco.com</t>
  </si>
  <si>
    <t>PAPYRITEC PTE. LTD.</t>
  </si>
  <si>
    <t>UEN 201618752C</t>
  </si>
  <si>
    <t>Coating technology for surfaces</t>
  </si>
  <si>
    <t>Founded in 2016, Papyritec is an innovative Singapore based Green Technology company. The company's product, Sagan Coat is a nano-coat that turns itself into a self-cleaning, deodorising, anti-bacterial surface. This allows for reduced manpower in the indoor sterilisation and air purification areas. Papyritec and our Sagan Coat products are recognised internationally for its quality and reliability. In addition to being endorsed by the Photocatalysis Industry Association of Japan, the company is also certified internationally under the ISO standards ISO9001 and ISO14001.</t>
  </si>
  <si>
    <t>SHUNFU VILLE 316 SHUNFU ROAD, #03-76, Singapore 570316</t>
  </si>
  <si>
    <t>http://papyritec.com/</t>
  </si>
  <si>
    <t>papyritec@gmail.com</t>
  </si>
  <si>
    <t>+65 9750 6655.</t>
  </si>
  <si>
    <t>Par3software</t>
  </si>
  <si>
    <t>UEN 201213482Z</t>
  </si>
  <si>
    <t>Business Process Management</t>
  </si>
  <si>
    <t xml:space="preserve">Par3 Software, Inc. was founded in 2009, by a team of software professionals with over 15 years industry experience supporting SAP, Oracle, SAGE and other ERP software packages. Par3 Software developed their flagship BPM product __ FloWave_, to empower these business stakeholders to design, deploy and manage business critical solutions and work-flow processes.Par3 Software is focused on providing scalable and structured Business Process Management (BPM) solutions. </t>
  </si>
  <si>
    <t>http://par3software.com/</t>
  </si>
  <si>
    <t>info@par3software.com</t>
  </si>
  <si>
    <t>+65 6750 4630</t>
  </si>
  <si>
    <t>PARADIGM CONSULTING &amp; SERVICES</t>
  </si>
  <si>
    <t>UEN 53264654A</t>
  </si>
  <si>
    <t>Arshad Matin,Co-founder;Henri Mura,Co-founder;Jeff Richardson,Co-founder</t>
  </si>
  <si>
    <t>Paradot</t>
  </si>
  <si>
    <t>UEN 201213243K</t>
  </si>
  <si>
    <t>Multi-disciplinary Creative Concept House</t>
  </si>
  <si>
    <t xml:space="preserve">Paradot is a multi-disciplinary creative concept house. Majoring in multimedia graphic design. </t>
  </si>
  <si>
    <t>111A JALAN BESAR, #-, Singapore 208831</t>
  </si>
  <si>
    <t>http://www.paradot.sg/</t>
  </si>
  <si>
    <t>PARK N PARCEL PTE. LTD.</t>
  </si>
  <si>
    <t>UEN 201606057D</t>
  </si>
  <si>
    <t>Parcel Collection Experience for Online Shoppers</t>
  </si>
  <si>
    <t>Launched in 2017, Park N Parcel aims to minimise the frustration of missed deliveries by providing online shoppers an alternative way to receive their parcels. The service allow an individual to have their online shopping delivered to registered a residential and commercial Parkers within a 1km radius of their home to be collected at their convenience.</t>
  </si>
  <si>
    <t>WOODSVALE 7 WOODLANDS DRIVE 72, #07-15, Singapore 738092</t>
  </si>
  <si>
    <t>http://www.parknparcel.com.sg/</t>
  </si>
  <si>
    <t>support@parknparcel.com.sg</t>
  </si>
  <si>
    <t>USD 648.0K</t>
  </si>
  <si>
    <t>18 Apr 2018,USD 648.0K,Seed,Tri5 Ventures(1);12 Oct 2017,Undisclosed,Seed,NUS Enterprise(1)</t>
  </si>
  <si>
    <t>PASSION AROMATICS</t>
  </si>
  <si>
    <t>UEN 201307048G</t>
  </si>
  <si>
    <t>FOOD XCHANGE @ ADMIRALTY 8A ADMIRALTY STREET, #06-19, Singapore 757437</t>
  </si>
  <si>
    <t>PathGEN Dx Pte. Ltd</t>
  </si>
  <si>
    <t>UEN 201110973W</t>
  </si>
  <si>
    <t>R&amp;D products for infectious disease diagnostics</t>
  </si>
  <si>
    <t>PathGEN Dx is the first spin-off company founded by scientists from the Genome Institute of Singapore, under the Agency for Science, Technology and Research (A*STAR), and aims to be a global solutions provider in the research, biosurveillance, and diagnostic markets. PathGEN Dx conducts research and develop products for infectious disease diagnostics, biosurveillance, and epidemiology. Their proprietary PathGEN_ PathChip Kit can efficiently detect clinically significant pathogens and potentially novel infectious disease threats. It can be used in private laboratories, research institutions, contract research organizations, and pharmaceutical companies where test results can be used to rapidly drive laboratory research and findings into clinical applications and interventions.PathGEN Dx was recently awarded a TECS POV grant from SPRING Singapore for its research work, and is a Powered by Affymetrix (PbA) partner.</t>
  </si>
  <si>
    <t>GENOME 60 BIOPOLIS STREET, #02-01, Singapore 138672</t>
  </si>
  <si>
    <t>http://www.pathgendx.com/</t>
  </si>
  <si>
    <t>info@pathogendx.com</t>
  </si>
  <si>
    <t>PAYBAR PTE. LTD.</t>
  </si>
  <si>
    <t>UEN 201408859G</t>
  </si>
  <si>
    <t>Provides Software Services</t>
  </si>
  <si>
    <t>ARK@GAMBAS 7 GAMBAS CRESCENT, #09-30, Singapore 757087</t>
  </si>
  <si>
    <t>PayBoy</t>
  </si>
  <si>
    <t>UEN 201333659G</t>
  </si>
  <si>
    <t>Compliant Payroll Software For Any Business Size</t>
  </si>
  <si>
    <t>PayBoy is Singapore-based startup which specialises in HR solutions. Their main product is their HR management system, which integrates all the essential HR functions into one portal.</t>
  </si>
  <si>
    <t>30 TOH GUAN ROAD, #07-04A, Singapore 608840</t>
  </si>
  <si>
    <t>https://payboy.biz/</t>
  </si>
  <si>
    <t>PAYROLLHERO.COM PTE. LTD.</t>
  </si>
  <si>
    <t>UEN 201221979C</t>
  </si>
  <si>
    <t>Optimizing Work Productivity</t>
  </si>
  <si>
    <t>Food Science and Technology</t>
  </si>
  <si>
    <t>PayrollHero is a time, attendance, scheduling, HRIS, and analytics platform for businesses looking to eliminate unnecessary costs in their operations and HR departments. Their consumer-friendly applications include #MyClock for Android, TeamClock for iOS and Android, and a Google Chrome Web Plug In, all available for free in their respective app stores for their employees to use at their discretion.</t>
  </si>
  <si>
    <t>OCEAN FINANCIAL CENTRE 10 COLLYER QUAY, #06-07/08, Singapore 049315</t>
  </si>
  <si>
    <t>http://payrollhero.com/</t>
  </si>
  <si>
    <t>support+facebook@payrollhero.com</t>
  </si>
  <si>
    <t>Mike Stephenson,Co-founder;Adam Baechler,Co-founder;Stephen Jagger,Co-founder</t>
  </si>
  <si>
    <t>Payswiff Solutions</t>
  </si>
  <si>
    <t>UEN 201003974R</t>
  </si>
  <si>
    <t>Omni Channel Transactions solution provider</t>
  </si>
  <si>
    <t>Fintech, Enterprise Solutions</t>
  </si>
  <si>
    <t>Payswiff Solutions Pvt. ltd. was established in 2013. PaySwiff is India's leading Omni Channel Transactions solution provider to small, medium and large enterprises.</t>
  </si>
  <si>
    <t>211 HENDERSON 211 HENDERSON ROAD, #07-01, Singapore 159552</t>
  </si>
  <si>
    <t>http://www.payswiff.com/</t>
  </si>
  <si>
    <t>support@payswiff.com</t>
  </si>
  <si>
    <t>+91 04047136666</t>
  </si>
  <si>
    <t>Priti Shah,Co-founder, Chief Executive Officer (CEO);RAVI KIRAN,Co-founder;ANIL BHARADWAJ,Co-founder;KRISHNA KISHORE,Co-founder, Chief Operations Officer (COO);MAULIK SHAH,Co-founder</t>
  </si>
  <si>
    <t>10 Oct 2017,Undisclosed,Undisclosed,Payswiff (Paynear)(1)</t>
  </si>
  <si>
    <t>PEA &amp; PRUNE PTE. LTD.</t>
  </si>
  <si>
    <t>UEN 201310206G</t>
  </si>
  <si>
    <t>Mobile App developer</t>
  </si>
  <si>
    <t>android app developer</t>
  </si>
  <si>
    <t>PEACH INTELLIHEALTH PTE. LTD.</t>
  </si>
  <si>
    <t>UEN 201509732K</t>
  </si>
  <si>
    <t>AI and Machine Learning-based Healthcare Solutions Provider</t>
  </si>
  <si>
    <t>Medtech, Infotech, Infocomm Tech, Healthcare</t>
  </si>
  <si>
    <t>Artificial intelligence;Medtech;Healthcare</t>
  </si>
  <si>
    <t xml:space="preserve">Peach IntelliHealth uses artificial intelligence &amp; machine learning (AI/ML) in healthcare. The company aims to improve healthcare outcomes through actionable data analytics. Its proprietary technology is grounded in machine learning and artificial intelligence and deploys sophisticated modeling of complex data to facilitate understanding of their interdependencies and enable customizable solutions.Peach IntelliHealth strives to create user-friendly products by deploying brand new technologies. </t>
  </si>
  <si>
    <t>TRIVEX 8 BURN ROAD, #08-02, Singapore 369977</t>
  </si>
  <si>
    <t>http://peachih.com/</t>
  </si>
  <si>
    <t>+65 1 415-569-0102</t>
  </si>
  <si>
    <t>PEALO PTE. LTD.</t>
  </si>
  <si>
    <t>UEN 201510357D</t>
  </si>
  <si>
    <t>73 AYER RAJAH CRESCENT, #03-20, Singapore 139952</t>
  </si>
  <si>
    <t>http://pealo.com/</t>
  </si>
  <si>
    <t>prakash@pealo.com</t>
  </si>
  <si>
    <t>Prakash Somosundram,Founder</t>
  </si>
  <si>
    <t>Pear Comms</t>
  </si>
  <si>
    <t>UEN 201403211Z</t>
  </si>
  <si>
    <t>OXLEY BIZHUB 61 UBI ROAD 1, #03-23, Singapore 408727</t>
  </si>
  <si>
    <t>https://pearcomms.com/</t>
  </si>
  <si>
    <t>contact@pearcomms.com</t>
  </si>
  <si>
    <t>+65 68505073</t>
  </si>
  <si>
    <t>Charmain Tan,Co-founder;Ken Bay,Co-founder</t>
  </si>
  <si>
    <t>PEAR TREE SYSTEMS</t>
  </si>
  <si>
    <t>UEN 53269284E</t>
  </si>
  <si>
    <t>324B SENGKANG EAST WAY, #02-577, Singapore 542324</t>
  </si>
  <si>
    <t>+65 5197723386</t>
  </si>
  <si>
    <t>PEATIX ASIA PTE. LTD.</t>
  </si>
  <si>
    <t>UEN 201227252R</t>
  </si>
  <si>
    <t>Events Management Platforms</t>
  </si>
  <si>
    <t>Peatix is a global event registration platform that provides event organizers with powerful tools to create, promote, manage and sell out events of all sizes</t>
  </si>
  <si>
    <t>34 ARAB STREET, #03-01, Singapore 199733</t>
  </si>
  <si>
    <t>https://peatix.com/</t>
  </si>
  <si>
    <t>peatix@peatix.com</t>
  </si>
  <si>
    <t>PEDRA TECHNOLOGY PTE. LTD.</t>
  </si>
  <si>
    <t>UEN 201300976Z</t>
  </si>
  <si>
    <t>Blood Perfusion Monitoring System Manufacturer</t>
  </si>
  <si>
    <t>Pedra manufactures the world's first real-time non-invasive blood perfusion monitor that is used in hospitals during balloon angioplasty of lower limb vessels. Physicians are able to use the device to achieve an accurate, objective and quantitative measure of blood perfusion while the patient is still in the operating theatre __ saving limbs and reducing amputation rates. The company is looking to expand the technology to the diagnosis of critical diabetic foot ischemia.</t>
  </si>
  <si>
    <t>16 NANYANG DRIVE, #02-202B, Singapore 637722</t>
  </si>
  <si>
    <t>klooi@pedratech.com</t>
  </si>
  <si>
    <t>PEERER SOLUTIONS</t>
  </si>
  <si>
    <t>UEN 53339837A</t>
  </si>
  <si>
    <t>Pepper aims to provide highest quality professional services that address business issues. The company attracts, recruits, and retains the most knowledgeable and passionate professionals, and provide a collaborative culture that enables them to thrive professionally and personally. Pepper vision is to be the most trusted and respected IT services firm that adds value to customers for delivering excellence, so as to become a leader in IT Services Industry by focusing on customers, people, innovation and efficiency. Pepper offers the knowledge, insight and guidance that customers need to move forward with confidence. Its consultants deliver world-class and rigorous analysis, deep knowledge of their industries, and pragmatic solutions to produce practical, high-impact results.</t>
  </si>
  <si>
    <t>211 HENDERSON 211 HENDERSON ROAD, #03-02, Singapore 159552</t>
  </si>
  <si>
    <t>jeremy@eyetech.com.sg</t>
  </si>
  <si>
    <t>PEERING ONE PTE. LTD.</t>
  </si>
  <si>
    <t>UEN 201332351Z</t>
  </si>
  <si>
    <t>Cloud and Data Center Service Provider</t>
  </si>
  <si>
    <t>Cloud computing;Data Analytics;Enterprise Solutions</t>
  </si>
  <si>
    <t>Peering One is a leading provider of Cloud and Datacentre Services for corporate customers. The company serves as a single-provider cloud system integration and managed services for on-premise/private, public or/and hybrid cloud. The company's Data Center become the first data center in Malaysia and second data center in South-East Asia to secure a Tier III Design Certification, meeting the high reliability and availability level accredited by Uptime Institute.Peering One aims to be Asia__s Leading Enterprise Cloud Provider and Cloud Integrator, by providing innovative Cloud Solutions and end-to-end technology to create a robust ecosystem that adds value to all stakeholders.</t>
  </si>
  <si>
    <t>https://www.peering1.com/</t>
  </si>
  <si>
    <t>enquiry@peering1.com</t>
  </si>
  <si>
    <t>+65 35639215</t>
  </si>
  <si>
    <t>Name hidden (Linkedin will not allow access to founder account without permissions),Founder;Craig Chin,Chief Operations Officer (COO)</t>
  </si>
  <si>
    <t>PEGAFLOW PTE. LTD.</t>
  </si>
  <si>
    <t>UEN 201418246M</t>
  </si>
  <si>
    <t>FAR EAST FINANCE BUILDING 14 ROBINSON ROAD, #08-01a, Singapore 048545</t>
  </si>
  <si>
    <t>PEGASUS IT SOLUTION</t>
  </si>
  <si>
    <t>UEN 53227587W</t>
  </si>
  <si>
    <t>Website Developer a eCommerce Solution provider</t>
  </si>
  <si>
    <t>Pegasus IT Solution offers web development service at an affordable price. They offer their Web design and develop websites to small and medium businesses, corporate bodies and individuals Pegasus specializes in offering open source solutions to businesses at a low-cost to start selling online</t>
  </si>
  <si>
    <t>ANCHORVALE COURT 302D COMPASSVALE LINK, #08-18, Singapore 544302</t>
  </si>
  <si>
    <t>http://pegasusitsolution.com/</t>
  </si>
  <si>
    <t>contactus@pegasusitsolution.com</t>
  </si>
  <si>
    <t>+65 96721200</t>
  </si>
  <si>
    <t>Buck Jones,,Founder, Chief Executive Officer (CEO);DWANE BALLARD,Chief Technology Officer (CTO);TERRY McGILL;SARAH HALLER;BRAD JONES</t>
  </si>
  <si>
    <t>Pegaxis</t>
  </si>
  <si>
    <t>UEN 201622029W</t>
  </si>
  <si>
    <t>Property Management Platform</t>
  </si>
  <si>
    <t>Pegaxis is a property management platform seeking to transform the procurement and management of property management related services.The company takes traditional manual processes and replicates them on a cloud-based marketplace, Pegaxis.com. Through streamlining the procurement and project management process into a simple and effective application that takes care of all the ancillary and administrative aspect of property management, various stakeholders (i.e. property managers, service providers and property owners) can concentrate on the actual physical operations. Pegaxis hopes to provide the platform for all stakeholders to communicate and receive the right amount of information, at the right time and place so as to maximise productivity and reduce unnecessary friction.</t>
  </si>
  <si>
    <t>FRANKEL ESTATE 58 DUNBAR WALK, #-, Singapore 459361</t>
  </si>
  <si>
    <t>https://www.pegaxis.com</t>
  </si>
  <si>
    <t>17 Nov 2016,Undisclosed,Pre-series A,Savills(1)</t>
  </si>
  <si>
    <t>PELEN PTE. LTD.</t>
  </si>
  <si>
    <t>UEN 201509873G</t>
  </si>
  <si>
    <t>Thermal management company</t>
  </si>
  <si>
    <t>Pelen is an innovative organisation focused on providing products and services in the field of thermal management. The team at Pelen have vast experiences in thermodynamics, thermal fluids, electrochemistry, green manufacturing, computational fluid dynamics (CFD) simulations, and thermography. Their vision is turning thermal management into a pleasant experience. Clients use their services to visually capture critical spots in an existing system where temperature control is of interests. The predictive CFD simulation services on thermal-centric project. that the company offeres drastically reduces the resources spent in the prototyping stage, with us providing the trends of the system influenced by different parameters.Moving forward, Pelen is investing resources to develop a novel flexible heater which addresses most of the shortcoming of the commercially available ones.</t>
  </si>
  <si>
    <t>http://www.pelen.com.sg/</t>
  </si>
  <si>
    <t>cpyuen@pelen.com.sg</t>
  </si>
  <si>
    <t>+65 8649 7488</t>
  </si>
  <si>
    <t>PENTA - CHEM SERVICES PTE. LTD.</t>
  </si>
  <si>
    <t>UEN 201106831K</t>
  </si>
  <si>
    <t>34 TUAS AVENUE 9, #-, Singapore 639185</t>
  </si>
  <si>
    <t>https://www.penta-chem.com</t>
  </si>
  <si>
    <t>enquiry@penta-chem.com</t>
  </si>
  <si>
    <t>+65 68623369</t>
  </si>
  <si>
    <t>PEP INNOVATION PTE. LTD.</t>
  </si>
  <si>
    <t>UEN 201531085H</t>
  </si>
  <si>
    <t>next generation of panel-based embedded packaging</t>
  </si>
  <si>
    <t>PEP Innovation Pte Ltd is a Singapore-based Technology Development Company, founded by ex-APS* engineers &amp; scientist. It has Innovative Technology &amp; Patents in embedded &amp; system integration package. Vision to create next generation of panel-based embedded packaging (FOWLP). Mission to be the leader in innovation, creation and delivery of PEPs technology to the world  *APS is the inventor of Cu Pillar Bump (CuP) &amp; Molded Interconnect Substrate (MIS)</t>
  </si>
  <si>
    <t>21 KALLANG AVENUE, #02-167, Singapore 339412</t>
  </si>
  <si>
    <t>+65 6291 8878</t>
  </si>
  <si>
    <t>PEPNANO PTE. LTD.</t>
  </si>
  <si>
    <t>UEN 201527855G</t>
  </si>
  <si>
    <t>Peptide Technology Research</t>
  </si>
  <si>
    <t>Founded in 2015, PepNano focuses on researching peptide technologies - invented by Dr. Charlotte Hauser from the Institute of Bioengineering and Nanotechnology. At present, the company is developing a medical device based on peptide technologies, which is slated to undergo regulatory approval processes and be commercialised by 2018l.</t>
  </si>
  <si>
    <t>OASIS @ ELIAS 62 ELIAS ROAD, #05-07, Singapore 519939</t>
  </si>
  <si>
    <t>PEREGRINE OPHTHALMIC</t>
  </si>
  <si>
    <t>UEN 201321263E</t>
  </si>
  <si>
    <t>Nanomedicine product manufacturer</t>
  </si>
  <si>
    <t>Digital Health, Pharmaceutical</t>
  </si>
  <si>
    <t>Founded in 2013 Peregrine Ophthalmic Pte Ltd is a privately-held company based in Singapore. Their flagship product is liposomal latanoprost, the first nanomedicine product in ophthalmology. It is a licensed technology from the Singapore Eye Research Institute and Nanyang Technological University</t>
  </si>
  <si>
    <t>101A PUNGGOL FIELD, #12-492, Singapore 821101</t>
  </si>
  <si>
    <t>http://peregrineophthalmic.com/</t>
  </si>
  <si>
    <t>info@peregrineop.com;press@peregrineop.com</t>
  </si>
  <si>
    <t>PERFOMATIX SOLUTIONS PTE. LTD.</t>
  </si>
  <si>
    <t>UEN 201602699W</t>
  </si>
  <si>
    <t>Provider of IT Enterprise Solutions</t>
  </si>
  <si>
    <t>Perfomatix is a global IT solutions provider that focuses on providing technology solutions and support for organisations ranging from startups to big enterprises. Perfomatix leverages on proven software development methodologies as well as the latest technologies to provide IT consultancy and turnkey application development in various technological sectors comprising Mobility, IoT, Cloud Services, Big Data, Virtual Reality and eCommerce among other sectors as well. Moreover, Perfomatix also help clients with digital marketing, product videos and marketing collaterals on top of making tech-investments in startups by playing the CTO role. Specifically, Perfomatix offers a range of products such as ATOM; a real-time customer engagement and conversion platform for web based businesses, JewelAR;  virtual jewelry and e-catalogue solution and MoBVR; a mobility platform for rendering 3D content into VR devices among other products as well. Moving forward, Perfomatix aims to be a trusted technology partner for businesses globally.</t>
  </si>
  <si>
    <t>https://www.perfomatix.com</t>
  </si>
  <si>
    <t>sales@perfomatix.com</t>
  </si>
  <si>
    <t>Sooraj Jayaraman,Co-founder;Harish Mohan,Co-founder;Liju Pillai,Co-founder, Chief Executive Officer (CEO);Hiran Ram,Co-founder, Chief Operations Officer (COO)</t>
  </si>
  <si>
    <t>Performance Computing LLP</t>
  </si>
  <si>
    <t>UEN T11LL1999L</t>
  </si>
  <si>
    <t>Server and workstation performance optimization</t>
  </si>
  <si>
    <t>Performance Computing LLP provides:- High Performance Computing consultation- High Performance Computing implementation project management- Holistic consultation for hardware, operating system, software configuration and troubleshooting- High Performance Computing code performance optimization- High Performance Computing code parallelization using OpenMP and MPI- GPU code porting- ANSYS, Fluent job and system performance optimizations- GNU/Linux performance tuning, we specialize in SUSE Linux Enterprise and Oracle Linux</t>
  </si>
  <si>
    <t>310A ANG MO KIO AVENUE 1, #26-387, Singapore 561310</t>
  </si>
  <si>
    <t>http://www.performance-computing.net/</t>
  </si>
  <si>
    <t>enquiry@performance-computing.net</t>
  </si>
  <si>
    <t>+65 97469482</t>
  </si>
  <si>
    <t>PERPETUA TECH PTE. LTD.</t>
  </si>
  <si>
    <t>UEN 201415818N</t>
  </si>
  <si>
    <t>Innovative and integrated IT solutions</t>
  </si>
  <si>
    <t>Perpetua Tech is an IT company focused on providing innovative and integrated IT solutions to enterprises in various industries.Their key product, Acro Enterprise is a modern enterprise application platform that is based on latest HTML5 standards and rich-client architecture. It has comprehensive modules, covering purchasing, inventory, CRM, payroll, HR and more, that address all enterprise information management needs.</t>
  </si>
  <si>
    <t>BISHAN CRESTA 165 BISHAN STREET 13, #08-272, Singapore 570165</t>
  </si>
  <si>
    <t>http://www.perpetuatech.net/</t>
  </si>
  <si>
    <t>support@perpetuatech.net</t>
  </si>
  <si>
    <t>+65 69085189</t>
  </si>
  <si>
    <t>PERSONAL MEDIA PTE. LTD.</t>
  </si>
  <si>
    <t>UEN 201602933Z</t>
  </si>
  <si>
    <t>Take control of your hiring, Register with Startup</t>
  </si>
  <si>
    <t>Startup Jobs Asia was "brewing" yet recognizing the challenges of Talent Acquisition that Startups faced both in Singapore and within Asia. We have identified the in-between gaps and aim to drive through them to bridge the gaps narrower as we move forward. With decades of combined experience in recruitment, we understand the challenges that Startups and jobseekers face today. We aim to create a better leverage and platform for Startup Hire in Asia and help connect the right talent fit within their growing and emerging business.</t>
  </si>
  <si>
    <t>TAMPINES PALMSPRING 935 TAMPINES STREET 91, #08-339, Singapore 520935</t>
  </si>
  <si>
    <t>PESTECH HOLDING (S) PTE. LTD.</t>
  </si>
  <si>
    <t>UEN 201427492D</t>
  </si>
  <si>
    <t>InfoComm Technology Solution provider</t>
  </si>
  <si>
    <t>Retail, Infocomm Tech, Urban Solutions</t>
  </si>
  <si>
    <t>Robotics;IoT;SaaS</t>
  </si>
  <si>
    <t>Pestech Holding was established in 2014 as an innovative ICT (InfoComm Technology) solution provider catering to the Facility Management Sector. It offers innovative solution with front end automation (robotics &amp; sensing) backed by a single backend platform (sector specific software development &amp; IOT). Their products include an automated Rodent Surveillance System that helps monitor rodent 27/7 round the clock.</t>
  </si>
  <si>
    <t>HILLVIEW BUILDING 48 HILLVIEW TERRACE, #06-08A, Singapore 669269</t>
  </si>
  <si>
    <t>http://www.pestech.com.sg/</t>
  </si>
  <si>
    <t>MARKETING@PESTECH.COM.SG</t>
  </si>
  <si>
    <t>+65 67656165</t>
  </si>
  <si>
    <t>PETFIE PTE. LTD.</t>
  </si>
  <si>
    <t>UEN 201415294E</t>
  </si>
  <si>
    <t>http://petfie.com/</t>
  </si>
  <si>
    <t>Petroleum Technology Products (PTP)</t>
  </si>
  <si>
    <t>UEN 201420264D</t>
  </si>
  <si>
    <t>oilfield completion equipment and engineering</t>
  </si>
  <si>
    <t>Objective to provide immediate value to our customers by delivering faster access to products and solutions.Provide Engineering, Testing services.Gas lifting equipment, Wireline tools products are provided.</t>
  </si>
  <si>
    <t>http://www.ptecp.com/</t>
  </si>
  <si>
    <t>sales@ptecp.com</t>
  </si>
  <si>
    <t>+65 68919986</t>
  </si>
  <si>
    <t>Eko Sulistyo,Co-founder;Roslan Mokhtar,Co-founder</t>
  </si>
  <si>
    <t>PEUGEOT CITROEN AUTOMOBILES SINGAPORE PRIVATE LIMITED</t>
  </si>
  <si>
    <t>UEN 201506983E</t>
  </si>
  <si>
    <t>CAR MANUFACTURER AND MOBILITY PROVIDER</t>
  </si>
  <si>
    <t>Transport, Urban Solutions</t>
  </si>
  <si>
    <t>The Groupe PSA designs unique automotive experiences and delivers mobility solutions to meet all client expectations. The Group has five car brands, Peugeot, Citro_n, DS, Opel and Vauxhall.</t>
  </si>
  <si>
    <t>MARINA BAY FINANCIAL CENTRE 8 MARINA BOULEVARD, #05-02, Singapore 018981</t>
  </si>
  <si>
    <t>https://www.groupe-psa.com/en/</t>
  </si>
  <si>
    <t>communication-financiere@mpsa.com</t>
  </si>
  <si>
    <t>PEVOLI ENTERPRISE</t>
  </si>
  <si>
    <t>UEN 53130345D</t>
  </si>
  <si>
    <t>Have partnered with iNo Mobile, a Singapore based mobile phone maker, to develop iNo Launcher for their iNo Magic Phone.mElderly is an Android Application that turns your existing Android smartphone into an elderly friendly smartphone so that it can enable the elderly to lead healthy, active and independent lives and allows their loved ones to remote monitoring themselves while they are on the move</t>
  </si>
  <si>
    <t>355A SEMBAWANG WAY, #06-102, Singapore 751355</t>
  </si>
  <si>
    <t>http://pevoli.sg/</t>
  </si>
  <si>
    <t>pevolisg@gmail.com</t>
  </si>
  <si>
    <t>PHANCELOT STUDIO LLP</t>
  </si>
  <si>
    <t>UEN T13LL1256K</t>
  </si>
  <si>
    <t>Phancelot Studio is a design company which provides design, IT solution and digital media services. Phancelot Studio fuses design and technology to provide a one stop service for both design &amp; technology. The vast range of services include website design, logo design,  namecard design, web application development, mobile application development, etc. Their dynamic designs are driven by creativity and innovation, utilizing the best and most cutting-edge tools in the market.</t>
  </si>
  <si>
    <t>664 YISHUN AVENUE 4, #02-283, Singapore 760664</t>
  </si>
  <si>
    <t>http://phancelot.com/</t>
  </si>
  <si>
    <t>PHOENIX MICRO MARKETING PTE. LTD.</t>
  </si>
  <si>
    <t>UEN 201415991N</t>
  </si>
  <si>
    <t>52 TEMPLE STREET, #01-01, Singapore 058597</t>
  </si>
  <si>
    <t>PHOENIX MOLECULAR PTE. LTD.</t>
  </si>
  <si>
    <t>UEN 201406227G</t>
  </si>
  <si>
    <t>Diagnostic Equipment Manufacturer</t>
  </si>
  <si>
    <t>Phoenix Molecular manufactures diagnostic equipment for screening of Zika virus. The company is developing and integrating three disruptive technologies into a single system which by definition will change the market in molecular testing by creating a simple, cost-effective, fully-integrated system. This system can be utilized in military, industrial, public health, and human/veterinary diagnostics markets.</t>
  </si>
  <si>
    <t>PHONESOUL PTE. LTD.</t>
  </si>
  <si>
    <t>UEN 201014839Z</t>
  </si>
  <si>
    <t>686C JURONG WEST CENTRAL 1, #02-150, Singapore 643686</t>
  </si>
  <si>
    <t>+65 6792 8098</t>
  </si>
  <si>
    <t>PHOOTPRINT</t>
  </si>
  <si>
    <t>UEN 201318897K</t>
  </si>
  <si>
    <t>Photobooth experience designer</t>
  </si>
  <si>
    <t>Phootprint designs memorable photo booth experiences to help retail brands and businesses to boost their presence on social media by creating online buzz at marketing events</t>
  </si>
  <si>
    <t>http://phootprint.co/</t>
  </si>
  <si>
    <t>info@phootprint.co</t>
  </si>
  <si>
    <t>+65 96472283</t>
  </si>
  <si>
    <t>Giuseppe Mennella,Founder, Chief Executive Officer (CEO)</t>
  </si>
  <si>
    <t>PHOTOMOOLAH PTE. LTD.</t>
  </si>
  <si>
    <t>UEN 201400656N</t>
  </si>
  <si>
    <t>Instagram Marketing, Photography, Advertisement</t>
  </si>
  <si>
    <t xml:space="preserve">Photomoolah is a creative community of content specialists, storytellers, photographers, film makers, production houses and Instagram creatives. They see 2018 as the year of video content, live storytelling and that if consumers still haven't tapped into it, it's about time that they do. </t>
  </si>
  <si>
    <t>PRUDENTIAL TOWER 30 CECIL STREET, #19-06, Singapore 049712</t>
  </si>
  <si>
    <t>http://photomoolah.com/</t>
  </si>
  <si>
    <t>mahimapuri@photomoolah.com</t>
  </si>
  <si>
    <t>+65 90376326</t>
  </si>
  <si>
    <t>Mahima Puri,Co-founder;Ranjita Jamwal,Co-founder</t>
  </si>
  <si>
    <t>Picako Pte Ltd</t>
  </si>
  <si>
    <t>UEN 201428585N</t>
  </si>
  <si>
    <t>Mobile Application Platform for Young Parents</t>
  </si>
  <si>
    <t>Picako aims to provide a mobile and web platform for young parents to reduce the hassles of raising kids.</t>
  </si>
  <si>
    <t>73 AYER RAJAH CRESCENT, #02-22, Singapore 139952</t>
  </si>
  <si>
    <t>http://picako.com/</t>
  </si>
  <si>
    <t>Bai Wei,Founder</t>
  </si>
  <si>
    <t>PICK APPLICATIONS LLP</t>
  </si>
  <si>
    <t>UEN T14LL0464H</t>
  </si>
  <si>
    <t>ORCHID PARK CONDOMINIUM 97 YISHUN STREET 81, #01-01, Singapore 768453</t>
  </si>
  <si>
    <t>http://www.pick.sg/</t>
  </si>
  <si>
    <t>enquiry@pick.sg</t>
  </si>
  <si>
    <t>Wong Jianhao Joe,Founder</t>
  </si>
  <si>
    <t>PICKCELL LAB PTE. LTD.</t>
  </si>
  <si>
    <t>UEN 201619118E</t>
  </si>
  <si>
    <t>PickCell Lab is developing a new generation of 3D cell culture consumables from a patented core technology that provides solutions to several industry-specific pain points.The company started as a project 3 years ago at NUS/MBI with an NRF CRP grant that aimed to establish the role of the cytoskeleton reorganization in Eph receptor signaling. Pickcell__s products are used by 11 key opinion leader labs in the world, in the fields of cell and molecular biology, cancer studies and therapies, embryology, stem cells study, and tissue engineering.</t>
  </si>
  <si>
    <t>https://pickcell-lab.com/</t>
  </si>
  <si>
    <t>PicoCandy Pte. Ltd</t>
  </si>
  <si>
    <t>UEN 201317083C</t>
  </si>
  <si>
    <t>Chatbot and Sticker design provider</t>
  </si>
  <si>
    <t>PicoCandy provides chatbots to help businesses engage their customers and business process. The chatbots help businesses to have 24/7 customer support.PicoCandy also designs stickers to strengthen branding through visual communication.</t>
  </si>
  <si>
    <t>MOUNTBATTEN SQUARE 229 MOUNTBATTEN ROAD, #03-38, Singapore 398007</t>
  </si>
  <si>
    <t>http://picocandy.com/</t>
  </si>
  <si>
    <t>Khang Toh,Chief Technology Officer (CTO);Geraldine Yong,Chief Executive Officer (CEO)</t>
  </si>
  <si>
    <t>1 Feb 2014,Undisclosed,Seed,Wavemaker Partners, Ardent Capital (Merged to Wavemaker Partners), Xurpas(3)</t>
  </si>
  <si>
    <t>PICTIVE PTE. LTD.</t>
  </si>
  <si>
    <t>UEN 201216447M</t>
  </si>
  <si>
    <t>Mobile, Software, Web</t>
  </si>
  <si>
    <t>At Pictive, they believe everybody is talented and creative. And their mission is to create products and opportunities to empower everybody to create value.</t>
  </si>
  <si>
    <t>ATRIX 82 LORONG 23 GEYLANG, #01-07, Singapore 388409</t>
  </si>
  <si>
    <t>https://pictive.com/</t>
  </si>
  <si>
    <t>hello@pictive.com</t>
  </si>
  <si>
    <t>Pigeonhole Live</t>
  </si>
  <si>
    <t>UEN 201022686G</t>
  </si>
  <si>
    <t>Facilitate Conversations</t>
  </si>
  <si>
    <t>Events, Lifestyle</t>
  </si>
  <si>
    <t>PigeonLab is the team behind Pigeonhole Live (www.pigeonholelive.com), that__s radically changing the way Fortune 500 companies, organisations, and education institutions engage with their live audiences.Pigeonhole Live is a platform to facilitate important conversations that would bring new insights to our users, whether Pigeonhole Live is used during a regular all-hands meeting at a Fortune 500 company or during a global conference where leading thinkers, policy makers and decision makers gather to discuss pressing global issues.</t>
  </si>
  <si>
    <t>https://pigeonholelive.com/</t>
  </si>
  <si>
    <t>hello@pigeonlab.com</t>
  </si>
  <si>
    <t>Lyon Lim,Co-founder, Chief Executive Officer (CEO);Joon Yeng HEW,Co-founder</t>
  </si>
  <si>
    <t>Pillowseed</t>
  </si>
  <si>
    <t>UEN 53263645K</t>
  </si>
  <si>
    <t>Web &amp; Marketing Solution Provider</t>
  </si>
  <si>
    <t>Pillowseed was founded to provide help for individuals and companies of all sizes to market their businesses online, just within the reach of their fingertips.</t>
  </si>
  <si>
    <t>3025 UBI ROAD 3, #03-113, Singapore 408653</t>
  </si>
  <si>
    <t>https://www.pillowseed.com/</t>
  </si>
  <si>
    <t>hello@pillowseed.com</t>
  </si>
  <si>
    <t>+65 91553100</t>
  </si>
  <si>
    <t>Manfred Lim,Founder</t>
  </si>
  <si>
    <t>Pillpresso</t>
  </si>
  <si>
    <t>UEN 201605724W</t>
  </si>
  <si>
    <t>Integrated Data System Healthcare Device Provider</t>
  </si>
  <si>
    <t>Maxerence primarily offers Pillpresso which functions as a personal medication device_to help patients manage the dosage as well as type of medication that they are administered with._Pillpresso differentiates itself from its competitor products with its data system integration with healthcare providers such as hospitals and clinics. Patients are not required to personally manage the medication that they are given and healthcare providers are able to tweak and adjust the patient's medication regimen over the cloud. As a graduate of the Singtel Future Makers program, Pillpresso seeks to reduce hospital re-admissions due to drug-related problems by improving the medication adherence of  patients.</t>
  </si>
  <si>
    <t>JURONG EAST VILLE 103 JURONG EAST STREET 13, #17-208, Singapore 600103</t>
  </si>
  <si>
    <t>http://www.pillpresso.com/</t>
  </si>
  <si>
    <t>info@pillpresso.com</t>
  </si>
  <si>
    <t>Chong Jia Loon,Co-founder, Chief Marketing Officer (CMO);Jason Feng,Co-founder, Chief Technology Officer (CTO);Emily Low,Co-founder, Chief Executive Officer (CEO)</t>
  </si>
  <si>
    <t>PingIn</t>
  </si>
  <si>
    <t>UEN 201420827M</t>
  </si>
  <si>
    <t>ASTRID MEADOWS 56 CORONATION ROAD WEST, #04-03, Singapore 269269</t>
  </si>
  <si>
    <t>http://www.pingin.social</t>
  </si>
  <si>
    <t>help@pingin.social</t>
  </si>
  <si>
    <t>Ping chu wu,Founder;Girish Hiriyur N,Chief Technology Officer (CTO)</t>
  </si>
  <si>
    <t>PINNACLE X TRADING &amp; SERVICES</t>
  </si>
  <si>
    <t>UEN 53260683C</t>
  </si>
  <si>
    <t>Commodity Broking firm</t>
  </si>
  <si>
    <t>Commodity Broking firm in NCDEX and MCX. Providing honest customer services, Pinnacle grew step-by-step to be one of the leading Brokerage houses in India.</t>
  </si>
  <si>
    <t>ROCHOR CENTRE 1 ROCHOR ROAD, #03-622, Singapore 180001</t>
  </si>
  <si>
    <t>http://www.pinnacletrades.com/</t>
  </si>
  <si>
    <t>info@pinnacletrades.com</t>
  </si>
  <si>
    <t>+65 2261006100</t>
  </si>
  <si>
    <t>Pradip J. Thakkar,Co-founder;Harsh P. Thakkar,Co-founder</t>
  </si>
  <si>
    <t>Pitch6 Pte Ltd</t>
  </si>
  <si>
    <t>UEN 201313341G</t>
  </si>
  <si>
    <t>Mobile advertising platform provider</t>
  </si>
  <si>
    <t>Media, Infotech, Entertainment</t>
  </si>
  <si>
    <t>Pitch6 - where you create and share 6 second fun videos or enter video competitions and win cash prizes!</t>
  </si>
  <si>
    <t>contact@pitch6.co;carl@pitch6.co</t>
  </si>
  <si>
    <t>Carl Wong,Co-founder, Chief Executive Officer (CEO);Pramod Nair,Co-founder</t>
  </si>
  <si>
    <t>1 Feb 2015,Undisclosed,Seed,Matthias Yao, Tan Tee Meng, Mohan Mulani(3)</t>
  </si>
  <si>
    <t>PIXAKNIGHTS PTE. LTD</t>
  </si>
  <si>
    <t>UEN 201307472W</t>
  </si>
  <si>
    <t>Web Application Development</t>
  </si>
  <si>
    <t>PIXAKNIGHTS PTE. LTD. was founded in March 2013.  PIXAKNIGHTS provides various business solutions in web application development, creative solutions, web design, internet marketing, and hosting consultancy.</t>
  </si>
  <si>
    <t>CANTONMENT TOWERS 16 CANTONMENT CLOSE, #21-41, Singapore 080016</t>
  </si>
  <si>
    <t>http://www.pixaknights.com/</t>
  </si>
  <si>
    <t>contact-us@pixaknights.com</t>
  </si>
  <si>
    <t>+65 9107 8252</t>
  </si>
  <si>
    <t>Pixel Patrol</t>
  </si>
  <si>
    <t>UEN 201108561W</t>
  </si>
  <si>
    <t>mobile business solutions</t>
  </si>
  <si>
    <t>Pixel Patrol is a Singapore based mobile business solutions studio. The company's focus is to help clients innovate and create successful mobile experiences that drive audience conversion. Their solutions include strategy, mobile app deployment, app development &amp; design, marketing.</t>
  </si>
  <si>
    <t>PARC EMILY 11 MOUNT EMILY ROAD, #07-31, Singapore 228493</t>
  </si>
  <si>
    <t>https://www.pixelpatrol.com/</t>
  </si>
  <si>
    <t>+65 96793095</t>
  </si>
  <si>
    <t>Pixel Tie</t>
  </si>
  <si>
    <t>UEN 201410869G</t>
  </si>
  <si>
    <t>Pixel Tie is a digital agency focusing on conception and development of innovative digital solutions to amplify your brand.They provide Web design, Digital Marketing, &amp; Advertisement services.They  strive to deliver the highest quality service through the development of innovative and exciting products that serve their clients__ needs.</t>
  </si>
  <si>
    <t>http://www.pixeltie.com.sg/</t>
  </si>
  <si>
    <t>contact@pixeltie.com.sg</t>
  </si>
  <si>
    <t>R_my Rey De Barros,Founder, Chief Executive Officer (CEO)</t>
  </si>
  <si>
    <t>Pixelcare</t>
  </si>
  <si>
    <t>UEN 201304515Z</t>
  </si>
  <si>
    <t>IT SOLUTIONS SERVICE PROVIDER</t>
  </si>
  <si>
    <t>SAP Business One ServicesPixelCare supply the top-notch services for SAP Business one from end to end. We as a team able to understand the core of business and translate same in our consulting. PixelCare can be your one stop solution partner for all your services requirement. We guarantee high class services with very affordable price.And being an only services partner is the region we are best in the SAP business one business. Here below are the list of our services we offer and hope to extend our services hand to your business.</t>
  </si>
  <si>
    <t>VERTEX 33 UBI AVENUE 3, #06-64, Singapore 408868</t>
  </si>
  <si>
    <t>https://www.pixelcare.com.sg/</t>
  </si>
  <si>
    <t>info@pixelcare.com.sg</t>
  </si>
  <si>
    <t>+65 95425848</t>
  </si>
  <si>
    <t>Pixibo</t>
  </si>
  <si>
    <t>UEN 201601536W</t>
  </si>
  <si>
    <t>eCommerce Chatbot harnessing Predictive Analytics</t>
  </si>
  <si>
    <t xml:space="preserve">Pixibo aims to revolutionise online shopping for clothes through the incorporation of smart-sizing features.Pixibo primarily operates as a chatbot feature on eCommerce sites. It takes into account various technical specifications such as the stretch factor of the piece of fabric in its proprietary algorithm before suggesting to users a personalised size &amp; fit. This chatbot interface eliminates the need for a fitting room and finds the perfect fitting clothing, regardless of the type of outfit, brands or cut to deliver a more relevant and memorable shopping experience for their customers.  </t>
  </si>
  <si>
    <t>SANCTUARY GREEN 181 TANJONG RHU ROAD, #13-17, Singapore 436922</t>
  </si>
  <si>
    <t>https://wearepixibo.com/</t>
  </si>
  <si>
    <t>singapore@pixibo.com</t>
  </si>
  <si>
    <t>Rohit Kumar,Founder, Chief Executive Officer (CEO)</t>
  </si>
  <si>
    <t>19 Oct 2017,Undisclosed,Pre-series A,Julia Atwood, Tim Rath, Anja Graw, Shailesh Rao(4)</t>
  </si>
  <si>
    <t>PLAIN VANILLA GROUP PTE. LTD.</t>
  </si>
  <si>
    <t>UEN 201529938C</t>
  </si>
  <si>
    <t>Online bidding ticket marketplace</t>
  </si>
  <si>
    <t>Events, Travel &amp; Hospitality, Entertainment</t>
  </si>
  <si>
    <t>PLAIN VANILLA GROUP PTE. LTD. is behind the online platform Hapz. Hapz aims to help users save big on tickets to great concerts, musicals, and famous attractions. It offers a bidding system where users can put in a price for a particular experience or activity and the platform respond with potential deals. The company hopes to guarantee savings such that users do not need to pay the full prices for such experiences.</t>
  </si>
  <si>
    <t>403 RACE COURSE ROAD, #02-01, Singapore 218653</t>
  </si>
  <si>
    <t>https://www.hapz.com/</t>
  </si>
  <si>
    <t>hello@hapz.com</t>
  </si>
  <si>
    <t>+65 6635 1369</t>
  </si>
  <si>
    <t>Lai Xin Chu,Founder</t>
  </si>
  <si>
    <t>PLASMA INNOVATION LABS PTE. LTD.</t>
  </si>
  <si>
    <t>UEN 201434561W</t>
  </si>
  <si>
    <t>Plasma Research Institution</t>
  </si>
  <si>
    <t xml:space="preserve">Plasma Innovation Labs (PILS) is a research spin-off from a flagship plasma research center in Nanyang Technological University (NTU), Singapore. With more than 10 years of experience and solid research work in NTU, the company provides consultancy and total integrated technology solutions to industries, addressing the unique needs in plasma systems.The company specialises in advanced plasma diagnostics, volatile copper etching, ammonia-free silicon nitride coating,  cleaning of wirebonder tools, probe cards, test sockets, and Wafers. </t>
  </si>
  <si>
    <t>18 NANYANG DRIVE, #2-235, Singapore 637723</t>
  </si>
  <si>
    <t>http://www.pils.sg/</t>
  </si>
  <si>
    <t>info@pils.sg</t>
  </si>
  <si>
    <t>PLATO MEDICAL PTE. LTD.</t>
  </si>
  <si>
    <t>UEN 201503503R</t>
  </si>
  <si>
    <t>Medtech, Digital Health, Enterprise Solutions</t>
  </si>
  <si>
    <t>HIGH STREET PLAZA 77 HIGH STREET, #03-01, Singapore 179433</t>
  </si>
  <si>
    <t>https://platomedical.com/</t>
  </si>
  <si>
    <t>demo@platomedical.com</t>
  </si>
  <si>
    <t>+65 3163 1193</t>
  </si>
  <si>
    <t>Vishesh Mittal,Co-founder;Remi Kanji,Co-founder</t>
  </si>
  <si>
    <t>PLAY2LEAD PTE. LTD.</t>
  </si>
  <si>
    <t>UEN 201535240W</t>
  </si>
  <si>
    <t>Gamified Mobile and Web Developer</t>
  </si>
  <si>
    <t>Education, Infotech, Gaming</t>
  </si>
  <si>
    <t>Play2Lead is a gamified mobile and web application that helps companies making corporate learning fun, memorable and measurable. The gamified microlearning and micropractices mobile app  helps companies build 21st century skills (e.g. situational awareness/mindfulness/focus, inclusivity, EQ, resilience).The company offeres modular learning programs that allow for rapid reskilling as skill demand evolves, microactivities to support a learning enabling corporate culture that rewards individual innovation and learning, while creating direct opportunities for knowledge-sharing and intergenerational learning within the workplace. Play2Lead also taps on augmented reality for scalable transfer, the only microlearning platform that seamlessly integrates with VR content.</t>
  </si>
  <si>
    <t>40 UBI CRESCENT, #01-02, Singapore 408567</t>
  </si>
  <si>
    <t>http://www.getplay2lead.com/</t>
  </si>
  <si>
    <t>theresa@play2lead.co</t>
  </si>
  <si>
    <t>+65 9161 6288</t>
  </si>
  <si>
    <t>Theresa Lim ______,Founder, Chief Executive Officer (CEO)</t>
  </si>
  <si>
    <t>PlayPal</t>
  </si>
  <si>
    <t>UEN 201421995K</t>
  </si>
  <si>
    <t>CHANTILLY RISE 82 HILLVIEW AVENUE, #02-03, Singapore 669581</t>
  </si>
  <si>
    <t>http://playpal.sg/</t>
  </si>
  <si>
    <t>support@playpal.sg</t>
  </si>
  <si>
    <t>+65 97997645</t>
  </si>
  <si>
    <t>Lester Lee,Co-founder;Shaun Lin,Co-founder</t>
  </si>
  <si>
    <t>PLAYWHERE LABS LLP</t>
  </si>
  <si>
    <t>UEN T14LL0964G</t>
  </si>
  <si>
    <t>3DHive.mobi  Bring smarter practice to the workpla</t>
  </si>
  <si>
    <t>Playware Studios is a Singapore based EdTech  company using best practices in games-technology for teaching and learning. We are a small company with global ambitions;  leading the charge for ushering in mobile, digital learning environments for 21st century learning.We want to bring games to every classroom in the world. While research has convinced educators and trainers of the effectiveness of using games in the classroom, digital games in their current form are too expensive or inflexible for classrooms to adopt. To tackle this, we pioneered the concept of __Gamelets__ in learning environments __ short-form game with 3D immersive virtual world content __ that can be easily created, distributed, played and assessed.We have a dynamic and professional multi-disciplinary team based in Singapore. Drawn from such diverse backgrounds as video games, television, electronics, comics, e-learning and marketing our team is adept in the art and science of mixed and multi-modal multimedia experience crafting.Playware has released over 200 games and experiences across multiple platforms in different genres. Of these some 50 games are serious games used for primary, secondary, tertiary and adult education and training</t>
  </si>
  <si>
    <t>310 CLEMENTI AVENUE 4, #02-295, Singapore 120310</t>
  </si>
  <si>
    <t>http://www.playwarestudios.com/</t>
  </si>
  <si>
    <t>sales@playwarestudios.com</t>
  </si>
  <si>
    <t>+65 64120728</t>
  </si>
  <si>
    <t>CHELLAPA PANICKAR,Founder</t>
  </si>
  <si>
    <t>Plexure</t>
  </si>
  <si>
    <t>UEN 201133083E</t>
  </si>
  <si>
    <t>Provides Customer relationship and ERP Solutions</t>
  </si>
  <si>
    <t xml:space="preserve">Plexure specialises in providing companies with consultancy and deployment of Customer Relationship Management (CRM) and Enterprise Resource Planning (ERP) systems for firms of all industries and sizes (from small and medium enterprises to multi-national corporations). </t>
  </si>
  <si>
    <t>WOODLANDS 11 11 WOODLANDS CLOSE, #04-30, Singapore 737853</t>
  </si>
  <si>
    <t>https://www.plexure.com.sg</t>
  </si>
  <si>
    <t>enquiry@plexure.com.sg;enquiry@plexure.com.my</t>
  </si>
  <si>
    <t>+65 61008081</t>
  </si>
  <si>
    <t>PLMP P2000</t>
  </si>
  <si>
    <t>UEN 53289134A</t>
  </si>
  <si>
    <t>BTC CENTRE 23 SERANGOON NORTH AVENUE 5, #05-01, Singapore 554530</t>
  </si>
  <si>
    <t>Plus65 Interactive</t>
  </si>
  <si>
    <t>UEN 201413495M</t>
  </si>
  <si>
    <t>FORTUNE CENTRE 190 MIDDLE ROAD, #19-01, Singapore 188979</t>
  </si>
  <si>
    <t>https://plus65.com.sg/</t>
  </si>
  <si>
    <t>info@plus65.com.sg</t>
  </si>
  <si>
    <t>+65 31612200</t>
  </si>
  <si>
    <t>Phil Siong,Co-founder;Annie Lee,Co-founder</t>
  </si>
  <si>
    <t>PlusMargin</t>
  </si>
  <si>
    <t>UEN 201427014E</t>
  </si>
  <si>
    <t>https://plusmargin.com</t>
  </si>
  <si>
    <t>support@plusmargin.com</t>
  </si>
  <si>
    <t>+65 65898747</t>
  </si>
  <si>
    <t>Melverick Ng,Co-founder;Viren Shetty,Co-founder</t>
  </si>
  <si>
    <t>PM GRAPHIC SOLUTIONS PTE. LTD.</t>
  </si>
  <si>
    <t>UEN 201529614H</t>
  </si>
  <si>
    <t>DA JIN FACTORY BUILDING 362 UPPER PAYA LEBAR ROAD, #07-03, Singapore 534963</t>
  </si>
  <si>
    <t>pmgraphic@singnet.com.sg</t>
  </si>
  <si>
    <t>PM SHIPPING PTE. LTD</t>
  </si>
  <si>
    <t>UEN 201011959K</t>
  </si>
  <si>
    <t>PMC INNOVATIONS PTE. LTD.</t>
  </si>
  <si>
    <t>UEN 200904793E</t>
  </si>
  <si>
    <t>Engineering Product Design</t>
  </si>
  <si>
    <t xml:space="preserve">Established in 2008, PMC Innovations Pte Ltd provide one-stop innovative engineering solution to local and global clientele in product design, prototyping and mass production. </t>
  </si>
  <si>
    <t>MIDVIEW BUILDING 50 BUKIT BATOK STREET 23, #04-29, Singapore 659578</t>
  </si>
  <si>
    <t>http://www.pmcinno.com</t>
  </si>
  <si>
    <t>info@pmcinno.com;mike@pmcinno.com</t>
  </si>
  <si>
    <t>+65 97636892</t>
  </si>
  <si>
    <t>POCKETMATH PTE. LTD.</t>
  </si>
  <si>
    <t>UEN 201432916N</t>
  </si>
  <si>
    <t>SOUTHBANK 883 NORTH BRIDGE ROAD, #17-05, Singapore 198785</t>
  </si>
  <si>
    <t>https://www.pocketmath.com/</t>
  </si>
  <si>
    <t>info@pocketmath.com</t>
  </si>
  <si>
    <t>+65 97771458</t>
  </si>
  <si>
    <t>Eric Tucker,Founder;Joanne Joynson-Hewlett,Chief Financial Officer (CFO)</t>
  </si>
  <si>
    <t>1 Nov 2014,USD 10.0M,Series A,Rakuten Ventures(1)</t>
  </si>
  <si>
    <t>Poket</t>
  </si>
  <si>
    <t>UEN 201306172W</t>
  </si>
  <si>
    <t>Loyalty Program and CRM Service Provider</t>
  </si>
  <si>
    <t>Poket is world first mobile CRM that allows businesses issue loyalty cards, vouchers &amp; tickets from mobile devices to consumer's cell phone. Poket is designed to make loyalty program and CRM simply rewarding for both consumers and merchants</t>
  </si>
  <si>
    <t>SINGAPORE LAND TOWER 50 RAFFLES PLACE, #37-00, Singapore 048623</t>
  </si>
  <si>
    <t>http://poket.com</t>
  </si>
  <si>
    <t>+65 68297222</t>
  </si>
  <si>
    <t>Michael Chua,Founder</t>
  </si>
  <si>
    <t>POLAR LABS PTE. LTD.</t>
  </si>
  <si>
    <t>UEN 201505695Z</t>
  </si>
  <si>
    <t>apps money managment</t>
  </si>
  <si>
    <t>Polar Labs is a mobile app publisher and mobile marketing consultant company. They aim to create apps that makes life easier by making apps that are cheap and free from ads.</t>
  </si>
  <si>
    <t>http://www.polar-labs.com/</t>
  </si>
  <si>
    <t>hello@polar-labs.com</t>
  </si>
  <si>
    <t>Carlo Herold,Founder</t>
  </si>
  <si>
    <t>Pole To Win</t>
  </si>
  <si>
    <t>UEN 201102542E</t>
  </si>
  <si>
    <t>Quality Assurance, Technology &amp; Language Solutions</t>
  </si>
  <si>
    <t>Pole To Win was incorporated in 1994 as Japan's first independent test outsourcing company. The company have developed to become the leading global innovator of quality assurance, technology and language solutions from over 30 locations globally.Pole To Win's name is derived from car racing. Pole Position drivers do not compete against other drivers to get ahead. They lead the race and set the bar for others to compete against them.Pole To Win mirrors this by approaching their work with proactive planning and quality forethought in the service areas of Quality Assurance, Quality Engineering, Customer Experience, Localization, Talent Acquisition and Audio Production.</t>
  </si>
  <si>
    <t>THE ACTUARY 745 LORONG 5 TOA PAYOH, #03-02, Singapore 319455</t>
  </si>
  <si>
    <t>sales.enquiries@ptw-i.com;careers@ptw-i.com</t>
  </si>
  <si>
    <t>PolicyPal</t>
  </si>
  <si>
    <t>UEN 201816067C</t>
  </si>
  <si>
    <t>AI-based Licensed Insurance Broker</t>
  </si>
  <si>
    <t xml:space="preserve">PolicyPal is a MAS licenced insurance broker and exempted financial advisor. Leveraging artificial intelligence, PolicyPal is able to digitise insurance policies and subsequently offer recommendations and advice on the users' insurance policies._PolicyPal is able to utilise_optical character recognition to analyse the key features of each unique insurance term sheet and make recommendations from there to improve the coverage of each of their users._From there, PolicyPal is able to then help users manage their plans in terms of renewals, expiration dates as well as payment schedules._As a graduate of the Monetary of Singapore's (MAS) fintech regulatory sandbox, Policypal_has since received premiums worth over US$4.3 million_and strives to create a better insurance experience for their users. </t>
  </si>
  <si>
    <t>71 Robinson Road, #14-93, Singapore 068895</t>
  </si>
  <si>
    <t>http://www.policypal.com</t>
  </si>
  <si>
    <t>hello@policypal.com</t>
  </si>
  <si>
    <t>Val Ji-hsuan Yap,Founder, Chief Executive Officer (CEO)</t>
  </si>
  <si>
    <t>16 Mar 2018,USD 20.0M,Undisclosed,Undisclosed;3 Mar 2017,Undisclosed,Seed,Undisclosed</t>
  </si>
  <si>
    <t>POLYCHEMY PTE. LTD.</t>
  </si>
  <si>
    <t>UEN 201509419W</t>
  </si>
  <si>
    <t>3D Printed customisable</t>
  </si>
  <si>
    <t>3D Printing;Fashion;Lifestyle</t>
  </si>
  <si>
    <t>Polychemy is a jewelry boutique, specialising in 3D printed customizable Jewelry. They believe in creating wearable works of art, thoughtfully made for each individual.</t>
  </si>
  <si>
    <t>104 ALJUNIED CRESCENT, #09-247, Singapore 380104</t>
  </si>
  <si>
    <t>https://polychemy.com/</t>
  </si>
  <si>
    <t>contact@polychemy.com</t>
  </si>
  <si>
    <t>+65 9389 4046</t>
  </si>
  <si>
    <t>Popsical</t>
  </si>
  <si>
    <t>UEN 201538393W</t>
  </si>
  <si>
    <t>Home Karaoke System</t>
  </si>
  <si>
    <t>Entertainment, Lifestyle</t>
  </si>
  <si>
    <t>Video Streaming;Content Hosting;Mobile Application</t>
  </si>
  <si>
    <t>Asia's smartest and smallest streaming karaoke system, Popsical is set to revolutionise the home karaoke industry.Their cloud-based music library means user have access to a song selection that is always up-to-date with the latest music. With a compact, lightweight system, Popsical is crafted to fit alongside other entertainment consoles in the home.</t>
  </si>
  <si>
    <t>317 TAMPINES STREET 33, #02-48, Singapore 520317</t>
  </si>
  <si>
    <t>https://popsical.com/</t>
  </si>
  <si>
    <t>hello@popsical.com</t>
  </si>
  <si>
    <t>+65 62060929</t>
  </si>
  <si>
    <t>Umar Abdul Hamid,Co-founder, Chief Operations Officer (COO);Faruq Marican,Co-founder, Chief Executive Officer (CEO);Fadhli Rahim,Co-founder, Chief Technology Officer (CTO)</t>
  </si>
  <si>
    <t>USD 376.1K</t>
  </si>
  <si>
    <t>23 Feb 2017,SGD 76.6K,Undisclosed,Crowdfunding(1);3 Feb 2017,SGD 450.0K,Undisclosed,Quest Ventures(1)</t>
  </si>
  <si>
    <t>Postal Connection</t>
  </si>
  <si>
    <t>UEN 201807334M</t>
  </si>
  <si>
    <t>Courier Agnostic Solutions Provider</t>
  </si>
  <si>
    <t>Platform;Aggregator;Supply Chain &amp; Logistics</t>
  </si>
  <si>
    <t xml:space="preserve">Postal Connection aims to work with logistics companies to provide a convenient, efficient approach to collect and return online purchases through retail partners.As retail partners have extra storage space to act as a collection and return point for parcels, Postal Connection helps to facilitate the distribution of the parcels, thus minimising the costs incurred by logistics companies due to missed deliveries. </t>
  </si>
  <si>
    <t>BLK 71 71 AYER RAJAH CRESCENT, #06-06-16, Singapore 139951</t>
  </si>
  <si>
    <t>https://postco.com.my/</t>
  </si>
  <si>
    <t>POSTEA</t>
  </si>
  <si>
    <t>UEN 200915037E</t>
  </si>
  <si>
    <t>Dimensioning Solution Provider</t>
  </si>
  <si>
    <t>Postea is the maker of QubeVu, and is the fastest growing provider of dimensioning solutions. Their patented technologies yield highly intelligent, reliable, small footprint solutions. From our quick-setup DimStation_ model to our ultra-sophisticated Cloud network, QubeVu solutions are a generation ahead of the "dim-osaurs" offered by others</t>
  </si>
  <si>
    <t>SINGAPORE POST CENTRE 10 EUNOS ROAD 8, #13-06A, Singapore 408600</t>
  </si>
  <si>
    <t>http://qubevu.com/index.html</t>
  </si>
  <si>
    <t>inquiries@postea.com</t>
  </si>
  <si>
    <t>+855 6883671</t>
  </si>
  <si>
    <t>ELMAR TOIME,,Co-founder;MICHAEL J. MURPHY,Co-founder, Chief Executive Officer (CEO);JOHN MEAGHER,Chief Operations Officer (COO);ERIC METOIS,</t>
  </si>
  <si>
    <t>POTASSIUM IODIDE CAPITAL PTE. LTD.</t>
  </si>
  <si>
    <t>UEN 201407948C</t>
  </si>
  <si>
    <t>73 AYER RAJAH CRESCENT, #03-05/06, Singapore 139952</t>
  </si>
  <si>
    <t>POWER2MOTIVATE ASIA PTE. LTD.</t>
  </si>
  <si>
    <t>UEN 201225007E</t>
  </si>
  <si>
    <t>The Performance Improvement people</t>
  </si>
  <si>
    <t>Power2Motivate is the global leader of all things performance improvement.  They develop and manage some of the world's biggest and best customer loyalty and employee recognition programmes.  With a combination of smart technology, passionate people and excellent customer service, we offer our clients a straightforward yet powerful solution that delivers results and help you build a powerful performance-based culture.</t>
  </si>
  <si>
    <t>VILLAGE HOTEL BUGIS 390 VICTORIA STREET, #03-14, Singapore 188061</t>
  </si>
  <si>
    <t>https://www.power2motivate.com/</t>
  </si>
  <si>
    <t>info@power2motivate.com</t>
  </si>
  <si>
    <t>+1 4156598649</t>
  </si>
  <si>
    <t>Ben Thompson,Founder</t>
  </si>
  <si>
    <t>POWERME PTE. LTD.</t>
  </si>
  <si>
    <t>UEN 201218195D</t>
  </si>
  <si>
    <t>online education center</t>
  </si>
  <si>
    <t>PowerMe is a private education center specilializing in online Math topic</t>
  </si>
  <si>
    <t>CHUAN VILLAGE 302 SERANGOON AVENUE 2, #10-278, Singapore 550302</t>
  </si>
  <si>
    <t>https://pm.sg/user/auth</t>
  </si>
  <si>
    <t>gabriel.ljz@powerme.com.sg</t>
  </si>
  <si>
    <t>POWERSEARCH PTE. LTD.</t>
  </si>
  <si>
    <t>UEN 200907791M</t>
  </si>
  <si>
    <t>TEXTILE CENTRE 200 JALAN SULTAN, #08-06, Singapore 199018</t>
  </si>
  <si>
    <t>POWERSOFT TECHNOLOGIES</t>
  </si>
  <si>
    <t>UEN 201308287M</t>
  </si>
  <si>
    <t>IT SERVICES provider</t>
  </si>
  <si>
    <t>Powersoft is a Singapore-based company in providing services in IT Services, Application Services, software services and infrastructure services</t>
  </si>
  <si>
    <t>CUPPAGE TERRACE 29 CUPPAGE ROAD, #29-0A, Singapore 229456</t>
  </si>
  <si>
    <t>http://www.powersoft.com.sg/</t>
  </si>
  <si>
    <t>info@powersoft.com.sg</t>
  </si>
  <si>
    <t>+65 94520130</t>
  </si>
  <si>
    <t>Practicle Pte Ltd</t>
  </si>
  <si>
    <t>UEN 201702371E</t>
  </si>
  <si>
    <t>Mathematics Adaptive Learning Platform</t>
  </si>
  <si>
    <t>Learning Platform</t>
  </si>
  <si>
    <t>Practicle is a Math adaptive learning platform that helps Primary 5 and Primary 6 students prepare for their exams in a timely, effective and enjoyable way.Powered by learning analytics and strong pedagogical principles, the company provides students with a unique personalized learning experience. The application allows parents to monitor their child's progress and revise important concepts or relearn a skill anytime at their own pace. Practicle aims to personalize learning so children learn what they need according to their skills and abilities.</t>
  </si>
  <si>
    <t>https://practicle.sg/</t>
  </si>
  <si>
    <t>support@practicle.sg</t>
  </si>
  <si>
    <t>+65 8172 4523</t>
  </si>
  <si>
    <t>Eileen Choo,Founder</t>
  </si>
  <si>
    <t>PRACTIKA</t>
  </si>
  <si>
    <t>UEN 200822912C</t>
  </si>
  <si>
    <t>http://www.practika.asia/</t>
  </si>
  <si>
    <t>+65 62707606</t>
  </si>
  <si>
    <t>Steven Yeo</t>
  </si>
  <si>
    <t>PRACTO PTE. LTD.</t>
  </si>
  <si>
    <t>UEN 201228154Z</t>
  </si>
  <si>
    <t>Healthcare Services</t>
  </si>
  <si>
    <t>Practo is a healthcare platform that connects millions of patients with hundreds of thousands of healthcare providers around the world and helps people make better healthcare decisions. Practo provides a singular platform that helps consumers with all their healthcare requirements __ from finding the healthcare provider to booking an appointment, online doctor consultation, getting their tests done and even ordering medicines. Practo also makes software products that help healthcare providers ranging from clinics to hospitals digitise and deliver more efficient and higher quality healthcare to millions of patients around the world every day. Practo continues to be dedicated to centering healthcare around the consumer and helping billions of people live healthier longer lives.</t>
  </si>
  <si>
    <t>SGX CENTRE II 4 SHENTON WAY, #15-01, Singapore 068807</t>
  </si>
  <si>
    <t>https://www.practo.com/singapore</t>
  </si>
  <si>
    <t>support@practo.com;kishore@practo.com</t>
  </si>
  <si>
    <t>+65 91222203</t>
  </si>
  <si>
    <t>Abhinav Lal,Co-founder, Chief Technology Officer (CTO);Shashank ND,Co-founder, Chief Executive Officer (CEO);Manish Dugar,Chief Financial Officer (CFO)</t>
  </si>
  <si>
    <t>Precision insights</t>
  </si>
  <si>
    <t>UEN 201316665H</t>
  </si>
  <si>
    <t>Precision Insights is deeply concerned with the viability of organizations from the efficiency and effectiveness perspectives. They have 3 key business lines targeted at the major areas of concerns:Precision Technologies __ Provides IT expertise and advanced IT solutions aimed at helping to achieve more with less.Precision Staffing __ Alleviates short-to-medium term manpower crunch with staff resources who are local citizens or permanent residents.Precision Learning __ Nurtures and develops individuals within organisations, corporates or schools, into motivated members and concerned citizens.</t>
  </si>
  <si>
    <t>http://www.p-insights.com/</t>
  </si>
  <si>
    <t>info@p-insights.com</t>
  </si>
  <si>
    <t>+65 81839087</t>
  </si>
  <si>
    <t>Precision Medical Private Limited</t>
  </si>
  <si>
    <t>UEN 201621957H</t>
  </si>
  <si>
    <t>Innovative Medical Solutions Developer</t>
  </si>
  <si>
    <t>Medical devices;Diagnostics</t>
  </si>
  <si>
    <t>Founded in 2016, Precision Medical aims to employ the use of technology to improve the accuracy of clinical diagnosis and treatment effectiveness of medical professionals.Precision Medical primarily offers Project Gator, an integrated joint sensor with an enhanced ability to measure joint dynamics. Unlike traditionally more invasive methods, Project Gator promises to be more precise to produce more accurate diagnosis. At the same time, it also strives to be friendly and utilised by medical professionals and patients alike, thereby allowing personalised treatment to be prescribed by medical practitioners while patients are able to monitor the health of their joints.All in all, Precision Medical continues to strive to develop innovative medical products and devices with the potential to be widely utilised.</t>
  </si>
  <si>
    <t>YONG SIAK COURT 11 YONG SIAK STREET, #C-, Singapore 168646</t>
  </si>
  <si>
    <t>http://www.precisionmedical.com.sg/</t>
  </si>
  <si>
    <t>admin@precisionmedical.com.sg</t>
  </si>
  <si>
    <t>+65 6816 0632</t>
  </si>
  <si>
    <t>Kah Weng Lai,Founder</t>
  </si>
  <si>
    <t>PRECISIONBIT PTE. LTD.</t>
  </si>
  <si>
    <t>UEN 201533713M</t>
  </si>
  <si>
    <t>Digital Marketing Platform (Videos)</t>
  </si>
  <si>
    <t xml:space="preserve">Groupstar offers a video creation platform and service which enables clients to transform business communication channels into engaging video experiences. The application helps clients to empower their workforce to become camera-ready brand ambassadors to inform, engage, and influence their targeted audience group. This enables customer-facing executives such as relationship managers to create a more personal, interactive customer onboarding experience, and also helps sales and product leaders create engaging presentations. By modernising marketing messages for mobile consumption, Groupstar is able to help clients to boost ROI, drive retention, and develop long term business relationships through meaningful customer interactions. Committed to helping professionals communicate more creatively, Groupstar seeks to empower and ensure that modern businesses stay on the cusp of the dynamic digital landscape. </t>
  </si>
  <si>
    <t>115 AMOY STREET, #02-01, Singapore 069935</t>
  </si>
  <si>
    <t>https://www.groupstar.io/</t>
  </si>
  <si>
    <t>sales@groupstar.io</t>
  </si>
  <si>
    <t>Presence of IT</t>
  </si>
  <si>
    <t>UEN 200901578R</t>
  </si>
  <si>
    <t>Information Technology and Service</t>
  </si>
  <si>
    <t>Presence of IT is a leading consultancy and provider of the world's foremost Human Capital Management solutions. They provide thought leadership, strategy, process improvement, software selection advice, implementation, hosting and operational support services to many of the world's largest private and public sector organisations. Their strength is the excellence of their people and their focus is on their clients. This focus has seen them to evolve into a global organisation to better support their clients in their respective markets, the world over.</t>
  </si>
  <si>
    <t>THE ALEXCIER 237 ALEXANDRA ROAD, #04-15/16, Singapore 159929  Level 11, 11 Queens Road Melbourne VIC 3004 AU</t>
  </si>
  <si>
    <t>https://www.presenceofit.com/</t>
  </si>
  <si>
    <t>singapore@presenceofit.com</t>
  </si>
  <si>
    <t>+65 67172515</t>
  </si>
  <si>
    <t>PRESENT PRIVATE LIMITED</t>
  </si>
  <si>
    <t>UEN 201401979M</t>
  </si>
  <si>
    <t>hello@presentapp.co</t>
  </si>
  <si>
    <t>PRESS START PTE. LTD.</t>
  </si>
  <si>
    <t>UEN 201510608N</t>
  </si>
  <si>
    <t>consulting services for gaming and app development</t>
  </si>
  <si>
    <t xml:space="preserve">Press Start consultancy services help clients who want improve user or employee acquisition, activation and retention by designing amazing, fun and meaningful experiences applying game design and techniques and help their clients grow revenue or improve productivity. Key focus is to achieve desired user or behaviors that drive a significant business impact by creating tailored, platform independent, concepts of game dynamics and game elements. </t>
  </si>
  <si>
    <t>http://www.pressstart.asia/</t>
  </si>
  <si>
    <t>info@pressstart.asia</t>
  </si>
  <si>
    <t>+65 96603907</t>
  </si>
  <si>
    <t>Michael Filli_,Founder</t>
  </si>
  <si>
    <t>PRESTIGE TRADING &amp; MKTG SERVICES</t>
  </si>
  <si>
    <t>UEN 53256021C</t>
  </si>
  <si>
    <t>8 LORONG BAKAR BATU, #06-12, Singapore 348743</t>
  </si>
  <si>
    <t>Prextron</t>
  </si>
  <si>
    <t>UEN 201311003C</t>
  </si>
  <si>
    <t>Temasek Polytechnic Innovation &amp; Entrepreneurship</t>
  </si>
  <si>
    <t>Innovative process workflow that enables distributed remote team work, discrete operations connected by IT system.Prextron working together with Temasek Polytechnic provides- - -training,  entrepreneurial collaboration, process characterization and materials testing,- - -incubation space, IT infrastructure, high capital cost equipment shared use,- - -financing assistance, technology upgrades, sales and marketing networking, accounting,- - -materials management, promotions, exhibitions.This project was initiated in 2017 to enable entrepreneurs to start businesses and develop careers in the dental industry leading to a revival of dental labs in Singapore</t>
  </si>
  <si>
    <t>SEASONS PARK 499 YIO CHU KANG ROAD, #15-01, Singapore 787082</t>
  </si>
  <si>
    <t>https://www.prextron.com/</t>
  </si>
  <si>
    <t>contact@prextron.com</t>
  </si>
  <si>
    <t>+65 96207660</t>
  </si>
  <si>
    <t>Peter Peng,Founder</t>
  </si>
  <si>
    <t>Primalas</t>
  </si>
  <si>
    <t>UEN 201110989R</t>
  </si>
  <si>
    <t>Tiles and Surface Care &amp; Treatment Services</t>
  </si>
  <si>
    <t>PRIMALAS PTE LTD, an associate company of FEDERCHEMICALS SRL, was incorporated from a partnership and collaboration among industry experts from Singapore, Malaysia and Italy who believe in providing the building industry better quality and high performance products par excellence.The team at PRIMALAS PTE LTD comprises of sales technicians are well equipped with the technical expertise to provide technical assistance, product training and __hands-on__ assistance for all their preferred customers.Some of PRIMALAS PTE LTD's projects in Singapore include Resort World, MBFC 2, Seven Palms@Sentosa Cove, Cube 8@Thomson Road, Bishopgate Condominium, Changi Airport Passenger Terminal 3 and upgrading of Terminal 1, The Cosmopolitan Condo and NV Residences@Pasir Ris Grove etc.</t>
  </si>
  <si>
    <t>MIDVIEW CITY 22 SIN MING LANE, #02-77, Singapore 573969</t>
  </si>
  <si>
    <t>http://www.primalas.com</t>
  </si>
  <si>
    <t>info@primalas.com</t>
  </si>
  <si>
    <t>+65 65701723</t>
  </si>
  <si>
    <t>PRIME BIOLOGICS PRIVATE LIMITED</t>
  </si>
  <si>
    <t>UEN 201014634R</t>
  </si>
  <si>
    <t>Disposable Therapeutic Plasma manufacturer</t>
  </si>
  <si>
    <t xml:space="preserve">PrIME Biologics is a Singapore based biotech company that has developed a disposable therapeutic plasma manufacturing process based on PrIME technology. PrIME is pioneering this technique in its plasma manufacturing plant in Singapore.The PrIME process almost doubles product yields to more than 90% while increasing product safety and removing viruses, bacteria, endotoxins and prions. In addition, the PrIME Biologics process reduces the time it takes to produce multiple plasma products. </t>
  </si>
  <si>
    <t>THE GEMINI 41 SCIENCE PARK ROAD, #01-04/11, Singapore 117610</t>
  </si>
  <si>
    <t>https://www.primebiologics.com/</t>
  </si>
  <si>
    <t>info@primebiologics.com</t>
  </si>
  <si>
    <t>+65 64102410</t>
  </si>
  <si>
    <t>Benjamin Lim;Tee Wee Wong;Krithika Kumar;Smitha Kenchath;Melvin Chan;Bruce Cohen,Chief Executive Officer (CEO)</t>
  </si>
  <si>
    <t>USD 11.4M</t>
  </si>
  <si>
    <t>8 Oct 2014,SGD 16.0M,Series A,PrIME Biologics(1)</t>
  </si>
  <si>
    <t>PRIMITIVE MANUFACTURING PTE. LTD.</t>
  </si>
  <si>
    <t>UEN 201426726E</t>
  </si>
  <si>
    <t>BALMORAL PLAZA 271 BUKIT TIMAH ROAD, #02-06, Singapore 259708</t>
  </si>
  <si>
    <t>PRIMITIVE R &amp; D PTE. LTD.</t>
  </si>
  <si>
    <t>UEN 201426724D</t>
  </si>
  <si>
    <t>RESEARCH AND EXPERIMENTAL DEVELOPMENT ON MEDICAL</t>
  </si>
  <si>
    <t>PRINTED POWER PTE. LTD.</t>
  </si>
  <si>
    <t>UEN 200822222M</t>
  </si>
  <si>
    <t>50 NANYANG DRIVE, #05-12, Singapore 637553</t>
  </si>
  <si>
    <t>PRIVI MEDICAL PTE. LTD.</t>
  </si>
  <si>
    <t>UEN 201436546Z</t>
  </si>
  <si>
    <t>Health Products Manufacturer</t>
  </si>
  <si>
    <t xml:space="preserve">Privi Medical specialises in the manufacture of the drug-free product, 'Instalief', which provides hemorrhoid sufferers immediate relief, without the drug-related side-effects. Led by a team of diverse individuals from different areas of expertise such as bioengineering and healthcare, Privi Medical  focuses on the treatment of early stage hemorrhoids. The product was selected from the highly competitive Stanford Byer's Center for Biodesign Innovation Programme. Privi Medical is driven to develop a product that is safe, effective, and straightforward. </t>
  </si>
  <si>
    <t>INTERNATIONAL PLAZA 10 ANSON ROAD, #33-17, Singapore 079903</t>
  </si>
  <si>
    <t>http://privimedical.com/</t>
  </si>
  <si>
    <t>7 Nov 2016,USD 1.0M,Seed,Undisclosed;24 Dec 2014,USD 100.0K,Seed,NTUC Income(1)</t>
  </si>
  <si>
    <t>Privilist</t>
  </si>
  <si>
    <t>UEN 201419433M</t>
  </si>
  <si>
    <t>Mobile Club table booking</t>
  </si>
  <si>
    <t>Privilist is a mobile table booking application for clubs. They allow you to send out guest invites and order bottle services. In addition, they have loyalty program.</t>
  </si>
  <si>
    <t>487A DUNMAN ROAD, #-, Singapore 439242</t>
  </si>
  <si>
    <t>https://privilist.com/</t>
  </si>
  <si>
    <t>PROFICIO PTE. LTD.</t>
  </si>
  <si>
    <t>UEN 201416772G</t>
  </si>
  <si>
    <t>Managed Security Service Provider (MSSP)</t>
  </si>
  <si>
    <t>Proficio is a world-class Managed Security Service Provider (MSSP) providing managed detection and response solutions, 24_7 security monitoring and advanced data breach prevention services to organizations globally.</t>
  </si>
  <si>
    <t>THE SIGNATURE 51 CHANGI BUSINESS PARK CENTRAL 2, #03-11, Singapore 486066</t>
  </si>
  <si>
    <t>https://www.proficio.com</t>
  </si>
  <si>
    <t>infoasia@proficio.com</t>
  </si>
  <si>
    <t>+65 69969185</t>
  </si>
  <si>
    <t>Brad Taylor,Co-founder;Tim McElwee,Co-founder</t>
  </si>
  <si>
    <t>PROJECT FASH PRIVATE LIMITED</t>
  </si>
  <si>
    <t>UEN 201501246D</t>
  </si>
  <si>
    <t>Fashion</t>
  </si>
  <si>
    <t>https://www.getfash.com/</t>
  </si>
  <si>
    <t>gerald@getfash.com</t>
  </si>
  <si>
    <t>Lucius Andi Putra Asikin,Co-founder, Chief Technology Officer (CTO);Gerald Tan,Co-founder, Chief Executive Officer (CEO)</t>
  </si>
  <si>
    <t>1 Mar 2015,Undisclosed,Seed,Spaze Ventures(1)</t>
  </si>
  <si>
    <t>Project Kanzen Pte Ltd</t>
  </si>
  <si>
    <t>UEN 201106963E</t>
  </si>
  <si>
    <t>Web and Mobile Application Design &amp; Development</t>
  </si>
  <si>
    <t>Founded in 2011, Project Kanzen is a boutique digital agency that creates wonderful websites and applications. They hold steadfast commitment to design excellence and attention to detail, while delivering original ideas and solutions according to the highest standards. With Kanzen in mind, their team has concluded successful projects for a variety of clients ranging from startups to major industrial players globally.</t>
  </si>
  <si>
    <t>6 PAHANG STREET, #-, Singapore 198607</t>
  </si>
  <si>
    <t>https://projectkanzen.com/</t>
  </si>
  <si>
    <t>shaun@projectkanzen.com;kenneth@projectkanzen.com</t>
  </si>
  <si>
    <t>PRONET SOLUTIONZ PTE. LTD.</t>
  </si>
  <si>
    <t>UEN 201540025N</t>
  </si>
  <si>
    <t>IT Solution Provider in Printing Solutions</t>
  </si>
  <si>
    <t>Pronet Solutionz Pte Ltd was established by a team of IT experienced professional. Pronet Solutionz is the authorized reseller for Network Box Corporation Limited, a managed security service Provider. Pronet Solutionz aims to provide their clients with cost efficiency and hassle free IT solutions. They value add their services by assisting their customers on their printing solutions. Pronet Solutionz's team of consultants are trained to evaluate the current cost of printing and offering their clients with cost savings solutions. Pronet Solutionzwe also offers Internet Security solutions and cost saving print management.</t>
  </si>
  <si>
    <t>GOLDEN MILE COMPLEX 5001 BEACH ROAD, #07-12, Singapore 199588</t>
  </si>
  <si>
    <t>http://www.pronet.sg/</t>
  </si>
  <si>
    <t>contact@pronet.sg</t>
  </si>
  <si>
    <t>+65 6822 2909</t>
  </si>
  <si>
    <t>Proof N Pudding</t>
  </si>
  <si>
    <t>UEN 201617363K</t>
  </si>
  <si>
    <t>Health Food Supplier</t>
  </si>
  <si>
    <t>Proof N Pudding aims to provides healthy alternatives to daily food.Proof N Pudding offers healthy Granola packs that contains approximately 10 kinds of grains and seeds that are nutritious to our bodies. With an array of interesting flavours, the company ensures that healthy food can also be delicious and satisfying.</t>
  </si>
  <si>
    <t>EVERTON PARK 2 EVERTON PARK, #-, Singapore 081002</t>
  </si>
  <si>
    <t>https://www.grinaffair.com/</t>
  </si>
  <si>
    <t>contact@grinaffair.com</t>
  </si>
  <si>
    <t>+65 8222 2678</t>
  </si>
  <si>
    <t>ProperHands</t>
  </si>
  <si>
    <t>UEN 201420934G</t>
  </si>
  <si>
    <t>VICTORY CENTRE 110 LORONG 23 GEYLANG, #05-06, Singapore 388410</t>
  </si>
  <si>
    <t>http://properhands.com/</t>
  </si>
  <si>
    <t>support@properhands.com</t>
  </si>
  <si>
    <t>+65 63360598</t>
  </si>
  <si>
    <t>USD 177.0K</t>
  </si>
  <si>
    <t>24 Aug 2015,USD 177.0K,Seed,Crystal Horse Investments, Tri5 Ventures(2)</t>
  </si>
  <si>
    <t>PROPERTURE PTE. LTD.</t>
  </si>
  <si>
    <t>UEN 201634546N</t>
  </si>
  <si>
    <t>Platform for property bulk purchase</t>
  </si>
  <si>
    <t>Real Estate, Urban Solutions</t>
  </si>
  <si>
    <t>Founded in 2016, Properture aggregate groups of home buyers and approach Property Developers directly to negotiate scale-based bargains.The company encourages groups of friends, family, relatives and colleagues or even of like-minded strangers and investors who are interested in the same project development to come together for a property bulk purchase. With the cumulative and collective bargaining power, a group purchase would allow for a bigger bargaining chip. Properture hopes to promote Property Bulk Purchase as a new trend of real estate group buying, where buyers can buy properties at below market value at wholesale price, and not retail price.</t>
  </si>
  <si>
    <t>OXLEY BIZHUB 73 UBI ROAD 1, #08-58, Singapore 408733</t>
  </si>
  <si>
    <t>https://properture.com</t>
  </si>
  <si>
    <t>PROSPACE PTE. LTD.</t>
  </si>
  <si>
    <t>UEN 201507479C</t>
  </si>
  <si>
    <t>Artificial intelligence;Enterprise Solutions;Infocomm Tech</t>
  </si>
  <si>
    <t>BISHAN VIEW 113 BISHAN STREET 12, #09-116, Singapore 570113</t>
  </si>
  <si>
    <t>https://prospace.io/</t>
  </si>
  <si>
    <t>support@prospace.io</t>
  </si>
  <si>
    <t>Steve Ong,Co-founder;Qiyue Song,Co-founder</t>
  </si>
  <si>
    <t>Protag</t>
  </si>
  <si>
    <t>UEN 201101064D</t>
  </si>
  <si>
    <t>Innova Technology Private Limited is funded by Red Dot Ventures and NRF.Their product, PROTAG__, is the latest loss prevention products brought to the global market.Innova Technology Private Limited aims to build a global brand that resonates with the mass market consumers with their innovative products of exceptional functionality, well designed precision engineering quality.</t>
  </si>
  <si>
    <t>CITYLIFE@TAMPINES 65 TAMPINES CENTRAL 7, #03-28, Singapore 528597</t>
  </si>
  <si>
    <t>http://theprotag.com/</t>
  </si>
  <si>
    <t>support@innovatechnology.com.sg</t>
  </si>
  <si>
    <t>USD 480.0K</t>
  </si>
  <si>
    <t>1 Nov 2012,USD 480.0K,Seed,Red Dot Ventures(1)</t>
  </si>
  <si>
    <t>Provtech Engineering Pte Ltd</t>
  </si>
  <si>
    <t>UEN 201134874R</t>
  </si>
  <si>
    <t>HH @ KALLANG 56 KALLANG PUDDING ROAD, #06-06, Singapore 349328</t>
  </si>
  <si>
    <t>http://provtech.com.sg/</t>
  </si>
  <si>
    <t>admin@provtech.com.sg</t>
  </si>
  <si>
    <t>PROWORKS SERVICES PTE. LTD.</t>
  </si>
  <si>
    <t>UEN 201327236W</t>
  </si>
  <si>
    <t>Proxperty Pte Ltd</t>
  </si>
  <si>
    <t>UEN 201221910G</t>
  </si>
  <si>
    <t>Real Estate Network Marketing Platform</t>
  </si>
  <si>
    <t>Proxperty Pte Ltd. develops real estate network marketing platform that connects industry professionals with their teams, partners, and clients. The company offers Propertify, a Web-based platform with iPhone and Android application that streamlines the marketing process by enabling real estate property agents to post and repost listings on various property classifieds, and manage listings and leads through an online interface. Its platform empowers property agents to get their properties out to the market to a range of audiences and gain direct buyers and tenants. The company was founded in 2012 and is based in Singapore.</t>
  </si>
  <si>
    <t>DOVER VILLE 23 DOVER CRESCENT, #08-390, Singapore 130023</t>
  </si>
  <si>
    <t>http://www.propertify.co</t>
  </si>
  <si>
    <t>info@propertify.co</t>
  </si>
  <si>
    <t>+65 81135123</t>
  </si>
  <si>
    <t>Mr. Nicv Thuang,Founder, Chief Executive Officer (CEO)</t>
  </si>
  <si>
    <t>PSYCHKICK PTE. LTD.</t>
  </si>
  <si>
    <t>UEN 201529019R</t>
  </si>
  <si>
    <t>Medtech, Infotech, Digital Health</t>
  </si>
  <si>
    <t>474 CHOA CHU KANG AVENUE 3, #04-197, Singapore 680474</t>
  </si>
  <si>
    <t>http://www.psychkick.co/</t>
  </si>
  <si>
    <t>shafiqah@psychkick.co</t>
  </si>
  <si>
    <t>+65 9762 9332</t>
  </si>
  <si>
    <t>Sha Ramani,Founder, Chief Executive Officer (CEO)</t>
  </si>
  <si>
    <t>PU TIAN NETWORK PTE. LTD.</t>
  </si>
  <si>
    <t>UEN 201322044W</t>
  </si>
  <si>
    <t>BEDOK GROVE 34 BEDOK PLACE, #-, Singapore 486107</t>
  </si>
  <si>
    <t>PUFFERSOFT LABS</t>
  </si>
  <si>
    <t>UEN 201022246W</t>
  </si>
  <si>
    <t>Enterprise Service Provisioning (ESP) Solution Provider</t>
  </si>
  <si>
    <t>Puffersoft Labs Pte Ltd is an Enterprise Service Provisioning (ESP) solution provides, they leverage the power of the PCs to deliver all the benefits of desktop virtualization with none of the overheads.ESP empowers organizations to dynamically and remotely provide applications and operating systems to end user environments. It simplifies management and massively reduces the IT infrastructure traditionally required to deliver such capabilities.</t>
  </si>
  <si>
    <t>UE BIZHUB CENTRAL 12 ANG MO KIO STREET 64, #01-01, Singapore 569088</t>
  </si>
  <si>
    <t>http://puffersoftlabs.com/</t>
  </si>
  <si>
    <t>enquiry@puffersoft.com</t>
  </si>
  <si>
    <t>PULSEFUSION PTE. LTD.</t>
  </si>
  <si>
    <t>UEN 201543057D</t>
  </si>
  <si>
    <t>Provide managed IT services and consulting</t>
  </si>
  <si>
    <t>Pulsefusion provide managed IT services and consulting to their SME clients. Their services includes outsourced IT services, IT automation solutions and cloud solutions. They have been Google Cloud Resellers for almost 5 years and most of their automation solutions are built on top of Google products.</t>
  </si>
  <si>
    <t>CENTROPOD @ CHANGI 80 CHANGI ROAD, #05-24, Singapore 419715</t>
  </si>
  <si>
    <t>https://www.pulsefusion.com/</t>
  </si>
  <si>
    <t>hello@pulsefusion.com</t>
  </si>
  <si>
    <t>+65 68175077</t>
  </si>
  <si>
    <t>PURELAND GLOBAL</t>
  </si>
  <si>
    <t>UEN 53166777D</t>
  </si>
  <si>
    <t>243 SIMEI STREET 5, #09-12, Singapore 520243</t>
  </si>
  <si>
    <t>PurpleStream</t>
  </si>
  <si>
    <t>UEN 201216697E</t>
  </si>
  <si>
    <t>Live Streaming Provider</t>
  </si>
  <si>
    <t>PurpleStream is a leading multinational technology solutions provider in video content delivery. Leveraging on Adaptive Bit-Rate Optimisation with Single Source Multi Device (SSMD) Technology, PurpleStream's paradigm-shifting technology ensures seamless delivery of live streaming, live conferencing, and Video on Demand for a fast-growing clientele consisting of TV broadcasters, channel content aggregators and OTT providers.</t>
  </si>
  <si>
    <t>http://www.purplestream.com/</t>
  </si>
  <si>
    <t>info@purplestream.com</t>
  </si>
  <si>
    <t>+91 9380993809</t>
  </si>
  <si>
    <t>Karthik Subramanian,Founder, Chief Executive Officer (CEO)</t>
  </si>
  <si>
    <t>Pytheas</t>
  </si>
  <si>
    <t>UEN 201109273E</t>
  </si>
  <si>
    <t>Travel technology &amp; services provider</t>
  </si>
  <si>
    <t>E-Commerce, Travel &amp; Hospitality, Enterprise Solutions, Infocomm Tech</t>
  </si>
  <si>
    <t>Web Development;SaaS;Application Development;Infotech</t>
  </si>
  <si>
    <t>Pytheas was founded in 2010 with a mission to help modernize the travel industry. They are a travel technology start-up that is automating the travel industry.</t>
  </si>
  <si>
    <t>GUILIN VIEW 20 BUKIT BATOK STREET 52, #28-01, Singapore 659244</t>
  </si>
  <si>
    <t>https://pytheas.travel/</t>
  </si>
  <si>
    <t>jorim@pytheas.travel</t>
  </si>
  <si>
    <t>+65 66356592</t>
  </si>
  <si>
    <t>eryi@pytheas.travel,Founder, Chief Executive Officer (CEO)</t>
  </si>
  <si>
    <t>Undisclosed,Undisclosed,Pre-seed,Undisclosed</t>
  </si>
  <si>
    <t>Q DIMENSIONS PTE. LTD.</t>
  </si>
  <si>
    <t>UEN 201409503K</t>
  </si>
  <si>
    <t>Extension products for smarthome systems</t>
  </si>
  <si>
    <t>Q Dimensions Pte Ltd is a Singapore-based technology company that aims to bridge different types of home appliances and smart-home systems to make them inter-operable. This enables installers to add value to the systems they provide to their customers.The Matterlink team has worked creatively to provide bridging and extension products for smart-home systems. Q Dimensions Pte Ltd's philosophy is to create useful daily home applications with the internet of things. The four directional arrows depicted in their totems is their aspiration to connect and link home appliances with smart home systems in the most practical way.  As the home appliances are all getting smarter and available to everyone, there is no reason why they aren't inter-operating with each other to make life better. Smart phone has already become an necessity in everyone's life, and they see the essentials for Smart home too.</t>
  </si>
  <si>
    <t>THE COMMERZE@IRVING 1 IRVING PLACE, #02-29, Singapore 369546</t>
  </si>
  <si>
    <t>https://www.matterlink.sg/</t>
  </si>
  <si>
    <t>contact@matterlink.sg</t>
  </si>
  <si>
    <t>+65 97626815</t>
  </si>
  <si>
    <t>Q&amp;E Energy Efficient Pte Ltd.</t>
  </si>
  <si>
    <t>UEN 201129569W</t>
  </si>
  <si>
    <t>LED lights manufacturer</t>
  </si>
  <si>
    <t>Q&amp;E ENERGY EFFICIENT PTE LTD is a professional LED optoelectronic product development, production and sales of high-tech enterprise.Their products is suitable for residential, commercial, retail and industrial purposes.</t>
  </si>
  <si>
    <t>KHAI HUAT INDUSTRIAL BUILDING 9 CHANGI SOUTH LANE, #04-02, Singapore 486120</t>
  </si>
  <si>
    <t>https://www.qeeesg.com/</t>
  </si>
  <si>
    <t>enquireus@qeeesg.com</t>
  </si>
  <si>
    <t>+65 62809139</t>
  </si>
  <si>
    <t>Qavar</t>
  </si>
  <si>
    <t>UEN 201403119M</t>
  </si>
  <si>
    <t>Artificial intelligence, App Development</t>
  </si>
  <si>
    <t>Qavar is an artificial intelligence company building apps, systems and chatbots.Qavar partners with companies and help them establish a digital presence and delight their clients with a great experience through custom-built apps and chatbots.With digital data now made available, Qavar further help companies to make sense of their data, through analytics, to derive insights so they can make smart business decisions.</t>
  </si>
  <si>
    <t>75 AYER RAJAH CRESCENT, #03-18, Singapore 139953</t>
  </si>
  <si>
    <t>https://www.qavar.com/</t>
  </si>
  <si>
    <t>enquiries@qavar.com</t>
  </si>
  <si>
    <t>+65 66125602</t>
  </si>
  <si>
    <t>Eugene Ng,Co-founder;Eugene Ching,Co-founder</t>
  </si>
  <si>
    <t>QBASIS PTE. LTD.</t>
  </si>
  <si>
    <t>UEN 201332386M</t>
  </si>
  <si>
    <t>business management provider</t>
  </si>
  <si>
    <t xml:space="preserve">Qbasis provides business process automation and optimization services to clients from various industries and applications, including non-profit, financial services, retail, wholesale, government and higher educationsectors.Qbasis' core is derived from an enterprise architecture completely written from scratch based on Ruby on Rails, which minimises software development and project time configuration over development. In addition, the modular architecture helps to make the development process more efficient. </t>
  </si>
  <si>
    <t>ZERVEX 8 UBI ROAD 2, #08-03, Singapore 408538</t>
  </si>
  <si>
    <t>https://www.qbasistech.com/</t>
  </si>
  <si>
    <t>sales@qbasistech.com</t>
  </si>
  <si>
    <t>+65 69085980</t>
  </si>
  <si>
    <t>Yaoquan Huang,Founder</t>
  </si>
  <si>
    <t>QBIQ TECHNOLOGIES</t>
  </si>
  <si>
    <t>UEN 53350512K</t>
  </si>
  <si>
    <t>Industrial &amp; Commercial Technology Company</t>
  </si>
  <si>
    <t>Qbic specialises in fields ranging from SFF(Small form factor) Embedded computers, Mobile PC, Server to SMART systems. The company's Research and Development team is sophisticated in developing professional ARM/X86 based technologies for various vertical markets and demand. With its in-house R&amp;D, Mechanical, Electronics to Industrial design, it is able to design and develop products from ground-up. With such a level of infrastructure, Qbic offers not only a standard line of products but also customized services with innovative, cutting-edge and award-winning technologies.Qbic's products pass through a series of rigorous testing process and quality assurance procedures at all levels from design to production. All Qbic products meet FCC and CE standards.</t>
  </si>
  <si>
    <t>REDHILL GARDENS 12 REDHILL CLOSE, #07-106, Singapore 151012</t>
  </si>
  <si>
    <t>Qbit</t>
  </si>
  <si>
    <t>UEN 201120041E</t>
  </si>
  <si>
    <t>POS solution provider</t>
  </si>
  <si>
    <t>Qbit Solutions Pte Ltd is a supplier of technology solutions for small and medium-sized businesses across industries including retail businesses such as Salon, F&amp;B, Pub.</t>
  </si>
  <si>
    <t>NORTHSTAR @ AMK 7030 ANG MO KIO AVENUE 5, #06-13, Singapore 569880</t>
  </si>
  <si>
    <t>http://qbit.com.sg/</t>
  </si>
  <si>
    <t>thomas@qbit.com.sg</t>
  </si>
  <si>
    <t>+65 65708843</t>
  </si>
  <si>
    <t>Qcard</t>
  </si>
  <si>
    <t>UEN 201026750D</t>
  </si>
  <si>
    <t>LUCKY CHINATOWN 211 NEW BRIDGE ROAD, #B1-06, Singapore 059432</t>
  </si>
  <si>
    <t>QGrids</t>
  </si>
  <si>
    <t>UEN 53259506L</t>
  </si>
  <si>
    <t>iOS &amp; Android Apps development and mobile / tablet</t>
  </si>
  <si>
    <t>QGrids provides customized systems for businesses with specific requirements such as ERP systems, booking systems, dispatch systems an</t>
  </si>
  <si>
    <t>317 SERANGOON AVENUE 2, #08-226, Singapore 550317</t>
  </si>
  <si>
    <t>http://qgrids.com</t>
  </si>
  <si>
    <t>info@qgrids.com</t>
  </si>
  <si>
    <t>+65 96772180</t>
  </si>
  <si>
    <t>Qiscus</t>
  </si>
  <si>
    <t>UEN 201325688H</t>
  </si>
  <si>
    <t>Enables custom in-app messaging</t>
  </si>
  <si>
    <t>Specialize in enabling conversations through real-time communication technologies. In Qiscus, they provide our technologies as a part of enriching people's life and aim to empower organization, businesses, and connecting people with chat and call technologies. Products/services include  Qiscus Chat SDK and End-to-End Package</t>
  </si>
  <si>
    <t>https://www.qiscus.com</t>
  </si>
  <si>
    <t>contact.us@qiscus.com</t>
  </si>
  <si>
    <t>Muhammad Md Rahim,Co-founder, Chief Operations Officer (COO);Evan Purnama,Co-founder, Chief Technology Officer (CTO)</t>
  </si>
  <si>
    <t>7 Jul 2015,Undisclosed,Pre-series A,Undisclosed;17 Nov 2014,USD 100.0K,Seed,Undisclosed</t>
  </si>
  <si>
    <t>QIV STORAGE PTE. LTD.</t>
  </si>
  <si>
    <t>UEN 201408819R</t>
  </si>
  <si>
    <t>aimed at addressing the needs of small and middle</t>
  </si>
  <si>
    <t>QIV Storage builds resilient storage appliances, aimed at addressing the needs of small and middle-sized businesses, by using software defined storage technology and leveraging on QIV Stirage's proprietary erasure coding and data recovery techniques that translate into higher fault tolerance and faster recovery from data disk failures, leading to low downtime and seamless scalability at affordable cost.</t>
  </si>
  <si>
    <t>NANYANG MEADOWS 100 NANYANG CRESCENT, #11-04, Singapore 637819</t>
  </si>
  <si>
    <t>contact@qivstorage.com</t>
  </si>
  <si>
    <t>+65 82003712</t>
  </si>
  <si>
    <t>David Sim,Founder</t>
  </si>
  <si>
    <t>QIXEN-P DESIGN LLP</t>
  </si>
  <si>
    <t>UEN T13LL0723D</t>
  </si>
  <si>
    <t>Computer graphic design</t>
  </si>
  <si>
    <t>Qixen-P is a design company with collection of products in designs, games and experiences for the human condition.</t>
  </si>
  <si>
    <t>R MAISON 1 SOMMERVILLE WALK, #03-06, Singapore 357699</t>
  </si>
  <si>
    <t>http://www.qixen-p.com/</t>
  </si>
  <si>
    <t>info@qixen-p.com</t>
  </si>
  <si>
    <t>Ori Takemura,Founder</t>
  </si>
  <si>
    <t>Qlik</t>
  </si>
  <si>
    <t>UEN 201101386N</t>
  </si>
  <si>
    <t>Business Intelligenece, Data analytics applicaitons</t>
  </si>
  <si>
    <t>Qlik_ delivers intuitive platform solutions for self-service data visualization, guided analytics applications, embedded analytics and reporting to approximately 45,000 customers worldwide. Companies of all sizes, across all industries and geographies, use Qlik solutions to visualize and explore information, generate insight and make better decisions. Qlik optimizes Business Intelligence (BI) by harnessing the collective intelligence of people across an organization. The company is focused on empowering people__by enabling everyone in an organization to see the whole story that lives within their data.</t>
  </si>
  <si>
    <t>SUNTEC TOWER TWO 9 TEMASEK BOULEVARD, #17-02, Singapore 038989</t>
  </si>
  <si>
    <t>http://www.qlik.com/us</t>
  </si>
  <si>
    <t>info@qlik.com</t>
  </si>
  <si>
    <t>+65 66907000</t>
  </si>
  <si>
    <t>Mike Capone,Chief Executive Officer (CEO);Charles (Mike) Potter,Chief Technology Officer (CTO);Rick Jackson,Chief Marketing Officer (CMO)</t>
  </si>
  <si>
    <t>QLIPP</t>
  </si>
  <si>
    <t>UEN 201204088E</t>
  </si>
  <si>
    <t>Consumer electronics provider</t>
  </si>
  <si>
    <t>QLIPP team is part of 9 Degrees Freedom, a company founded in February 2012 by Donny Soh and Cen Lee, a pair of entrepreneurs with a passion in innovative lifestyle sports technologies. 9 Degrees Freedom is incubated by NTUitive, a startup accelerator from NTU.Their product is an electronic devie which clips onto the head of a tennis racket to collect and give real time information on the player's swing.</t>
  </si>
  <si>
    <t>1093 LOWER DELTA ROAD, #03-07, Singapore 169204</t>
  </si>
  <si>
    <t>https://www.qlipp.com/</t>
  </si>
  <si>
    <t>marketing@qlipp.com;technical@qlipp.com</t>
  </si>
  <si>
    <t>QN Software</t>
  </si>
  <si>
    <t>UEN 201411793C</t>
  </si>
  <si>
    <t>THE CENTRAL 8 EU TONG SEN STREET, #18-81, Singapore 059818</t>
  </si>
  <si>
    <t>http://www.qnsoftware.com/</t>
  </si>
  <si>
    <t>info@qnsoftware.com</t>
  </si>
  <si>
    <t>Mei De Koh,Co-founder;Javier Ferrer,Co-founder;Sandra Hainke,Co-founder, Chief Executive Officer (CEO);Alberto Demichelis,Chief Technology Officer (CTO)</t>
  </si>
  <si>
    <t>Qnnect</t>
  </si>
  <si>
    <t>UEN 201408967M</t>
  </si>
  <si>
    <t>Cuppage Terrace 29A Cuppage Road , #02-00, Singapore 229456  Connect Solutions AG Clausiusstrasse 50 8006 Z_rich, Switzerland CH</t>
  </si>
  <si>
    <t>https://www.qnnect.com/en/home</t>
  </si>
  <si>
    <t>apac@qnnect.com;info@qnnect.com</t>
  </si>
  <si>
    <t>+65 66791270</t>
  </si>
  <si>
    <t>Tony Boatman,Co-founder;REN_ M_LLER,Co-founder</t>
  </si>
  <si>
    <t>QOURIER PRIVATE LIMITED</t>
  </si>
  <si>
    <t>UEN 201426359W</t>
  </si>
  <si>
    <t>TAMPINES PARK 151 TAMPINES STREET 12, #09-10, Singapore 521151</t>
  </si>
  <si>
    <t>https://qourier.com/</t>
  </si>
  <si>
    <t>support@qourier.com</t>
  </si>
  <si>
    <t>Elston Yee,Co-founder, Chief Executive Officer (CEO);Wong Yongjie,Co-founder, Chief Marketing Officer (CMO);Satheesh Thekku Veethil,Co-founder, Chief Technology Officer (CTO);David Chong,Chief Financial Officer (CFO)</t>
  </si>
  <si>
    <t>QP INNOVATIONS</t>
  </si>
  <si>
    <t>UEN 201210942M</t>
  </si>
  <si>
    <t>LA SUISSE 62 SWISS VIEW, #02-01, Singapore 288063</t>
  </si>
  <si>
    <t>Qryptal</t>
  </si>
  <si>
    <t>UEN 201101550Z</t>
  </si>
  <si>
    <t>information secure provider</t>
  </si>
  <si>
    <t>Headquartered in Singapore, Qryptal was incorporated in the year 2011. It was set up with the aim of making information secure by ensuring that it is tamper-proof and easily verifiable especially by people who don__t have access to the source of the information.Qryptal__s founders have got extensive prior experience in secure information transfer after having successfully founded and run a company in this field.Qryptal uses QR codes as the vehicle to store and share this information. Through the use of its proprietary technology, it is uniquely positioned to target a small footprint of the QR code with the highest possible levels of security.Qryptal currently has users in more than 10 countries across large enterprises, SMEs, institutions, governments etc. The company pride themselves on having full control of their technology stack which allows them to be flexible as well as quick in making enhancements to keep abreast of latest developments and trends in the market.</t>
  </si>
  <si>
    <t>THE OCTAGON 105 CECIL STREET, #15-02, Singapore 069534</t>
  </si>
  <si>
    <t>https://www.qryptal.com/</t>
  </si>
  <si>
    <t>info@qryptal.com</t>
  </si>
  <si>
    <t>+65 31515638</t>
  </si>
  <si>
    <t>Vinod Vasnani,Co-founder;Nikhil Jhingan,Co-founder</t>
  </si>
  <si>
    <t>QTX</t>
  </si>
  <si>
    <t>UEN 53339005B</t>
  </si>
  <si>
    <t>Quadrant Capital</t>
  </si>
  <si>
    <t>UEN 201102753W</t>
  </si>
  <si>
    <t>Trading and fund management solution</t>
  </si>
  <si>
    <t>Quadrant Capital is an asset management company that operates a fully automated, software based trading and fund management solution which is currently being used to trade live in the Foreign Exchange markets.Quadrant Capital's program comprises an operating environment running on hardware distributed world-wide, and a large collection of trading strategies and models which run without human intervention.The models are the product of a strategy building framework, which, through the use of a machine learning technology called Genetic Programming, generates new strategies automatically.</t>
  </si>
  <si>
    <t>http://www.quadrant-capital.com/</t>
  </si>
  <si>
    <t>info@quadrant-capital.com</t>
  </si>
  <si>
    <t>+65 82881576</t>
  </si>
  <si>
    <t>Iain Bell,Chief Executive Officer (CEO)</t>
  </si>
  <si>
    <t>Quality Time Lab</t>
  </si>
  <si>
    <t>UEN 201132266E</t>
  </si>
  <si>
    <t>Mobile application developer</t>
  </si>
  <si>
    <t xml:space="preserve">Quality Time Lab produces mobile applications that are designed for family adults to spend time with the young regardless of distance. Their application allows for video call while reading books, playing board games, painting, eating together, and more. </t>
  </si>
  <si>
    <t>http://www.qualitytimelab.com/</t>
  </si>
  <si>
    <t>Qualstar Corporation</t>
  </si>
  <si>
    <t>UEN 201418887C</t>
  </si>
  <si>
    <t>Data management and storage solution provider</t>
  </si>
  <si>
    <t>Qualstar Corporation was incorporated in California in 1984 to develop and manufacture tape drives for the personal computer and workstation marketplaces. Commencing in 1995, the Company focused its efforts on designing, developing, manufacturing and selling automated magnetic tape libraries used to store, retrieve and manage electronic data, primarily in the network computing environment. Qualstar libraries provide storage solutions for organizations requiring backup, recovery, and archival storage of critical electronic information.</t>
  </si>
  <si>
    <t>HUDSON TECHNOCENTRE 16 NEW INDUSTRIAL ROAD, #03-09, Singapore 536204</t>
  </si>
  <si>
    <t>https://www.qualstar.com/</t>
  </si>
  <si>
    <t>sales@qualstar.com;orders@qualstar.com</t>
  </si>
  <si>
    <t>+1 805-583-7744</t>
  </si>
  <si>
    <t>Louann Negrete,Chief Financial Officer (CFO)</t>
  </si>
  <si>
    <t>Quandoo</t>
  </si>
  <si>
    <t>UEN 201425226R</t>
  </si>
  <si>
    <t>49 SOUTH BRIDGE ROAD, #-, Singapore 058681</t>
  </si>
  <si>
    <t>https://www.quandoo.sg/</t>
  </si>
  <si>
    <t>service.sg@quandoo.com</t>
  </si>
  <si>
    <t>+49 30120765890</t>
  </si>
  <si>
    <t>Halvor Helgo,Chief Operations Officer (COO);Alesia Braga,Chief Technology Officer (CTO);Arvi Kass,Chief Financial Officer (CFO)</t>
  </si>
  <si>
    <t>QUANTINE PTE. LTD.</t>
  </si>
  <si>
    <t>UEN 200907186G</t>
  </si>
  <si>
    <t>Human Resource Professional</t>
  </si>
  <si>
    <t>Quantine Pte. Ltd. operates Next-5.com, a platform that allows companies to connect, engage, assess, and interview job applicants through a series of online talent recruitment and management tools. Its assessment tools include a feature that enables businesses and human resource professionals to compare assessment grades against industry averages. The company was founded in 2009 and is based in Singapore.</t>
  </si>
  <si>
    <t>71 AYER RAJAH CRESCENT, #06-01/02, Singapore 139951</t>
  </si>
  <si>
    <t>http://www.next-5.com/</t>
  </si>
  <si>
    <t>enquiry@quantine.com</t>
  </si>
  <si>
    <t>Daryl Low, Kenneth Yap,Founder, Chief Executive Officer (CEO)</t>
  </si>
  <si>
    <t>Quape Pte Ltd</t>
  </si>
  <si>
    <t>UEN 201108334D</t>
  </si>
  <si>
    <t>Web design and Service Provider</t>
  </si>
  <si>
    <t xml:space="preserve">Quape Pte Ltd is the leading company that values the importance of giving their clients' brands a strong digital presence, as they believe that it is today__s key to end user engagement and the doorway to their clients' growth.QUAPE is based in Singapore, and they provide a complete end to end solutions such as mobile apps development, web hosting ,customized web application, e-commerce web design and search engine optimization  Having strong in-depth knowledge of web hosting, web development and mobile apps development skills, QUAPE is able to build complete solutions that blends well with each other.QUAPE aims to give their clients a better __hit__ on the world wide webs at all time. Their team comprises Web engineers who utilizes Search Engine Optimization tools to ensure that their clients are at the top of web enquiry searchers. Their creative designers provide impressive design that leave positive impacts to the market. </t>
  </si>
  <si>
    <t>TRIVEX 8 BURN ROAD, #15-11, Singapore 369977</t>
  </si>
  <si>
    <t>https://www.quape.com/</t>
  </si>
  <si>
    <t>sales@quape.com</t>
  </si>
  <si>
    <t>+65 62557478</t>
  </si>
  <si>
    <t>Quattro Vascular Pte Ltd</t>
  </si>
  <si>
    <t>UEN 201006397R</t>
  </si>
  <si>
    <t>Professional Trading Course Training Provider</t>
  </si>
  <si>
    <t>Quattro Global is both a trade school that conduct professional trading course on stocks warrants and futures and with proprietary desk trading intraday</t>
  </si>
  <si>
    <t>ICON@IBP 3A INTERNATIONAL BUSINESS PARK, #09-10/11, Singapore 609935</t>
  </si>
  <si>
    <t>yongchinhiong@gmail.com</t>
  </si>
  <si>
    <t>QUESPAL</t>
  </si>
  <si>
    <t>UEN 53265158L</t>
  </si>
  <si>
    <t>43 TAI KENG PLACE, #-, Singapore 534348</t>
  </si>
  <si>
    <t>QuinXell</t>
  </si>
  <si>
    <t>UEN 201109790K</t>
  </si>
  <si>
    <t>Healthcare technology provider</t>
  </si>
  <si>
    <t>QuinXell Technologies Pte Ltd was founded in 2011 as a member of Quintech Life Sciences.QuinXell__s core expertise lies in the emerging field of Regenerative Medicine, through the company's innovative cell culture technologies.Their product, The TisXell Regeneration System, has its origins as a joint collaboration between the National University of Singapore (NUS) and the Singapore Polytechnic (SP).  The introduction of TisXell is the outcome of intensive research and engineering, illustrated by published articles in international journals.</t>
  </si>
  <si>
    <t>http://quinxell.com</t>
  </si>
  <si>
    <t>sales@quinxell.com</t>
  </si>
  <si>
    <t>+65 66862428</t>
  </si>
  <si>
    <t>QUITSAVE SOLUTIONS</t>
  </si>
  <si>
    <t>UEN 53337055L</t>
  </si>
  <si>
    <t>Provide data backup for critical data</t>
  </si>
  <si>
    <t>TAMPINES POLYVIEW 808 TAMPINES AVENUE 4, #05-145, Singapore 520808</t>
  </si>
  <si>
    <t>QUOTE ME PTE. LTD</t>
  </si>
  <si>
    <t>UEN 201522986H</t>
  </si>
  <si>
    <t>http://pakapo.com/</t>
  </si>
  <si>
    <t>RABBIT MEDIA STUDIOS</t>
  </si>
  <si>
    <t>UEN 53280319A</t>
  </si>
  <si>
    <t>611 YISHUN STREET 61, #12-213, Singapore 760611</t>
  </si>
  <si>
    <t>https://www.rabbitms.com/</t>
  </si>
  <si>
    <t>info@rabbitms.com</t>
  </si>
  <si>
    <t>+65 62597980</t>
  </si>
  <si>
    <t>Bryce Tom,Founder</t>
  </si>
  <si>
    <t>RACTIV PTE. LTD</t>
  </si>
  <si>
    <t>UEN 201325002N</t>
  </si>
  <si>
    <t>UI Designer</t>
  </si>
  <si>
    <t>Ractiv is a solution provider in the area of human-computer interaction</t>
  </si>
  <si>
    <t>http://www.ractiv.com/</t>
  </si>
  <si>
    <t>info@ractiv.com</t>
  </si>
  <si>
    <t>Rainmaker Labs</t>
  </si>
  <si>
    <t>UEN 201107298M</t>
  </si>
  <si>
    <t>Rainmaker Labs is Asia Pacific__s leading mobile consultancy and enterprise mobile app developer. They help transform the business and operations of the world__s leading enterprises with mobile.The company develops mobile applications for businesses, companies &amp; enterprises around the world. With their enterprise mobility platforms, they develop custom-built, award-winning mobile apps, tailored to their needs.Rainmaker Labs supports their applications with premium mobility solutions to guarantee their clients the best in mobile user experience, consumer engagement &amp; mobile app development.</t>
  </si>
  <si>
    <t>THE ELITIST 25 BUKIT BATOK CRESCENT, #09-12, Singapore 658066</t>
  </si>
  <si>
    <t>http://rainmaker-labs.com/</t>
  </si>
  <si>
    <t>enquiry@rainmaker-labs.com</t>
  </si>
  <si>
    <t>+65 66847858</t>
  </si>
  <si>
    <t>RAISON MEDIA PTE. LTD.</t>
  </si>
  <si>
    <t>UEN 200904380C</t>
  </si>
  <si>
    <t>Media Communication</t>
  </si>
  <si>
    <t>Media, Education</t>
  </si>
  <si>
    <t>Raison Media is a new media communications and learning company. The provide a platform for online content operations, digital portfolio and social campaign management, and learner-centric game design.</t>
  </si>
  <si>
    <t>CT HUB 2 114 LAVENDER STREET, #08-54, Singapore 338729</t>
  </si>
  <si>
    <t>http://raison.sg/</t>
  </si>
  <si>
    <t>team@raison.sg</t>
  </si>
  <si>
    <t>+65 6769 1238</t>
  </si>
  <si>
    <t>Tony Hagen,Founder, Chief Executive Officer (CEO)</t>
  </si>
  <si>
    <t>Rakuten LIFULL STAY</t>
  </si>
  <si>
    <t>UEN 201132304C</t>
  </si>
  <si>
    <t>Domestic Private residence housing</t>
  </si>
  <si>
    <t>Real Estate, Travel &amp; Hospitality</t>
  </si>
  <si>
    <t>Based in Japan, Rakuten and LIFULL has started a business to enter the domestic private housing sector.The company cater to vacation stay, monthly rental and long term accommodation.</t>
  </si>
  <si>
    <t>CAPITAGREEN 138 MARKET STREET, #32-01, Singapore 048946</t>
  </si>
  <si>
    <t>https://www.rakuten-lifull-stay.co.jp/</t>
  </si>
  <si>
    <t>inquiry-rls@rakuten-lifullstay.com</t>
  </si>
  <si>
    <t>RANOSYS TECHNOLOGIES PTE. LTD.</t>
  </si>
  <si>
    <t>UEN 200818220K</t>
  </si>
  <si>
    <t xml:space="preserve">Ranosys Technologies is a software development company in Singapore with international footprint in the UK and USA, and ISO 9001:2015 certified development centers in India. Renosys specializes in the web and mobile app development </t>
  </si>
  <si>
    <t>OXLEY BIZHUB 73 UBI ROAD 1, #06-48, Singapore 408733  4-5 Bonhill Street, London EC2A 4BX, United Kingdom GB  2901 Tasman Dr #107, Santa Clara, CA 95054 US  415/416, Tower 2, World Trade Center, Kharadi Pune - 411014, Maharashtra, India IN  E-141, Chatrala Circle, Sitapura Industrial Area, Jaipur 302022, Rajasthan, India IN  5-C-7, Duplex Colony, Bikaner - 334003, Rajasthan, India IN</t>
  </si>
  <si>
    <t>https://www.ranosys.com/</t>
  </si>
  <si>
    <t>info@ranosys.com</t>
  </si>
  <si>
    <t>+65 67022132</t>
  </si>
  <si>
    <t>Rameshwar Vyas,Chief Executive Officer (CEO);Sushma Vyas,Chief Operations Officer (COO);Vijay Pagadala</t>
  </si>
  <si>
    <t>RansNet</t>
  </si>
  <si>
    <t>UEN 201012744K</t>
  </si>
  <si>
    <t>Network Hotspot Solution Provider</t>
  </si>
  <si>
    <t>RansNet develops complete hotspot solutions for enterprises, public venues, retail F&amp;B, and hospitalities. RansNet product families include hotspot infrastructures (mbox), security (mlog) and management platform (mfusion), which offer complete hotspot solutions for customers.</t>
  </si>
  <si>
    <t>CT HUB 2 114 LAVENDER STREET, #08-83, Singapore 338729</t>
  </si>
  <si>
    <t>https://www.ransnet.com/</t>
  </si>
  <si>
    <t>sales@ransnet.com</t>
  </si>
  <si>
    <t>+65 31521090</t>
  </si>
  <si>
    <t>Randy Ran,Co-founder, Chief Executive Officer (CEO);Julia Zhu,Co-founder, Chief Technology Officer (CTO)</t>
  </si>
  <si>
    <t>Rapid E-Suite</t>
  </si>
  <si>
    <t>UEN 201010550W</t>
  </si>
  <si>
    <t>Rapid E-Suite is a company specializing in Tools &amp; Solutions for automating and managing various aspects of the Oracle E-Business Suite Life cycle</t>
  </si>
  <si>
    <t>https://www.rapid4cloud.com/</t>
  </si>
  <si>
    <t>info@rapidesuite.com</t>
  </si>
  <si>
    <t>+1 8003018252</t>
  </si>
  <si>
    <t>RAPIDITY INFORMATION TECHNOLOGY GROUP PTE. LTD.</t>
  </si>
  <si>
    <t>UEN 201607681Z</t>
  </si>
  <si>
    <t>information technology provider company</t>
  </si>
  <si>
    <t xml:space="preserve">RAPIDITY aims to build effective IT solutions that streamline business processes through partnerships with their customers, providing a cost-effective customised IT solution.With round the clock team of dedicated engineers keeping vigil on the vitality of our partner__s essential systems and a professional team of consultants and system integrator, RAPIDITY hopes to be a one stop IT provider to businesses. From fulling requests to after deployment, the company has a team of engineers to ensure that the system is meticulously cared. </t>
  </si>
  <si>
    <t>THE COMMERZE@IRVING 1 IRVING PLACE, #02-01, Singapore 369546</t>
  </si>
  <si>
    <t>http://www.rapiditygroup.com</t>
  </si>
  <si>
    <t>contactus@rapiditygroup.com</t>
  </si>
  <si>
    <t>+65 385 3882</t>
  </si>
  <si>
    <t>Rappier</t>
  </si>
  <si>
    <t>UEN 201419613R</t>
  </si>
  <si>
    <t>http://www.rappier.com</t>
  </si>
  <si>
    <t>hello@rappier.com</t>
  </si>
  <si>
    <t>Raghunath Reddy,Co-founder;Supriya Ambadapudi,Co-founder, Chief Operations Officer (COO);Ramesh Nistala,Co-founder, Chief Executive Officer (CEO)</t>
  </si>
  <si>
    <t>RAPSODO.</t>
  </si>
  <si>
    <t>UEN 201026348Z</t>
  </si>
  <si>
    <t>Performance Measurement Devices Manufacturer</t>
  </si>
  <si>
    <t>Rapsodo empowers athletes and coaches to analyze and improve their game, with affordable, data-driven sports technologies. We have offices in USA and Singapore and we develop, manufacture and sell performance measurement devices for Baseball and Golf. Our customers range from MLB teams, colleges and high schools to Professional and amateur Golfers who stop at nothing to achieve their best.</t>
  </si>
  <si>
    <t>67 AYER RAJAH CRESCENT, #04-10, Singapore 139950  12175 Visionary Way Suite 113 Fishers, IN 46038 US</t>
  </si>
  <si>
    <t>https://rapsodo.com/</t>
  </si>
  <si>
    <t>info@rapsodo.com;support@rapsodo.com</t>
  </si>
  <si>
    <t>+1 8447727763</t>
  </si>
  <si>
    <t>Batuhan Okur,Founder, Chief Executive Officer (CEO)</t>
  </si>
  <si>
    <t>RAPSOLENT</t>
  </si>
  <si>
    <t>UEN 53239018X</t>
  </si>
  <si>
    <t>EDY.HERMANTO@RAPSOLENT.COM</t>
  </si>
  <si>
    <t>Rate</t>
  </si>
  <si>
    <t>UEN 201633714G</t>
  </si>
  <si>
    <t>E-commerce browser extension</t>
  </si>
  <si>
    <t xml:space="preserve">RateX_operates as a free browser extension that_seeks to provide the greatest amount of cost savings for their users when eShopping. RateX started primarily as a browser extensions that provided shoppers with the lowest exchange rate at no transaction fee when purchasing from overseas eCommerce platforms._RateX has since moved on to automatically finding and applying discount codes for users on both international and local platforms as well as a Mobile Application in the form of RateS that displays daily deals and price drops for their users. Moving forward, RateX seeks to continue finding ways to deliver greater cost-savings and value to their users. </t>
  </si>
  <si>
    <t>WOODLANDS VIBES 343 WOODLANDS AVENUE 1, #03-627, Singapore 730343</t>
  </si>
  <si>
    <t>https://rate.com.sg/</t>
  </si>
  <si>
    <t>hello@ratex.co</t>
  </si>
  <si>
    <t>Jing Rong (Jedd) Lim,Co-founder, Chief Technology Officer (CTO);Davis Gay,Co-founder, Chief Technology Officer (CTO);Jian Kai (Jake) Goh,Co-founder, Chief Executive Officer (CEO)</t>
  </si>
  <si>
    <t>7 Mar 2018,USD 2.3M,Pre-series A,Alpha JWC Ventures, Insignia Venture Partners(2)</t>
  </si>
  <si>
    <t>RATIONAL ROBOTICS PTE. LTD.</t>
  </si>
  <si>
    <t>UEN 201629768N</t>
  </si>
  <si>
    <t>Robotic painter (hardware and software provider)</t>
  </si>
  <si>
    <t>Founded in 2016, Rational Robotics designs, develops, and manufactures robotic machines. The company offer a large variety of services and products targeted at automating and enhancing part painting. The robots are complemented by a intricate software that is able to calculate and provide a user friendly experience, matched with unprecedented precision with regards to the paint jobs.</t>
  </si>
  <si>
    <t>THOMSON GRAND 17 SIN MING WALK, #07-08, Singapore 573913</t>
  </si>
  <si>
    <t>https://www.rationalrobotics.com/</t>
  </si>
  <si>
    <t>info@kin-vision.com</t>
  </si>
  <si>
    <t>Raydar</t>
  </si>
  <si>
    <t>UEN 201421133R</t>
  </si>
  <si>
    <t>536 PASIR RIS DRIVE 1, #07-290, Singapore 510536</t>
  </si>
  <si>
    <t>https://goraydar.com</t>
  </si>
  <si>
    <t>hello@goraydar.com</t>
  </si>
  <si>
    <t>Keith Teo,Founder</t>
  </si>
  <si>
    <t>Razer</t>
  </si>
  <si>
    <t>The world__s leading lifestyle brand for gamers</t>
  </si>
  <si>
    <t>Gaming Perpherials;Software;Hardware</t>
  </si>
  <si>
    <t>Founded in 2005, Razer operates the world__s largest gamer-focused network of hardware, software, and services.Renowned in the global gaming and esports communities, Razer has designed high-quality hardware ranges of gaming computer devices and a software platform for their fan base all over the region. Razer also provides the world__s biggest virtual credit services called Razer zGold which enables gamers to acquire virtual goods and items from the games they play. Razer has since garnered 14 offices worldwide and backed by established investors such as Horizons Ventures, Intel Capital, and IDG-Accel.</t>
  </si>
  <si>
    <t>201 3rd Street Suite 900 San Francisco 94103 USA US  Essener Bogen 23 22419 Hamburg DE  C303 Ho, 14F G+ Kolon Digital Tower 123 Digital-ro 26 Gil, Gurogu Seoul 08390 KR  4F, No. 69, 71, Sec. 3 Minsheng E. Rd. Zhongshan Dist. Taipei City 10478 TW</t>
  </si>
  <si>
    <t>https://www.razer.com/</t>
  </si>
  <si>
    <t>Community@razer.com</t>
  </si>
  <si>
    <t>+49 (40) 4192 99300</t>
  </si>
  <si>
    <t>Min-Liang Tan,Founder, Chief Executive Officer (CEO)</t>
  </si>
  <si>
    <t>USD 43.2M</t>
  </si>
  <si>
    <t>18 Jun 2018,USD 3.3M,Post Series G,Esports Mogul Asia Pacific(1);26 Jun 2017,USD 20.0M,Post Series G,MOL(1);22 Jun 2017,USD 19.9M,Series G,MOL(1)</t>
  </si>
  <si>
    <t>RC9 GROUP PTE. LTD.</t>
  </si>
  <si>
    <t>UEN 201330879M</t>
  </si>
  <si>
    <t>MND BUILDING ANNEXE B 7 MAXWELL ROAD, #03-01, Singapore 069111</t>
  </si>
  <si>
    <t>https://rc9.co/</t>
  </si>
  <si>
    <t>enquiries@rc9.co</t>
  </si>
  <si>
    <t>+65 67343245</t>
  </si>
  <si>
    <t>Guo Hong Lim,Founder</t>
  </si>
  <si>
    <t>REACH TECHNOLOGIES PTE. LTD.</t>
  </si>
  <si>
    <t>UEN 201228662D</t>
  </si>
  <si>
    <t>Software services provider</t>
  </si>
  <si>
    <t>Reach Technologies was founded in 2012 by a team of IT consultants who have accumulated years of industrial experience. Reach Technologies Pte Ltd is a software solution provider and master distributor of Kingdee software solutions.</t>
  </si>
  <si>
    <t>ZERVEX 8 UBI ROAD 2, #07-19, Singapore 408538</t>
  </si>
  <si>
    <t>http://www.reachtechasia.com/</t>
  </si>
  <si>
    <t>enquiry@reachtechasia.com</t>
  </si>
  <si>
    <t>+65 62248283</t>
  </si>
  <si>
    <t>READYOBJECT PTE. LTD.</t>
  </si>
  <si>
    <t>UEN 201427210K</t>
  </si>
  <si>
    <t>pengfen@readyobject.com</t>
  </si>
  <si>
    <t>Real Foundations</t>
  </si>
  <si>
    <t>UEN 201018079Z</t>
  </si>
  <si>
    <t>Real Estate Industry Provider</t>
  </si>
  <si>
    <t>RealFoundations is a professional services firm focused on helping real estate enterprises around the globe run better. They apply unmatched industry knowledge and insight to help companies that develop, own, operate, service, occupy or invest in real estate make better, more profitable decisions. Their passionate experts and proven solutions around business intelligence, process improvement, and systems planning and integration deliver lasting value and real bottom-line results.</t>
  </si>
  <si>
    <t>PEACE CENTRE 1 SOPHIA ROAD, #05-03, Singapore 228149</t>
  </si>
  <si>
    <t>http://www.realfoundations.net</t>
  </si>
  <si>
    <t>info@RealFoundations.net</t>
  </si>
  <si>
    <t>+65 65509776</t>
  </si>
  <si>
    <t>Chris Shaida,Chief Executive Officer (CEO)</t>
  </si>
  <si>
    <t>REAL TIME HEALTH PTE. LIMITED</t>
  </si>
  <si>
    <t>UEN 201017086D</t>
  </si>
  <si>
    <t>An online health video content producer</t>
  </si>
  <si>
    <t>Digital Health, Others</t>
  </si>
  <si>
    <t>RealTime Health is an online health video content producer, specialising in the niche area of  person-centred care and patient and carer narrative. The company produces the __Speaking From Experience' series, which comprises a database of over 700 video clips for online delivery and a library of over 70 DVDs across three countries. The series presents the patient and carer experience of a range of illnesses. Topics include Depression, Anxiety Disorders, Bipolar Disorder, OCD, Schizophrenia, Heart Disease, Asthma, Diabetes, Arthritis, Epilepsy, Cancer and Alzheimer's disease. RealTime Health takes an evidence-based approach to content production, by collaborating closely with health support organisations, reviewing current literature relating to each topic and conducting focus groups with participants. RealTime Health was founded by Tina Campbell with the objective to make the __Speaking From Experience' content more accessible to the general community via online and mobile delivery. Tina's aim is to enable broad access to patient experiential knowledge.</t>
  </si>
  <si>
    <t>CHINATOWN POINT 133 NEW BRIDGE ROAD, #17-01, Singapore 059413</t>
  </si>
  <si>
    <t>http://realtimehealth.com/</t>
  </si>
  <si>
    <t>info@realtimehealth.com</t>
  </si>
  <si>
    <t>Elsie Quek</t>
  </si>
  <si>
    <t>Realtimme</t>
  </si>
  <si>
    <t>UEN 201132092K</t>
  </si>
  <si>
    <t>Cloud SAAS ERP Solution provider</t>
  </si>
  <si>
    <t>Realtimme provides cloud computing ERP software solutions. Realtimme SAAS is a ERP software deployment in private cloud environment. The software is provided across the internet. This will allow Realtimme to host, maintain, and scale their servers according to their customers need.</t>
  </si>
  <si>
    <t>TRIVEX 8 BURN ROAD, #11-03/04, Singapore 369977</t>
  </si>
  <si>
    <t>https://realtimme.com.sg</t>
  </si>
  <si>
    <t>sales@realtimme.net</t>
  </si>
  <si>
    <t>+65 67278130</t>
  </si>
  <si>
    <t>RED DOT ANALYTICS PTE. LTD.</t>
  </si>
  <si>
    <t>UEN 201632417Z</t>
  </si>
  <si>
    <t>Artificial Intelligence-based Technology Company</t>
  </si>
  <si>
    <t>Red Dot Analytics is a technology company specialising in Artificial Intelligence.The company's holistic data-centric artificial intelligence solution is developed to reduce the carbon footprint and increase the energy efficiency by learning the complex data center dynamics via both simulation and sensor data. Our solution is able to achieve a PUE of 1.36, compared with Singapore average of 2.1, with up to 40% reduction in electricity bills.By helping data center operators to trim down their utility bill without compromising the performance,  Red Dot Analytics aims to reduce carbon-footprint and enable energy efficiency by using Machine Learning Techniques.</t>
  </si>
  <si>
    <t>https://rda.ai/</t>
  </si>
  <si>
    <t>Red Dot Payment</t>
  </si>
  <si>
    <t>UEN 201120797R</t>
  </si>
  <si>
    <t>Rapid e-commerce</t>
  </si>
  <si>
    <t>Founded by a group of visionary financial payment experts, Red Dot Payment is incorporated in Singapore and is managed by a team who has led Fortune 500 Multi-National Companies. They have a regional setup in South East Asia, with offices in Indonesia, Thailand, Vietnam and more to come.Bringing best-in-class practices, we are trusted partners of banks, merchants, payment schemes, payment gateways, non-banking financial institutions, security and fraud management system providers.</t>
  </si>
  <si>
    <t>http://www.reddotpayment.com/</t>
  </si>
  <si>
    <t>info@reddotpayment.com</t>
  </si>
  <si>
    <t>+65 68160963</t>
  </si>
  <si>
    <t>11 Sep 2017,USD 5.2M,Series B,GMO Venture Partners, Toivo Annus, DORR Group, MDI Ventures, Wavemaker Partners(5);12 Aug 2016,Undisclosed,Pre-series A,GMO Venture Partners, Wavemaker Partners, MDI Ventures, Toivo Annus(4);2 Sep 2014,Undisclosed,Series A,GMO Global Payment Fund, Wavemaker Partners(2)</t>
  </si>
  <si>
    <t>RED DOT ROBOTICS PTE. LTD.</t>
  </si>
  <si>
    <t>UEN 201539729H</t>
  </si>
  <si>
    <t>Artificial Intelligence for Logistics</t>
  </si>
  <si>
    <t xml:space="preserve">Red Dot Robotics develops autonomous software to automate driving and mundane tasks, creating centrally-controlled robots that cooperate jointly to automate logistics movement and thereby create enormous productivity. Being borne out of a research institute that witnessed how people's lives and companies' profitability could be greatly improved with the inclusion of automation, Red Dot Robotics offers a range of products and services designed to automate logistical movement. Red Dot Robotics offers products such as teleoperated robots for purposes like remote surveillance, inspection or moving in dangerous terrain and autonomous robots for indoor navigation to carry out goods-carrying goals, among others. Furthermore, Red Dot Robotics also offers services to convert existing devices into an autonomous machines.Moving forward, Red Dot Robotics intends to revolutionise the logistics industry via the incorporation of automation and aims to be the leader in automating logistics movement in manufacturing spaces. </t>
  </si>
  <si>
    <t>http://www.reddotrobotics.com</t>
  </si>
  <si>
    <t>info@reddotrobotics.com</t>
  </si>
  <si>
    <t>RED DOT WEB STUDIOS PTE. LTD.</t>
  </si>
  <si>
    <t>UEN 201534222W</t>
  </si>
  <si>
    <t>Web Development and Online Marketing Agency</t>
  </si>
  <si>
    <t xml:space="preserve">Red Dot Web Studios is a Singapore-based web development and digital marketing agency. Red Dot Web Studios differentiates itself by providing affordable, fixed-price and transparent web solutions while still maintaining high standards of creative website design.  They aim to help small businesses and entrepreneurs accomplish great things online with affordable, fixed-price and transparent web solutionsThe company offers the following services: unlimited support, strategy sessions to discuss the direction of the website, customised and conversion design as well as creative content edit for text and image,etc. Boasting of over 15 years of experience in web development and a team of over 30 members, Red Dot Web Studios is committed to help entrepreneurs and startups build, grow and scale their tech solutions. </t>
  </si>
  <si>
    <t>OXLEY BIZHUB 65 UBI ROAD 1, #03-62, Singapore 408729</t>
  </si>
  <si>
    <t>https://www.reddotweb.com.sg/</t>
  </si>
  <si>
    <t>hello@reddotweb.com.sg</t>
  </si>
  <si>
    <t>+65 90087475</t>
  </si>
  <si>
    <t>RED EAGLE INDUSTRIAL SALT PTE. LTD</t>
  </si>
  <si>
    <t>UEN 201325710G</t>
  </si>
  <si>
    <t>Salt Manufacturer</t>
  </si>
  <si>
    <t>GoodSalt helps to correct this imbalance by providing you with less sodium and replacing it with minerals essential to the daily functioning of your body (that are often under-consumed), such as Potassium, Magnesium, Lysine and Iodine.</t>
  </si>
  <si>
    <t>1001 JALAN BUKIT MERAH, #05-02, Singapore 159455</t>
  </si>
  <si>
    <t>http://goodsalt.sg/</t>
  </si>
  <si>
    <t>sales@goodsalt.sg</t>
  </si>
  <si>
    <t>+65 62766180</t>
  </si>
  <si>
    <t>REDCON SECURITY ADVISORS LLP</t>
  </si>
  <si>
    <t>UEN T15LL0633F</t>
  </si>
  <si>
    <t>computer security consulting firm</t>
  </si>
  <si>
    <t>REDCON S.A is a core team of security professionals specifically focused on bridging the gap that most ICS organizations faced today in their environment __ cyber security</t>
  </si>
  <si>
    <t>INCOME AT TAMPINES JUNCTION 300 TAMPINES AVENUE 5, #09-02, Singapore 529653</t>
  </si>
  <si>
    <t>http://www.redconsa.sg/homepage/</t>
  </si>
  <si>
    <t>advisors@redconsa.sg</t>
  </si>
  <si>
    <t>+65 97768661</t>
  </si>
  <si>
    <t>RedDoorz</t>
  </si>
  <si>
    <t>UEN 201401711Z</t>
  </si>
  <si>
    <t>Hospitality services provider</t>
  </si>
  <si>
    <t>RedDoorz is a hotel services provider. Founded in 2015, RedDoorz is the fastest growing budget stays brand in South East Asia. The vision behind RedDoorz is to create an ecosystem for travellers, to help them discover branded budget stays with a promise of high-quality services.RedDoorz provides their customers cheap accommodations with comfortable and clean rooms including amenities like free Wi-fi, mineral water, Satellite TV, toiletries and clean linens. They help hoteliers and guest house owners to showcase their property over a responsive platform, allowing them to reach out to larger audiences, increase their distribution, earn a brand name and streamline operations.</t>
  </si>
  <si>
    <t>MANHATTAN HOUSE 151 CHIN SWEE ROAD, #07-12, Singapore 169876</t>
  </si>
  <si>
    <t>https://www.reddoorz.com/</t>
  </si>
  <si>
    <t>cs@reddoorz.com</t>
  </si>
  <si>
    <t>+65 31579456</t>
  </si>
  <si>
    <t>Amit Saberwal,Co-founder, Chief Executive Officer (CEO);Kunwar Asheesh Saxena,Co-founder, Chief Technology Officer (CTO);Rishabh Singhi,Chief Operations Officer (COO)</t>
  </si>
  <si>
    <t>USD 18.4M</t>
  </si>
  <si>
    <t>6 Mar 2018,USD 11.0M,Pre-series A,InnoVen Capital, Hendale Capital, FengHe Group, Deep Sky Capital, Jungle Ventures, International Finance Corporation(6);3 Apr 2017,USD 1.0M,Undisclosed,InnoVen Capital(1);15 Jan 2016,USD 1.4M,Pre-series A,500 Startups(1)</t>
  </si>
  <si>
    <t>REFASH PTE. LTD.</t>
  </si>
  <si>
    <t>UEN 201602038D</t>
  </si>
  <si>
    <t>Making buying and selling secondhand fashion</t>
  </si>
  <si>
    <t>Refash is a online e-Commerce platform that makes it convenient for women to clean out their closet for cash and at the same time, shop for quality secondhand clothes.</t>
  </si>
  <si>
    <t>OXLEY BIZHUB 61 UBI ROAD 1, #01-18K, Singapore 408727</t>
  </si>
  <si>
    <t>https://www.refash.sg/</t>
  </si>
  <si>
    <t>hello@refash.sg</t>
  </si>
  <si>
    <t>+65 8465 5011</t>
  </si>
  <si>
    <t>Aloysius Sng,Co-founder;Shawn Cheo,Co-founder</t>
  </si>
  <si>
    <t>USD 294.0K</t>
  </si>
  <si>
    <t>26 Sep 2016,USD 294.0K,Seed,TinkBig Venture, Tri5 Ventures(2)</t>
  </si>
  <si>
    <t>refine interactive</t>
  </si>
  <si>
    <t>UEN 200917275R</t>
  </si>
  <si>
    <t>Media, Infotech, Lifestyle</t>
  </si>
  <si>
    <t xml:space="preserve">Refine Interactive is a digital marketing agency located across Singapore, Sydney, Kuala Lumpur and Dubai. They provide services like Digital Marketing Strategy, Responsive Web Design, E commerce Website Design, Search Engine Optimization, Social Media Marketing and Mobile App Development . Refine has been trusted by an outstanding list of clients to work on some of the world__s most prestigious brands. </t>
  </si>
  <si>
    <t>SHAW CENTRE 1 SCOTT ROAD, #24-10, Singapore 228208</t>
  </si>
  <si>
    <t>http://refine-interactive.com/</t>
  </si>
  <si>
    <t>Varsha Kalra,Founder, Chief Executive Officer (CEO)</t>
  </si>
  <si>
    <t>ReFUEL4</t>
  </si>
  <si>
    <t>UEN 201407210N</t>
  </si>
  <si>
    <t>THE GLOBE 100 CECIL STREET, #10-01, Singapore 069532</t>
  </si>
  <si>
    <t>https://www.refuel4.com/</t>
  </si>
  <si>
    <t>experts@refuel4.com</t>
  </si>
  <si>
    <t>Kazu Takiguchi,Co-founder, Chief Executive Officer (CEO);Vernon Vasu,Co-founder, Chief Operations Officer (COO);Nick Gibbons,Co-founder</t>
  </si>
  <si>
    <t>REGAL &amp; REJOICING PTE. LTD.</t>
  </si>
  <si>
    <t>UEN 201324649M</t>
  </si>
  <si>
    <t>Computer Hardware Supplier</t>
  </si>
  <si>
    <t>Computer Hardware Supplier and support</t>
  </si>
  <si>
    <t>TONG BUILDING 302 ORCHARD ROAD, #07-03, Singapore 238862</t>
  </si>
  <si>
    <t>https://local.infobel.sg/SG100300590-65213713/regal_rejoicing_pte_ltd-orchard.html</t>
  </si>
  <si>
    <t>+65 6521 3713</t>
  </si>
  <si>
    <t>REGENT M &amp; E ENGINEERING</t>
  </si>
  <si>
    <t>UEN 201021549W</t>
  </si>
  <si>
    <t>3 KAKI BUKIT ROAD 1, #02-05, Singapore 415935</t>
  </si>
  <si>
    <t>regent_mne@hotmail.com</t>
  </si>
  <si>
    <t>+65 67469600</t>
  </si>
  <si>
    <t>Relancer Pte Ltd</t>
  </si>
  <si>
    <t>UEN 201134617D</t>
  </si>
  <si>
    <t>Embedded design services provider</t>
  </si>
  <si>
    <t>Infotech, Digital Health</t>
  </si>
  <si>
    <t>Relancer Pte Ltd provides professional embedded design services and support for her customer. Their focus will be on clean energy area and embedded design.They sell MCU, TFT with capacities touch panel.</t>
  </si>
  <si>
    <t>ITE COLLEGE CENTRAL 2 ANG MO KIO DRIVE, #02-, Singapore 567720</t>
  </si>
  <si>
    <t>http://www.relancer.com.sg/</t>
  </si>
  <si>
    <t>salesrelancer@gmail.com;sales@relancer.com.sg</t>
  </si>
  <si>
    <t>+65 65902619</t>
  </si>
  <si>
    <t>RELIVE STUDIO PTE. LTD.</t>
  </si>
  <si>
    <t>UEN 201603047C</t>
  </si>
  <si>
    <t>educate and promote good living</t>
  </si>
  <si>
    <t>Retail, Healthcare</t>
  </si>
  <si>
    <t>RELIVE STUDIO PTE. LTD. aims to educate and promote good living through the best of nature's resources.  By identifying and addressing the underlying cause of ailments, they believe that they can boost vitality and work with nature to restore one's health and beauty.  RELIVE also sells pure magnesium oil due to its numerous health benefits.</t>
  </si>
  <si>
    <t>662 BUFFALO ROAD, #23-16, Singapore 210662</t>
  </si>
  <si>
    <t>https://www.relivesingapore.com/</t>
  </si>
  <si>
    <t>joe.loh@relive.com.sg</t>
  </si>
  <si>
    <t>+65 92338089</t>
  </si>
  <si>
    <t>REMOTE GRID PTE. LTD.</t>
  </si>
  <si>
    <t>UEN 201506851K</t>
  </si>
  <si>
    <t>Provides technology for agriculture to monitorfarm</t>
  </si>
  <si>
    <t>Remote Grid offers capabilities in the design, supply, deployment &amp; integration of wireless sensor networks by combining class leading and proven sensors with open sourced self-developed sensor motes on high-quality cloud platforms and data analysis capabilities. The companies seek to have the capabilities to design, deploy &amp; integrate sensors with intelligent monitoring capabilities.The team at Remote Gird comprises of senior management experience in engineering, logistics, facilities, government, remote sensing, wireless technology, finance, capabilities in Digital Image Processing, Remote Sensing, Geo-spatial data capture, manipulation, analysis and decision support systems, large business situation facilitation and execution.</t>
  </si>
  <si>
    <t>http://remotegrid.net/</t>
  </si>
  <si>
    <t>info@remotegrid.net</t>
  </si>
  <si>
    <t>RENEE WATER PTE. LTD.</t>
  </si>
  <si>
    <t>UEN 201435740G</t>
  </si>
  <si>
    <t>UB. ONE 81 UBI AVENUE 4, #07-27, Singapore 408830</t>
  </si>
  <si>
    <t>Renonation</t>
  </si>
  <si>
    <t>UEN 201207497N</t>
  </si>
  <si>
    <t>Home Design and Renovation Information Provider</t>
  </si>
  <si>
    <t>This business provides homeowners a central hub to connect with contractors and contracting groups in all aspects of home design. They aspire to being the first stop for homeowners who are negotiating the process of home design. They provide links to specific providers in every aspect of home renovation and design.</t>
  </si>
  <si>
    <t>SINGAPORE SHOPPING CENTRE 190 CLEMENCEAU AVENUE, #06-01, Singapore 239924</t>
  </si>
  <si>
    <t>https://www.renonation.sg</t>
  </si>
  <si>
    <t>support@renonation.sg</t>
  </si>
  <si>
    <t>+65 97817960</t>
  </si>
  <si>
    <t>Kenneth Tan,Founder</t>
  </si>
  <si>
    <t>Rent Tycoons</t>
  </si>
  <si>
    <t>UEN 201111570D</t>
  </si>
  <si>
    <t>Peer-to-Peer Online Renting Portal</t>
  </si>
  <si>
    <t>Rent Tycoons is an online marketplace that facilitates peer-to peer-renting in Singapore.Their portal allows consumers to make money by putting their items or services up for rent. They can also save money by searching and renting items or services that they need.</t>
  </si>
  <si>
    <t>https://www.renttycoons.com/</t>
  </si>
  <si>
    <t>contact@renttycoons.com</t>
  </si>
  <si>
    <t>+65 82887720</t>
  </si>
  <si>
    <t>Rentura Pte Ltd</t>
  </si>
  <si>
    <t>UEN 201302473G</t>
  </si>
  <si>
    <t>Online Property Portal</t>
  </si>
  <si>
    <t>Rentura is the newest online property portal in Singapore that allows landlords and tenants to find each other efficiently and conveniently. No more real estate agents when you are looking for that desired landlord or tenant.</t>
  </si>
  <si>
    <t>970 TOA PAYOH NORTH, #06-25, Singapore 318992</t>
  </si>
  <si>
    <t>REPLAID</t>
  </si>
  <si>
    <t>UEN 201024044Z</t>
  </si>
  <si>
    <t>717 BEDOK RESERVOIR ROAD, #10-4548, Singapore 470717</t>
  </si>
  <si>
    <t>http://www.replaid.com/</t>
  </si>
  <si>
    <t>+65 97883976</t>
  </si>
  <si>
    <t>RESERVATION COMMERCE PTE. LTD.</t>
  </si>
  <si>
    <t>UEN 201129149N</t>
  </si>
  <si>
    <t>31 UBI ROAD 1, #04-02, Singapore 408694</t>
  </si>
  <si>
    <t>RESOURCE MEDICAL</t>
  </si>
  <si>
    <t>UEN 200908137K</t>
  </si>
  <si>
    <t>512 CHAI CHEE LANE, #06-15/17, Singapore 469028</t>
  </si>
  <si>
    <t>Resoz</t>
  </si>
  <si>
    <t>UEN 201306462H</t>
  </si>
  <si>
    <t>GPS Fleet Management Solution provider</t>
  </si>
  <si>
    <t>Transport, Industrial Electronics, Supply Chain &amp; Logistics</t>
  </si>
  <si>
    <t>They are the pioneer for GPS Fleet Management Solution in Singapore for more than a decade ago. Companies that they have helped had seen significantly reduction in the operation costs, improve on efficiency and effectiveness of their fleets. Visibility of their fleet became transparent from the computer. Gone are the days where operational staffs have to constantly communicate with drivers to get updates on their position.</t>
  </si>
  <si>
    <t>SINDO INDUSTRIAL BUILDING 66 TANNERY LANE, #06-01, Singapore 347805</t>
  </si>
  <si>
    <t>http://www.starg3tech.com/</t>
  </si>
  <si>
    <t>wilsonchua@resoz.net</t>
  </si>
  <si>
    <t>RESTLESS CREATIVE PTE. LTD.</t>
  </si>
  <si>
    <t>UEN 201423918N</t>
  </si>
  <si>
    <t>COYUCO BUILDING 152 JALAN BESAR, #04-02, Singapore 208870</t>
  </si>
  <si>
    <t>RETA PTE. LTD.</t>
  </si>
  <si>
    <t>UEN 201218551G</t>
  </si>
  <si>
    <t>Transmedia Service Provider</t>
  </si>
  <si>
    <t>Reta Pte Ltd is an integrated transmedia company which offering services in web and graphic design, new media, television and commercials, corporate videos, events, newsroom, and short films. Because of their comprehensive range of media expertise and networks, their projects often include transmedia campaigns aimed at multiple levels of engagement across a diverse range of media platforms within a unified storyworld.</t>
  </si>
  <si>
    <t>79 AYER RAJAH CRESCENT, #02-08, Singapore 139955</t>
  </si>
  <si>
    <t>http://reta.com.sg/</t>
  </si>
  <si>
    <t>hello@reta.com.sg</t>
  </si>
  <si>
    <t>+65 6397 5158</t>
  </si>
  <si>
    <t>REVERSAL STUDIOS</t>
  </si>
  <si>
    <t>UEN 201116475E</t>
  </si>
  <si>
    <t>DOUBLE BAY RESIDENCES 19 SIMEI STREET 4, #10-18, Singapore 529885</t>
  </si>
  <si>
    <t>http://reversalstudios.com</t>
  </si>
  <si>
    <t>Revez</t>
  </si>
  <si>
    <t>UEN 201205840Z</t>
  </si>
  <si>
    <t>Digital Interactive Multimedia Technology Services</t>
  </si>
  <si>
    <t>REVEZ, incorporated in 2012, is an agency that provides full-suite interactive technology solutions. The Company specialises in crafting immersive digital interactive multimedia technology and top-notch Software as a Service (SaaS) solutions to achieve clients' organisation's goals.</t>
  </si>
  <si>
    <t>http://revezdigital.com/</t>
  </si>
  <si>
    <t>enquiry@revezdigital.com</t>
  </si>
  <si>
    <t>+65 62912691</t>
  </si>
  <si>
    <t>Victor Neo,Chief Executive Officer (CEO);Lawrence Lim,Chief Operations Officer (COO)</t>
  </si>
  <si>
    <t>Revlight Solutions</t>
  </si>
  <si>
    <t>UEN 201334634D</t>
  </si>
  <si>
    <t>RevLight Solutions Pte Ltd was established in 2013 to provide IT services and solutions to the then booming local IT savvy market. It had since evolved from a small team of round the clock entrepreneurs to current pool of engineers for the numerous projects. RevLight Solutions' ultimate mission is to provide customers with cost-friendly, consistent and quality services and high quality products. Their products range from simple networking systems (WiFi routers) to complex control management systems (Building Management, Energy Saving, Security and kitchen DCV).</t>
  </si>
  <si>
    <t>SUNTEC TOWER ONE 7 TEMASEK BOULEVARD, #32-00, Singapore 038987</t>
  </si>
  <si>
    <t>https://www.revlight.com.sg/</t>
  </si>
  <si>
    <t>sales@revlight.com.sg;support@revlight.com.sg</t>
  </si>
  <si>
    <t>+65 66786556</t>
  </si>
  <si>
    <t>Revolution IT</t>
  </si>
  <si>
    <t>UEN 200917337C</t>
  </si>
  <si>
    <t>They are experts in software, mobile, web and cloud-based testing and have provided quality assurance solutions to over 500 clients across Australia. With a broader offering including project and portfolio management, business analysis and application monitoring.</t>
  </si>
  <si>
    <t>PENINSULA PLAZA 111 NORTH BRIDGE ROAD, #16-03, Singapore 179098</t>
  </si>
  <si>
    <t>https://www.revolutionit.com.au/</t>
  </si>
  <si>
    <t>info@revolutionit.com.sg;info@revolutionit.com.au</t>
  </si>
  <si>
    <t>+65 63377708</t>
  </si>
  <si>
    <t>Jamie Duffield,Co-founder, Chief Executive Officer (CEO);Hamish Leighton,Co-founder;Mike Quill,Co-founder;Frank Addlem,Chief Financial Officer (CFO)</t>
  </si>
  <si>
    <t>REVOLVE SOLUTIONS</t>
  </si>
  <si>
    <t>UEN 53318962D</t>
  </si>
  <si>
    <t xml:space="preserve">Revolve Solutions is a professional services firm specializing in Deltek_ ERP implementation and upgrade services, Microsoft_ &amp; Citrix Service Provider, IBM Cognos_, Software as a Service (SaaS), Hardware as a Service (HaaS), technical services, data conversion, and custom software development. The company supports business needs with its expertise on software solutions and design, hardware specifications, and business intelligence tools. Depending on requirement, Revolve Solutions provides onsite/offsite model for implementation and support services. </t>
  </si>
  <si>
    <t>http://revolvespl.com/#</t>
  </si>
  <si>
    <t>Revolx Pte Ltd</t>
  </si>
  <si>
    <t>UEN 200920657N</t>
  </si>
  <si>
    <t>Consulting Process Design Project Management</t>
  </si>
  <si>
    <t>At Revolx, they focus on delivering results and values to their customers.  Their passion is to see that their solutions are being deployed and play a key role in their customers__ organization. With strong domain knowledge in the Supply Chain, Retail Services, Distributions, Manufacturing &amp; eCommence solutions.  This enables them to deliver solutions to address not only single or certain specific business process for their customers but complete solution for the entire operation, division or even entire organization.  Customers no longer need to worry about integration and work with multiple partners to get what they want.</t>
  </si>
  <si>
    <t>THE COMMERZE@IRVING 1 IRVING PLACE, #09-13, Singapore 369546</t>
  </si>
  <si>
    <t>http://www.revolx.com</t>
  </si>
  <si>
    <t>info@revolx.com</t>
  </si>
  <si>
    <t>+65 67439103</t>
  </si>
  <si>
    <t>Rewardz</t>
  </si>
  <si>
    <t>UEN 201202307D</t>
  </si>
  <si>
    <t>Rewardz Private Limited develops and delivers technology solutions for employee engagement and corporate wellness. Its products include EmPerks, a solution that finds and offers perks for a relaxing weekend to staff or their kids and family; Flabuless, an online corporate fitness platform to reduce company's medical costs, boost morale and productivity, and improve staff health; and customized portal, a custom labelled one-stop employee engagement platform. The company was incorporated in 2012 and is based in Singapore. Rewardz Private Limited operates as a subsidiary of Benefit One Inc.</t>
  </si>
  <si>
    <t>VERTEX 33 UBI AVENUE 3, #07-12, Singapore 408868</t>
  </si>
  <si>
    <t>https://rewardz.sg/</t>
  </si>
  <si>
    <t>support@rewardz.sg</t>
  </si>
  <si>
    <t>+65 67177782</t>
  </si>
  <si>
    <t>Sudhanshu Tewari,Chief Executive Officer (CEO);Nicole Seah,Chief Operations Officer (COO)</t>
  </si>
  <si>
    <t>USD 2.1M</t>
  </si>
  <si>
    <t>14 Dec 2016,USD 2.1M,Undisclosed,Benefit One(1)</t>
  </si>
  <si>
    <t>Rezeca Renewables</t>
  </si>
  <si>
    <t>UEN 200920276K</t>
  </si>
  <si>
    <t>Renewable Power and Energy Service Provider</t>
  </si>
  <si>
    <t>Industrial Electronics, Cleantech</t>
  </si>
  <si>
    <t xml:space="preserve">Rezeca Renewables is a pioneering Singapore based company in the field of renewable power and energy efficiency.  Leveraging on our experience since 2009 in renewable power, they develop and deliver viable and proven renewable energy solutions for the long-term benefit of their clients and the environment. They have established ourselves as a leading provider of grid-tied solar power systems in Singapore and Thailand. </t>
  </si>
  <si>
    <t>MAPEX 37 JALAN PEMIMPIN, #06-11, Singapore 577177</t>
  </si>
  <si>
    <t>https://www.rezeca.com/</t>
  </si>
  <si>
    <t>zachary@rezeca.com</t>
  </si>
  <si>
    <t>+65 63393982</t>
  </si>
  <si>
    <t>Yong Chiang Lee</t>
  </si>
  <si>
    <t>RFCom Technologies</t>
  </si>
  <si>
    <t>UEN 201332149E</t>
  </si>
  <si>
    <t>Wireless hardware and software system integration</t>
  </si>
  <si>
    <t>IoT;Broadcasting;Infocomm Tech</t>
  </si>
  <si>
    <t>RFCOM Technologies is a high-tech firm specialized in the Internet of Things and Machine to Machine (IoT/M2M) hardware and software system integration development in short-range and long-range products by using WiFi, Bluetooth, Sub-1 GHz and 2G/3G/LTE standard protocols.The company works closely with world-class wireless technology leading companies and are supported by a group of dedicated experienced engineers who focus on developing in-depth technical capability on IOT Gateway/ IOT Client solutions for industrial and medical applications.RFCOM Technologies strives to provide cost effective IoT/M2M connectivity solutions and high performance wireless modem &amp; module boards to clients in industrial and medical applications.</t>
  </si>
  <si>
    <t>MIDVIEW CITY 20 SIN MING LANE, #06-68, Singapore 573968</t>
  </si>
  <si>
    <t>http://www.rfcom-tech.com/</t>
  </si>
  <si>
    <t>askrfcom@rfcom-tech.com</t>
  </si>
  <si>
    <t>+65 65706522</t>
  </si>
  <si>
    <t>weimin tang,Co-founder;Jorven Zhu,Co-founder;Ivan Guo,Co-founder</t>
  </si>
  <si>
    <t>RFK SOLUTION PTE. LTD.</t>
  </si>
  <si>
    <t>UEN 201507164K</t>
  </si>
  <si>
    <t>WIN 5 15 YISHUN INDUSTRIAL STREET 1, #01-28, Singapore 768091</t>
  </si>
  <si>
    <t>RICCHEZZA CONSULTANCY PTE. LTD.</t>
  </si>
  <si>
    <t>UEN 201430440C</t>
  </si>
  <si>
    <t>RIGHT DIMENSION PRIVATE LIMITED</t>
  </si>
  <si>
    <t>UEN 201400673G</t>
  </si>
  <si>
    <t>RIGLOBE PTE. LTD.</t>
  </si>
  <si>
    <t>UEN 201613222H</t>
  </si>
  <si>
    <t>Data Analytics enabled marketing solution provider</t>
  </si>
  <si>
    <t>Riglobe Enterprise helps businesses to build relationships with customers by conducting effective marketing through the use of data analytics. The company provides solutions to transform Wi-Fi networks into powerful marketing tool that builds on customers database to promotes a business. The real time machine learning solution is able to advertise businesses and collect valuable insights to boost sales for F&amp;B, restaurants, bars, offices, hotels, Co-working space, etc.</t>
  </si>
  <si>
    <t>https://riglobe.com/</t>
  </si>
  <si>
    <t>support@riglobe.com</t>
  </si>
  <si>
    <t>+65 8359 5029</t>
  </si>
  <si>
    <t>Bryan Tan,Founder, Chief Executive Officer (CEO)</t>
  </si>
  <si>
    <t>Ring Theory</t>
  </si>
  <si>
    <t>UEN 201331686Z</t>
  </si>
  <si>
    <t>3D Printed Wearables</t>
  </si>
  <si>
    <t>Ring Theory specialises in designing and producing 3D wearables with embedded applications. Having created their first prototype in the Massachusetts Institute of Technology (MIT)'s International Design Centre (IDC), Ring Theory has since grown and now provides their services to the Massachusetts Bay Transportation Authority (MBTA), Singapore University of Technology and Design (SUTD), as well as DBS Bank, among others.Their main product is the Sesame Ring, which enables a fast, pre-approved, and secure method of payment for transportation fares.</t>
  </si>
  <si>
    <t>BARTLEY RISE 6 JALAN LABU MANIS, #-, Singapore 537991</t>
  </si>
  <si>
    <t>http://www.ringtheory.com</t>
  </si>
  <si>
    <t>olivia@ringtheory.com;edward@ringtheory.com</t>
  </si>
  <si>
    <t>Olivia Seow,Co-founder;Edward Tiong,Co-founder</t>
  </si>
  <si>
    <t>RINGMD PTE. LTD.</t>
  </si>
  <si>
    <t>UEN 201536647H</t>
  </si>
  <si>
    <t>On-demand Medical Services</t>
  </si>
  <si>
    <t xml:space="preserve">RingMD is a healthcare network designed to connect patients with leading healthcare providers around the world - anytime, anywhere. Through the use of cutting_-edge technology in a simple-to-use app and online platform, RingMD provides our patients with instant access to a global community of healthcare providers. RingMD core product is a platform which provides a network of healthcare providers and the technology to schedule appointments and provide instant online consultations. In addition, they also have Cardea - an AI ChatBot, Eyecare - a portable optometry technology and Vital - a wearable device that is launching soon. RingMD is constantly innovating. From building a sassy AI healthcare chatbot, to wearable health tracker technology and virtual consultation platform, their engineering team are constantly re-sculpting pioneering technology. They work with a broad spectrum of clients, from involvement in advanced government initiatives to hospital network collaborations. RingMD online healthcare platform was officially launched in 2016. </t>
  </si>
  <si>
    <t>Hong Leong Building 16 Raffles Quay, #10-00, Singapore 048581</t>
  </si>
  <si>
    <t>https://www.ring.md/</t>
  </si>
  <si>
    <t>support@ring.md</t>
  </si>
  <si>
    <t>+65 8458 0616</t>
  </si>
  <si>
    <t>Justin Fulcher,Founder</t>
  </si>
  <si>
    <t>USD 500.0K</t>
  </si>
  <si>
    <t>8 Feb 2013,USD 500.0K,Seed,Undisclosed</t>
  </si>
  <si>
    <t>Rising Sun Media Marketing</t>
  </si>
  <si>
    <t>UEN 201202832Z</t>
  </si>
  <si>
    <t>Online marketing service provider</t>
  </si>
  <si>
    <t>Rising Sun Media Marketing is one of the fastest growing full service Internet marketing agencies in Singapore. The Company specializes in providing results driven integrated online marketing solutions for small and medium businesses. Their team comprises of well-respected industry experts has the talent and creativity to provide clients' business with a more sophisticated data-driven approach to online marketing and media buying.</t>
  </si>
  <si>
    <t>GRANDLINK SQUARE 511 GUILLEMARD ROAD, #B1-03, Singapore 399849</t>
  </si>
  <si>
    <t>https://risingsunsg.com</t>
  </si>
  <si>
    <t>contact@risingsunsg.com</t>
  </si>
  <si>
    <t>+65 66028025</t>
  </si>
  <si>
    <t>Risingreens Technologies</t>
  </si>
  <si>
    <t>UEN 201538583N</t>
  </si>
  <si>
    <t>Developer of AgriTech Solutions</t>
  </si>
  <si>
    <t xml:space="preserve">Risinggreens is an AgriTech Solutions developer with the goal of introducing modern farming technologies to every farmer. Risingreens' solutions introduce features such as Task Assignment, Crop Trace-ability as well as Field Reports that help farmers easily track all activities conducted on a crop for instance. Risingreens hopes that with the introduction of these progressive features, farmer's crop yields can be boosted and improve the overall quality and quantity of crop production. </t>
  </si>
  <si>
    <t>KEBUN BARU LINK 1 171 ANG MO KIO AVENUE 4, #05-513, Singapore 560171</t>
  </si>
  <si>
    <t>http://risingreens.com/</t>
  </si>
  <si>
    <t>Rax Suen,Founder</t>
  </si>
  <si>
    <t>RITELLO SINGAPORE PTE. LTD.</t>
  </si>
  <si>
    <t>UEN 201318932N</t>
  </si>
  <si>
    <t>63@UBI 63 UBI AVENUE 1, #05-06, Singapore 408937</t>
  </si>
  <si>
    <t>Rival Edge</t>
  </si>
  <si>
    <t>UEN 201110143D</t>
  </si>
  <si>
    <t>technical consulting services provider</t>
  </si>
  <si>
    <t>Rival Edge is founded in 2011, and the company's flag-ship product is CloudyRec.com, a mobile-backend-as-a-service platform product from Asia. CloudyRec.com was closed down in 2013 April and since then the company's new focus in interactive digital entertainment productions and technical consulting services especially with Unity3D technology.Rival Edge has its business operations in Myanmar developing cross-platform mobile games and providing technical consulting services for creative industry.</t>
  </si>
  <si>
    <t>PENINSULA PLAZA 111 NORTH BRIDGE ROAD, #07-26, Singapore 179098</t>
  </si>
  <si>
    <t>http://rivaledge.sg</t>
  </si>
  <si>
    <t>Riverhill</t>
  </si>
  <si>
    <t>UEN 201017620H</t>
  </si>
  <si>
    <t>Engineering equipment supplier</t>
  </si>
  <si>
    <t>Riverhill Holdings supplies engineering equipment and provides industrial solutions in the Asia Pacific region. Their team is dedicated to promote and provide sales and services for the products we represent. Having vast years of experience and network in automation systems, they are committed to source and recommend their customer with the best complete solution.</t>
  </si>
  <si>
    <t>WOODLANDS SPECTRUM 2 WOODLANDS SECTOR 1, #03-27, Singapore 738068</t>
  </si>
  <si>
    <t>http://riverhill.com.sg</t>
  </si>
  <si>
    <t>sales@riverhill.com.sg</t>
  </si>
  <si>
    <t>+65 61003655</t>
  </si>
  <si>
    <t>Riverview</t>
  </si>
  <si>
    <t>UEN 201403175E</t>
  </si>
  <si>
    <t>Business management platform provider</t>
  </si>
  <si>
    <t>Riverview is a Singaporean startup that was founded in 2014 to help brands and business increase business from their best customers. Their KEEP platform was developed not just to give brands another way to build a loyalty program; but also as part of an overall marketing-focused customer retention solution. Riverview knows for a fact that their clients' success is their success, and works hard every day to make sure they deliver the best solutions and results possible at every turn.</t>
  </si>
  <si>
    <t>6 RAFFLES QUAY, #16-01, Singapore 048580</t>
  </si>
  <si>
    <t>https://www.riverviewms.com/</t>
  </si>
  <si>
    <t>info@riverviewms.com</t>
  </si>
  <si>
    <t>Brad Gray,Co-founder;Name hidden,Co-founder;Rohit Bhuta,Co-founder;Harnish Patel,Chief Executive Officer (CEO);Saurabh Dutta,Chief Technology Officer (CTO)</t>
  </si>
  <si>
    <t>Roceso Technologies Pte. Ltd.</t>
  </si>
  <si>
    <t>UEN 201603898M</t>
  </si>
  <si>
    <t>Neurological Robotic Solutions Provider</t>
  </si>
  <si>
    <t>Medtech, Industrial Electronics, Healthcare</t>
  </si>
  <si>
    <t>Robotics;Medical devices</t>
  </si>
  <si>
    <t>Roceso Technologies is a medtech startup that develops products to empower patients suffering from neurological disorders and disabilities. They primarily offer EsoGLOVE, a soft, wearable robotic glove that can be programmed to assist patients' hand movements when performing day-to-day tasks.Since their inception, Roceso Technologies has partnered with healthcare players such as the National University Hospital (NUH) and the National Health Innovation Centre, and strives to continue developing robotic solutions that improve the quality of life for patients.</t>
  </si>
  <si>
    <t>4 ENGINEERING DRIVE 3, #04-08, Singapore 117583</t>
  </si>
  <si>
    <t>https://www.roceso.com/</t>
  </si>
  <si>
    <t>info@roceso.com</t>
  </si>
  <si>
    <t>+65 9150 7659</t>
  </si>
  <si>
    <t>Jane Wang,Co-founder, Chief Executive Officer (CEO);Hong Kai Yap,Co-founder, Chief Technology Officer (CTO);Kok Beng NEO,Co-founder</t>
  </si>
  <si>
    <t>ROCK BUSTERS PTE. LTD.</t>
  </si>
  <si>
    <t>UEN 201400062R</t>
  </si>
  <si>
    <t>Chemical products manufacturer</t>
  </si>
  <si>
    <t>Rock buster is a rock blasting firm that was founded with an operating philosophy of providing quality, reliability and personalized attention to the needs of their customers.The company is a manufacturer of chemical products N.E.C. (e.g. gelatin and derivatives, laundry blue, explosives, processed salts, industrial starch, incense and joss sticks, camphor products) with other specialized construction and related activities as their secondary activity.Rock Busters work closely with contractors to ensure the safe completion of the participating projects. Seeing that each blasting project is unique, their highly-trained personnel carefully consider and design the safety procedures, equipment, technology and numerous other details required for the successful completion of the project, while protecting both the general public and adjacent properties.Their team, in conjunction with the contractor, coordinates the pre-blast safety plan with local authorities, utility companies, governmental agencies and adjoining property owners. They believe this attention to detail is not only important to the safety and success of the project, but promotes and enhances the professional image of the contractor.Rock Busters' reputation for detail rests on the shoulders of their high quality explosive personnel. These individuals have undergone rigorous academic and field training. Whether it is removing 100,000 cubic meters of rock in a single shot or blasting a few feet away from utilities or structures, their customers can be assured that all projects can be carried out with the same professionalism and safety.</t>
  </si>
  <si>
    <t>TAN KONG TIEN BUILDING 87C BUKIT TIMAH ROAD, #-, Singapore 229834</t>
  </si>
  <si>
    <t>http://www.sitesolutionsinternational.com/</t>
  </si>
  <si>
    <t>walter.sbrb@gmail.com</t>
  </si>
  <si>
    <t>+65 64590290</t>
  </si>
  <si>
    <t>ROCK NANO GLOBAL PTE. LTD.</t>
  </si>
  <si>
    <t>UEN 201330650Z</t>
  </si>
  <si>
    <t>71 AYER RAJAH CRESCENT, #01-10/11, Singapore 139951</t>
  </si>
  <si>
    <t>http://rocknanoglobal.com/</t>
  </si>
  <si>
    <t>info@rocknano.com</t>
  </si>
  <si>
    <t>Chong Lai Ang,Founder, Chief Executive Officer (CEO)</t>
  </si>
  <si>
    <t>ROOMFILLA PTE. LTD.</t>
  </si>
  <si>
    <t>UEN 201532844Z</t>
  </si>
  <si>
    <t>On-demand Vacation Rentals services</t>
  </si>
  <si>
    <t xml:space="preserve">RoomFilla helps home owners and managers make the most out of their vacation rentals. The company focuses on short-term rentals such as rentals for vacations. By providing an integrated full service system for home owners and home seekers, the application makes it convenient for both parties. Homeowners are able to boost their ROI through the increased in rental volume while home renters can easily find and pay for the vacation homes through the integrated platform.               </t>
  </si>
  <si>
    <t>79 AYER RAJAH CRESCENT, #03-01, Singapore 139955</t>
  </si>
  <si>
    <t>https://roomfilla.com/</t>
  </si>
  <si>
    <t>contact@roomfilla.com</t>
  </si>
  <si>
    <t>Stuart Lansdale,Chief Executive Officer (CEO)</t>
  </si>
  <si>
    <t>ROTTEN MAGE</t>
  </si>
  <si>
    <t>UEN 201324699R</t>
  </si>
  <si>
    <t>Video Game developer</t>
  </si>
  <si>
    <t xml:space="preserve">Rotten Mage is an independent game development studio. They specialised in web and desktop games, using technologies such as HTML5 and JavaScript, Haxe, Adobe Flash, and .NET. </t>
  </si>
  <si>
    <t>166 BEDOK SOUTH AVENUE 3, #12-457, Singapore 460166</t>
  </si>
  <si>
    <t>http://www.rottenmage.com</t>
  </si>
  <si>
    <t>contact@rottenmage.com</t>
  </si>
  <si>
    <t>RPS PTE. LTD.</t>
  </si>
  <si>
    <t>UEN 201524100W</t>
  </si>
  <si>
    <t>International consultancy company on Geological operations</t>
  </si>
  <si>
    <t xml:space="preserve">RPS is an international consultancy company providing world-class, local solutions in urban growth, infrastructure, energy, mining and natural resources. In the Australia and Asia Pacific region, RPS's professional and technical staff work from offices in 26 locations, meaning that they have a strong understanding of the local environment and can be mobilised quickly to respond to client__s needs. Their reputation is meeting the challenges posed by large, complex projects and for conducting business in an open and responsible manner. </t>
  </si>
  <si>
    <t>COMPASSVALE HELM 274A COMPASSVALE BOW, #15-537, Singapore 541274</t>
  </si>
  <si>
    <t>https://www.rpsgroup.com/</t>
  </si>
  <si>
    <t>+65 98368282</t>
  </si>
  <si>
    <t>Peter Fearn,Founder</t>
  </si>
  <si>
    <t>RS Four Pte.Ltd</t>
  </si>
  <si>
    <t>UEN 201725671N</t>
  </si>
  <si>
    <t>Investment in Technological Companies</t>
  </si>
  <si>
    <t>Fintech, Real Estate, Travel &amp; Hospitality, Urban Solutions, Lifestyle</t>
  </si>
  <si>
    <t>Investing;FinTech;Weath Management</t>
  </si>
  <si>
    <t xml:space="preserve">RS Four invests in technologies and companies that operate at the cutting edge of their respective sectors, namely Fintech, Home Automation as well as Hospitality and Real Estate. RS Four was founded with a vision to bring a new paradigm to traditional business models. The company has a keen interest in how people invest and how they live. It focuses on Fintech, Home Automation as well as Hospitality and Real Estate. RS Four seeks to shift boundaries and challenge the norms to develop products and services that can change the way people live, through providing investments and their relevant experience. </t>
  </si>
  <si>
    <t>SPORE BUSINESS FEDERATION CTR 160 ROBINSON ROAD, #24-09, Singapore 068914</t>
  </si>
  <si>
    <t>http://www.rsfour.co/</t>
  </si>
  <si>
    <t>vincent.yik@rsfour.co</t>
  </si>
  <si>
    <t>Vincent Yik,Founder, Chief Executive Officer (CEO)</t>
  </si>
  <si>
    <t>RUBIFY TECHNOLOGY PTE. LTD.</t>
  </si>
  <si>
    <t>UEN 200821680H</t>
  </si>
  <si>
    <t>Web and App Developer</t>
  </si>
  <si>
    <t>Rubify Technology specializes in designing and developing web and mobile applications for people and businesses.</t>
  </si>
  <si>
    <t>PARK AVENUE CHANGI 2 CHANGI BUSINESS PARK AVENUE 1, #02-06, Singapore 486015</t>
  </si>
  <si>
    <t>https://www.rubify.com/</t>
  </si>
  <si>
    <t>hello@rubify.com</t>
  </si>
  <si>
    <t>+65 96578576</t>
  </si>
  <si>
    <t>KELLY SWEE;James Huynh,Chief Technology Officer (CTO);WILLIE KOO;IVY PHAM;LEON TRAN</t>
  </si>
  <si>
    <t>RUCKUS WIRELESS</t>
  </si>
  <si>
    <t>UEN 201020879D</t>
  </si>
  <si>
    <t>SANDCRAWLER 1 FUSIONOPOLIS VIEW, #09-02, Singapore 138577</t>
  </si>
  <si>
    <t>RYANISHTECH PTE. LTD.</t>
  </si>
  <si>
    <t>UEN 201534470H</t>
  </si>
  <si>
    <t>Web Application Development Company</t>
  </si>
  <si>
    <t xml:space="preserve">Ryanish develops and delivers comprehensive solutions utilising full range of web application development technologies. Ryanish delivers IT software development services using Microsoft .Net technologies on iphone/ipad, Android, Sharepoint platforms. Ryanish specialises in inventory control, order processing, content management, e-commerce, social community sites and workflow applications. </t>
  </si>
  <si>
    <t>http://www.ryanishtech.com</t>
  </si>
  <si>
    <t>info@RyanishTech.com</t>
  </si>
  <si>
    <t>+65 66106453</t>
  </si>
  <si>
    <t>Ryde</t>
  </si>
  <si>
    <t>UEN 201425891W</t>
  </si>
  <si>
    <t>Real time carpooling services</t>
  </si>
  <si>
    <t>Ryde Technologies Pte Ltd. provides real time carpooling services in Singapore and Hong Kong. Its request tool uses GPS technology to match drivers with riders going the same way; and algorithm determines the contribution based on distance that enables to know the exact amount before the match. Ryde Technologies Pte Ltd. has a strategic partnership with Aviva. The company was incorporated in 2014 and is based in Singapore.</t>
  </si>
  <si>
    <t>38 NORTH CANAL ROAD, #-, Singapore 059294</t>
  </si>
  <si>
    <t>https://www.rydesharing.com/sg/home/</t>
  </si>
  <si>
    <t>support@rydesharing.com</t>
  </si>
  <si>
    <t>+65 67341332</t>
  </si>
  <si>
    <t>Terence Zou,Founder, Chief Executive Officer (CEO)</t>
  </si>
  <si>
    <t>20 Nov 2015,USD 1.5M,Seed,Undisclosed;2 Sep 2014,Undisclosed,Seed,Undisclosed</t>
  </si>
  <si>
    <t>S*PURE PTE. LTD.</t>
  </si>
  <si>
    <t>UEN 201612253C</t>
  </si>
  <si>
    <t>SOLID PHASE EXTRACTION DEVICES</t>
  </si>
  <si>
    <t>S*PURE PTE. LTD. manufactures solid phase extraction devices using specialty silica gel from industry leaders. The company offers flexible manufacturing services for customers using the best materials backed by their quality assurance certificates.</t>
  </si>
  <si>
    <t>NORDCOM ONE 3 GAMBAS CRESCENT, #07-07, Singapore 757088</t>
  </si>
  <si>
    <t>http://www.sstarpure.com/</t>
  </si>
  <si>
    <t>corporate@sstarpure.com</t>
  </si>
  <si>
    <t>+65 6563 3901</t>
  </si>
  <si>
    <t>S.E.A SALES &amp; SERVICES (S) PTE. LTD.</t>
  </si>
  <si>
    <t>UEN 201417397E</t>
  </si>
  <si>
    <t>DA JIN FACTORY BUILDING 362 UPPER PAYA LEBAR ROAD, #02-14, Singapore 534963</t>
  </si>
  <si>
    <t>S1MPLESOLUTION</t>
  </si>
  <si>
    <t>UEN 53271844E</t>
  </si>
  <si>
    <t>WOODLANDS MEADOW 782C WOODLANDS CRESCENT, #13-327, Singapore 733782</t>
  </si>
  <si>
    <t>+65 01536373431</t>
  </si>
  <si>
    <t>Simon Healey,Founder</t>
  </si>
  <si>
    <t>S3 INNOVATE PTE. LTD.</t>
  </si>
  <si>
    <t>UEN 201508654G</t>
  </si>
  <si>
    <t>Enterprise Solutions, Infocomm Tech, Urban Solutions</t>
  </si>
  <si>
    <t>http://www.s3innovate.com/</t>
  </si>
  <si>
    <t>contact@s3innovate.com</t>
  </si>
  <si>
    <t>Say Leng Teo,Founder</t>
  </si>
  <si>
    <t>Saaragh</t>
  </si>
  <si>
    <t>UEN 201404398H</t>
  </si>
  <si>
    <t>PAYA LEBAR SQUARE 60 PAYA LEBAR ROAD, #06-01, Singapore 409051</t>
  </si>
  <si>
    <t>https://saaragh.in/</t>
  </si>
  <si>
    <t>contact@saaragh.com</t>
  </si>
  <si>
    <t>+65 86089171</t>
  </si>
  <si>
    <t>Santosh Rout,Founder</t>
  </si>
  <si>
    <t>Saburi Consulting Services</t>
  </si>
  <si>
    <t>UEN 201116748D</t>
  </si>
  <si>
    <t>Recruitment Consultancy &amp; Services</t>
  </si>
  <si>
    <t>Saburi Consulting Services is a young and dynamic Singapore based recruitment consultancy.Saburi provides recruitment services and resources in high demand areas such as Information Technology, Financial &amp; Banking Services, Management Consulting Services, Engineering, other Technologies and Business operations. The company is formally licensed by the Ministry of Manpower, Singapore as an Employment Agency (EA Licence No. 11C3792).Saburi's key mission lies in their sincerity in dealing with clients and candidates for their best interests. Saburi provides uncomplicated, personalized placement services for clients and value diversity in all aspects of their business and provide equal opportunities to all people who wish to access the company's services.Saburi is backed by its Director, who has more than 15 years of Human Resources and Recruitment experience in the Asia / Pacific Region, ably supported by seasoned recruitment professionals and resource partners in Singapore, Australia, China, Philippines, Malaysia, Indonesia and India.  Saburi has in Singapore Business Development cum Resourcing Managers, one specialized in IT and Financial verticals and the other in Oil &amp; Gas industries for over 10 years.   SCS has an extensive database of candidates on its own and also overseas partners which has access to other databases of candidates across the globe.</t>
  </si>
  <si>
    <t>1557 KEPPEL ROAD, #02-03D, Singapore 089066</t>
  </si>
  <si>
    <t>http://saburiconsulting.com</t>
  </si>
  <si>
    <t>+65 66351381</t>
  </si>
  <si>
    <t>safechats</t>
  </si>
  <si>
    <t>UEN 201324579R</t>
  </si>
  <si>
    <t>Secure communication tool provider</t>
  </si>
  <si>
    <t>SafeChats is a secure communication tool. Safechats uses military-grade encryption to secure data. It is available on both mobile and desktop. Safechats has a white label can be launched under other brand. It has features for enterprise wide account management and allows for effective cooperation.</t>
  </si>
  <si>
    <t>WCEGA TOWER 21 BUKIT BATOK CRESCENT, #03-76, Singapore 658065</t>
  </si>
  <si>
    <t>https://safechats.com/</t>
  </si>
  <si>
    <t>info@safechats.com</t>
  </si>
  <si>
    <t>Maxim Glazov,Founder;Mark Koh,Chief Marketing Officer (CMO);Irina Rudakova,Chief Marketing Officer (CMO)</t>
  </si>
  <si>
    <t>SAFETYFIRST.SG PTE. LTD.</t>
  </si>
  <si>
    <t>UEN 201329701K</t>
  </si>
  <si>
    <t>THE RIVER VISTA @ KALLANG 39A BENDEMEER ROAD, #14-804, Singapore 331039</t>
  </si>
  <si>
    <t>http://safetyfirst.sg/</t>
  </si>
  <si>
    <t>SAFETYNET ASIA PTE. LTD.</t>
  </si>
  <si>
    <t>UEN 201435183D</t>
  </si>
  <si>
    <t>http://www.safetynetasia.com/</t>
  </si>
  <si>
    <t>enquiries@safetynetasia.com</t>
  </si>
  <si>
    <t>+65 62477500</t>
  </si>
  <si>
    <t>SAILFISH INNOVATIONS PRIVATE LIMITED</t>
  </si>
  <si>
    <t>UEN 201421306Z</t>
  </si>
  <si>
    <t>7 KALLANG PLACE, #03-04, Singapore 339153</t>
  </si>
  <si>
    <t>SAiON-EM Solutions Pte Ltd</t>
  </si>
  <si>
    <t>UEN 201101114N</t>
  </si>
  <si>
    <t>Natural &amp; healthy cleaning products provider</t>
  </si>
  <si>
    <t>SAiON-EM_ Solutions takes the lead in promoting and providing natural and healthy cleaning products in Singapore. Their product, SAiON-Effective MicroOrganism Solutions, is a multi-purpose cleaning and deodorizing agent sold in many countries around the globe. They aim to provide low cost and technologically innovative service that will reduce production costs and waste management costs while providing a healthy and productive environment.SAiON-EM_ Solutions Pte Ltd is a leading supplier for sustainable and technological innovative goods and services in the environmental sectors. It is one of the best procurement choice for its easy application process which is less time consuming and less labor intensive. The company helps users to achieve a lasting cleanliness, purify air and also improves living environment.</t>
  </si>
  <si>
    <t>NORTH SPRING BIZHUB 9 YISHUN INDUSTRIAL STREET 1, #02-86, Singapore 768163</t>
  </si>
  <si>
    <t>http://www.saion-em.sg</t>
  </si>
  <si>
    <t>general@saion-em.sg</t>
  </si>
  <si>
    <t>+65 66598789</t>
  </si>
  <si>
    <t>SAIY TECH</t>
  </si>
  <si>
    <t>UEN 53130354C</t>
  </si>
  <si>
    <t>48A DORSET ROAD, #08-123, Singapore 211048</t>
  </si>
  <si>
    <t>Salinex</t>
  </si>
  <si>
    <t>UEN 201408206D</t>
  </si>
  <si>
    <t>Reverse Osmosis Process Provider</t>
  </si>
  <si>
    <t>Salinex Pte Ltd was created to leverage advances in oilfield technology to the Water and Alternative Energy Industry.Its proprietary technology is applied to the energy extraction phase in the reverse osmosis process to maximize recovery waste energy, hence significantly reducing the cost of permeate production.It was founded by professionals with over 35 years in the engineering field. The technical team owns several patents ranging from applications in the field of offshore oil and gas to water desalination.</t>
  </si>
  <si>
    <t>http://www.salinex.com.sg/</t>
  </si>
  <si>
    <t>info@salinex.com.sg</t>
  </si>
  <si>
    <t>+65 62205658</t>
  </si>
  <si>
    <t>N.Jayaram,Founder</t>
  </si>
  <si>
    <t>Salus Nanotechnologies</t>
  </si>
  <si>
    <t>UEN 201306111K</t>
  </si>
  <si>
    <t>Provides functional and innovative Coating methods</t>
  </si>
  <si>
    <t>Salus is an advanced materials company offering innovative coating products. It is a spin-off company from Nanyang Technological University, Singapore. Salus is has developed anti-staining and easy-to-clean coatings for solar PV, automobiles, building glass etc. The coatings improve energy efficiency, enhances the aesthetics, and saves resources spent on operations. Salus coatings are highly transparent and durable and are easily applied by and cured under ambient conditions. Salus began its journey in 2015, developing a platform coating technology. In 2016, it won a competition __Start-up Season 3__ and today, it has its own R&amp;D lab and a small scale manufacturing facility in Singapore.</t>
  </si>
  <si>
    <t>JTC LAUNCHPAD @ JG INNOV.DIST. 2 CLEANTECH LOOP, #03-09, Singapore 637144</t>
  </si>
  <si>
    <t>https://salusnano.com/</t>
  </si>
  <si>
    <t>info@salusnano.com</t>
  </si>
  <si>
    <t>Daniel Tong Kim Tec,Co-founder, Chief Executive Officer (CEO);Pushkar Kanhere,Co-founder, Chief Technology Officer (CTO)</t>
  </si>
  <si>
    <t>SAMBAASH PTE. LTD.</t>
  </si>
  <si>
    <t>UEN 200819656H</t>
  </si>
  <si>
    <t xml:space="preserve">Sambaash is a technology innovation company that helps businesses achieve exponential growth in the sphere of their business environment. The exponential growth is made possible by making the website (online presence) to work as virtual employees for the business to generate marketing, sales, innovation &amp; ideas and improve productivity.  They provide their services through their framework of multi-stage Social CRM implementation which involves minimal resources. </t>
  </si>
  <si>
    <t>OXLEY BIZHUB 73 UBI ROAD 1, #07-55, Singapore 408733</t>
  </si>
  <si>
    <t>https://www.sambaash.com/welcome</t>
  </si>
  <si>
    <t>sales@sambaash.com;partners@sambaash.com</t>
  </si>
  <si>
    <t>+65 65134766</t>
  </si>
  <si>
    <t>14 Jun 2012,USD 1.6M,Seed,Stream Global, Extream Ventures(2)</t>
  </si>
  <si>
    <t>SAMULION PTE LTD</t>
  </si>
  <si>
    <t>UEN 201433743G</t>
  </si>
  <si>
    <t>SANO V PTE. LTD.</t>
  </si>
  <si>
    <t>UEN 201230735Z</t>
  </si>
  <si>
    <t>R&amp;D in Medical Technology</t>
  </si>
  <si>
    <t>SAPIENTIA HOLDINGS</t>
  </si>
  <si>
    <t>UEN 201026149C</t>
  </si>
  <si>
    <t>IT and Latest Technological Solutions Provider</t>
  </si>
  <si>
    <t xml:space="preserve">Sapientia Holdings is an accredited Microsoft Solution Partner with expertise in delivering both on-premise and Cloud based services and solutions. Our services entail providing IT and latest technological solutions that enable companies to leverage on the Cloud by combining and focusing on productivity, communication and collaboration. </t>
  </si>
  <si>
    <t>TANJONG KATONG COMPLEX 845 GEYLANG ROAD, #04-01, Singapore 400845</t>
  </si>
  <si>
    <t>SASHTECH RESOURCES PTE. LTD.</t>
  </si>
  <si>
    <t>UEN 201218130M</t>
  </si>
  <si>
    <t>Sashtech Resources Pte Ltd is a software consulting and services company, headquartered in Singapore. It was founded in 2012, they have extensive experiences in various types of customized software solutions based on Agile/Scrum methodology. Sashtech provides practical and powerful business software solutions to corporate markets around the world, especially to Small and Medium Enterprises (SMEs) and Multi-National Corporations (MNCs) worldwide. They also offer complete solutions for strategic market planning, from global business intelligence reports to targeted market trend analysis through dashboards using advanced data-warehousing technologies. That__s Self-Service BI by Business Analysts without IT intervention.</t>
  </si>
  <si>
    <t>RIVERVALE VIEW 158A RIVERVALE CRESCENT, #08-701, Singapore 541158</t>
  </si>
  <si>
    <t>http://sashtechresources.com:9191/</t>
  </si>
  <si>
    <t>pnarayanan@sashtechresources.com</t>
  </si>
  <si>
    <t>+65 91875456</t>
  </si>
  <si>
    <t>Savant Degrees</t>
  </si>
  <si>
    <t>UEN 200902991Z</t>
  </si>
  <si>
    <t>Savant Degrees is a Digital Innovation Studio that helps global businesses stay ahead of the digital curve. In today's world where every business is a digital business, Savant Degrees plays an important role in developing new solutions for increasingly complex business problems. Savant Degrees specializes in user experience, digital strategy and technology architecture, which are driven by our innovation methodology and our professionally &amp; culturally diverse team. For more information,</t>
  </si>
  <si>
    <t>UB. ONE 81 UBI AVENUE 4, #11-08, Singapore 408830  Jalan Panjang Arteri Kelapa Dua No. 88D, Kedoya Selatan Jakarta Barat 11520 ID  Unit 1110 11/F, Raffles Corporate Center, F. Ortigas Jr. Road., Ortigas Center, Pasig City, 1605 Metro Manila PH</t>
  </si>
  <si>
    <t>https://www.savantdegrees.com/</t>
  </si>
  <si>
    <t>info@savantdegrees.com</t>
  </si>
  <si>
    <t>+65 65348186</t>
  </si>
  <si>
    <t>Savcos Automation</t>
  </si>
  <si>
    <t>UEN 201415660C</t>
  </si>
  <si>
    <t>Manufacturing automation solution provider</t>
  </si>
  <si>
    <t>Savcos has continued to evolve in the application of proven technologies in adjacent industries. There is always no short of solution once the problem has been clearly understood. Savcos specializes in integrating new technology.Savcos serve customers including, but not limited to: Pharmaceutical, Biotech, Medtech, Food, Cosmetic, Automotive, Aerospace, PCB, PCBA, Optics, Glass panel, Printing, Stamping, Machining, Plastics, Fasteners, Casting, MIM, Sinter, Rubber.They specialize in solving manufacturing problems with 100% automation.</t>
  </si>
  <si>
    <t>RUBY INDUSTRIAL COMPLEX 80 GENTING LANE, #04-09A, Singapore 349565</t>
  </si>
  <si>
    <t>http://savcosautomation.com</t>
  </si>
  <si>
    <t>sales@savcosautomation.com</t>
  </si>
  <si>
    <t>+65 64090275</t>
  </si>
  <si>
    <t>Savoir Asia Consulting</t>
  </si>
  <si>
    <t>UEN 201410884W</t>
  </si>
  <si>
    <t>People and team development solutions.</t>
  </si>
  <si>
    <t>Savoir Asia Consulting offer coporate training programs, power lunches and student training. focused on creating self awareness, changing mindset. works with individuals. profssional development</t>
  </si>
  <si>
    <t>http://www.savoir-asia.com/</t>
  </si>
  <si>
    <t>shamanthayan@savoir-asia.com;shane@savoir-asia.com</t>
  </si>
  <si>
    <t>+65 96782373</t>
  </si>
  <si>
    <t>Savvy System</t>
  </si>
  <si>
    <t>UEN 201319163D</t>
  </si>
  <si>
    <t>Savvy Systems will start by developing Apps to automate the process of expense claims for SMEs</t>
  </si>
  <si>
    <t>JURONG EAST VILLE 106 JURONG EAST STREET 13, #17-216, Singapore 600106</t>
  </si>
  <si>
    <t>savvysystems@outlook.com</t>
  </si>
  <si>
    <t>SAVY TECHNOLOGIES PTE. LTD.</t>
  </si>
  <si>
    <t>UEN 201327105N</t>
  </si>
  <si>
    <t>SB APP</t>
  </si>
  <si>
    <t>UEN 53315805B</t>
  </si>
  <si>
    <t>Digital Communications Software Provider</t>
  </si>
  <si>
    <t>Avaya is a global leader in digital communications software, services and devices for businesses of all sizes.The company enables the mission critical, real-time communication applications of the world__s most important operations. Avaya's open, intelligent and customizable solutions for contact centers and unified communications offer the flexibility of Cloud, on-premises and hybrid deployments. The company's professional planning, support and management services teams help optimize solutions, for highly reliable and efficient deployments.</t>
  </si>
  <si>
    <t>736 WOODLANDS CIRCLE, #09-511, Singapore 730736</t>
  </si>
  <si>
    <t>https://www.avaya.com/en/</t>
  </si>
  <si>
    <t>SBIT CONSULTANCY</t>
  </si>
  <si>
    <t>UEN 53257230X</t>
  </si>
  <si>
    <t>Business IT Solutions and Consultation</t>
  </si>
  <si>
    <t>SBIT Consultancy was incorporated in March 2013. They provide Solutions for Business IT such as maintenance, sales of hardware and software, and support on a Ad-Hoc basis.They have many reputable brands in their arsenal such as Microsoft, Brother and Lenovo and believe in providing the latest technology at the most competitive pricing.</t>
  </si>
  <si>
    <t>CENDEX CENTRE 120 LOWER DELTA ROAD, #05-05, Singapore 169208</t>
  </si>
  <si>
    <t>http://sbit.com.sg/</t>
  </si>
  <si>
    <t>+65 97520394</t>
  </si>
  <si>
    <t>SC REFINERY PTE. LTD.</t>
  </si>
  <si>
    <t>UEN 201535953E</t>
  </si>
  <si>
    <t>JTC SURFACE ENG HUB @ BUROH ST 8 BUROH STREET, #02-10, Singapore 627563</t>
  </si>
  <si>
    <t>SC Soft</t>
  </si>
  <si>
    <t>UEN 201103373C</t>
  </si>
  <si>
    <t>Hardware and software developer</t>
  </si>
  <si>
    <t>Transport, Enterprise Solutions</t>
  </si>
  <si>
    <t>SC Soft is a technologically robust company headquartered in Singapore. The company has presence in India, Malaysia and Canada. The SC Soft management has focused on delivering innovative solutions to create value and efficiency for their customers since 2009. SC Soft believes that the fundamentals of their success are based on valuing their customers, empowering their people and trusting strategic partners.SC Soft's main business activity revolves around the design and development of the Transportation's Automatic Fare Collection System. They have a complete end to end solution including hardware and software for AFCS. SC Soft has also been active in payments for non-transit applications and is partnering with leading payments companies and solution providers and contributing to the IOT and Smart city revolution globally</t>
  </si>
  <si>
    <t>INTERLOCAL CENTRE 100G PASIR PANJANG ROAD, #06-31, Singapore 118523</t>
  </si>
  <si>
    <t>https://www.scsoft.com/</t>
  </si>
  <si>
    <t>enquiry@scsoft.com</t>
  </si>
  <si>
    <t>+65 67186690</t>
  </si>
  <si>
    <t>Ivan Tan,Chief Executive Officer (CEO);Babak Ghaffari,Chief Technology Officer (CTO)</t>
  </si>
  <si>
    <t>Sc-Tech Engineering</t>
  </si>
  <si>
    <t>UEN 200919293M</t>
  </si>
  <si>
    <t>Industrial Component Provider</t>
  </si>
  <si>
    <t xml:space="preserve">Sc-Tech Engineering is a high tech enterprise founded by a group of automation experts. They engage in research &amp; development, production and sale of automation machine equipment. They strive to do their utmost best; give straight-forward and efficient solutions, catering to all of their customers' needs. </t>
  </si>
  <si>
    <t>TECHPLACE II 5002 ANG MO KIO AVENUE 5, #03-08, Singapore 569871</t>
  </si>
  <si>
    <t>http://www.sctec.com.sg/</t>
  </si>
  <si>
    <t>sales@sctec.com.sg</t>
  </si>
  <si>
    <t>+65 68539693</t>
  </si>
  <si>
    <t>SCALENOW SINGAPORE  PTE. LTD.</t>
  </si>
  <si>
    <t>UEN 201534036E</t>
  </si>
  <si>
    <t>Cloud Solutions Provider</t>
  </si>
  <si>
    <t>Asiasoft Solutions specialize in providing end-to-end virtualization solutions. The company partners with their clients for projects relating to management and virtualization for private, hybrid and public cloud solutions. Asiasoft is empowering the workforce with the right tools to __work, communicate &amp; collaborate______ in order to transform infrastructures into scalable and efficient environments.__The company is a Microsoft Gold Partner for Management and Virtualization, Citrix Platinum Partner and VMware Enterprise Partner, and their services include architectural assessment, design, implementations and on-going support of cloud infrastructure.</t>
  </si>
  <si>
    <t>THE COMMERZE@IRVING 1 IRVING PLACE, #07-11, Singapore 369546</t>
  </si>
  <si>
    <t>http://www.asiasoft-sg.com/</t>
  </si>
  <si>
    <t>sales@asiasoft-sg.com</t>
  </si>
  <si>
    <t>+65 6392 5773</t>
  </si>
  <si>
    <t>James Lee,Founder</t>
  </si>
  <si>
    <t>SCHELETRIC PTE. LTD.</t>
  </si>
  <si>
    <t>UEN 201400626R</t>
  </si>
  <si>
    <t>BEDOK SOUTH PARKVIEW 43 BEDOK SOUTH ROAD, #08-771, Singapore 460043</t>
  </si>
  <si>
    <t>info@scheletric.com</t>
  </si>
  <si>
    <t>Schellden</t>
  </si>
  <si>
    <t>UEN 53150858K</t>
  </si>
  <si>
    <t>Schellden is a company based in Singapore specialised in Consulting, Technology and Process Outsourcing Solutions. They partner with enterprises to transform, thrive and advance through Analytics, Technical consulting &amp; Process outsourcing.</t>
  </si>
  <si>
    <t>INTERNATIONAL PLAZA 10 ANSON ROAD, #31-10, Singapore 079903</t>
  </si>
  <si>
    <t>http://schellden.com/</t>
  </si>
  <si>
    <t>contact@schellden.com</t>
  </si>
  <si>
    <t>+65 68178046</t>
  </si>
  <si>
    <t>SCHELLDEN GLOBAL PTE. LTD.</t>
  </si>
  <si>
    <t>UEN 201332167H</t>
  </si>
  <si>
    <t>Tech &amp; Process Outsourcing Solutions Provider</t>
  </si>
  <si>
    <t>IoT;Data Analytics;Enterprise Solutions</t>
  </si>
  <si>
    <t>Schellden specialises in Consulting, Technology and Process Outsourcing Solutions. The company works closely with enterprises to transform, thrive and advance businesses and organisations through Analytics, Technical consulting &amp; Process outsourcing. The company main focus areas are Application Services, Data &amp; Analytics, Digital &amp; Mobility , HR Solutions.</t>
  </si>
  <si>
    <t>SCHONELL PTE. LTD.</t>
  </si>
  <si>
    <t>UEN 201533252Z</t>
  </si>
  <si>
    <t>A B2C manufacturer of wireless smart video intercom systems</t>
  </si>
  <si>
    <t>Schonell Corporation is a manufacturer and distributor of building communication systems in Singapore and Europe.Specifically, Schonell focuses on wireless telecommunication solutions for applications in residential, commercial as well as industrial settings. Schonell strives to facilitate security access, surveillance and database management with its range of intercom systems. With their technologically advanced proprietary intercom systems, users are able to link their smartphones through the Schonell App to the system to make remote door accessibility possible, while deterring intruders by requiring visitors to identify themselves by name and designation. _With their ever-improving intercom, Schonell aims to equip consumers with enhanced security, mobility, and accessibility for their homes while carrying on with their day-to-day tasks.</t>
  </si>
  <si>
    <t>SPRINGLEAF GARDEN 47 SPRINGLEAF GARDEN, #-, Singapore 788207</t>
  </si>
  <si>
    <t>https://www.schonell.com.sg</t>
  </si>
  <si>
    <t>Scientific Innovations</t>
  </si>
  <si>
    <t>UEN 201331769C</t>
  </si>
  <si>
    <t>Start-up, Idea, &amp; Product Development Provider</t>
  </si>
  <si>
    <t>Scientific Innovations believes that there are many mental models and belief systems. Not wanting to be constrained by knowledge and experience, Scientific Innovations prefers to venture into novel sectors and domains. The company explores new ideas, test them, gain feedback, learn and adapt the concepts. When an idea is assessed to be commercially viable, the company will spin its off as a new startup. Scientific Innovations strives to create products and technologies that provide unique experiences for the masses.</t>
  </si>
  <si>
    <t>47 AYER RAJAH CRESCENT 47 AYER RAJAH CRESCENT, #06-06-01, Singapore 139947</t>
  </si>
  <si>
    <t>http://www.scientific-innovations.com/index.php</t>
  </si>
  <si>
    <t>tech@scientific-innovations.com</t>
  </si>
  <si>
    <t>Mervyn Fathianathan,Co-founder;SUMAN LAL,Co-founder</t>
  </si>
  <si>
    <t>SDG Studios</t>
  </si>
  <si>
    <t>UEN 201303384M</t>
  </si>
  <si>
    <t>Build your brand, your website, and your vision</t>
  </si>
  <si>
    <t xml:space="preserve">Established in 2001, SDG Studios is uniquely positioned to build your brand, your website, and your vision! Their gifted team is stocked with serious business acumen with people with backgrounds in creative advertising, branding, finance, corporate communications, online web developers, all working to ensure you get only the best! Their strength is to create clear concise websites that build on their cornerstones of quality and excellence. </t>
  </si>
  <si>
    <t>https://sdgstudios.sg/</t>
  </si>
  <si>
    <t>info@sdgstudios.sg</t>
  </si>
  <si>
    <t>+65 68166354</t>
  </si>
  <si>
    <t>SDI Academy</t>
  </si>
  <si>
    <t>An innovative social enterprise in Southeast Asia</t>
  </si>
  <si>
    <t>IT;Learning Platform</t>
  </si>
  <si>
    <t>The SDI Academy was established in 2014 with the intentions to provide migrant workers and refugees with language, professional and computer skills and a platform for connecting with the society.SDI Academy primarily collaborates with companies and employers in the construction and shipping industries to make jobs more secure and a productive place of work. SDI Academy used advanced teaching methods in combination with their patented curriculum from team activities and re-enacting work stimulation. With the industry-first Befrienders, SDI Academy also ensures that the workers are acquainted with the terminology and work commands.  All in all, SDI Academy encourages employees to find their own voice.</t>
  </si>
  <si>
    <t>The Hangar @ iCube 21 Heng Mui Keng Terrace, #-, Singapore 119613</t>
  </si>
  <si>
    <t>http://sdi.academy/</t>
  </si>
  <si>
    <t>admin@sdi.academy</t>
  </si>
  <si>
    <t>+65 9644 3027</t>
  </si>
  <si>
    <t>Sazzad Hossain,Founder, Chief Executive Officer (CEO)</t>
  </si>
  <si>
    <t>Sea</t>
  </si>
  <si>
    <t>Connecting the Dots</t>
  </si>
  <si>
    <t>E-Commerce, Entertainment</t>
  </si>
  <si>
    <t>Digital Content;E-Commerce;Payment Systems</t>
  </si>
  <si>
    <t xml:space="preserve">Formerly known as Garena, SEA was founded in 2009 with the operation of three industry-leading platforms across digital entertainment, e-commerce and digital financial services in Southeast Asia.By connecting the three different platforms, SEA shares significant skills from infrastructure, talent, marketing and technology development. Recognised for being the online and mobile entertainment provider in Southeast Asia, SEA offers consumers a communication tool with strong network effects. With a reliable shopping setting, convenient payment system and exclusively localized game operations, SEA have successfully listed on the NYSE. All in all, SEA aims to continue connecting with millions of people in Southeast Asia as one of the leading internet companies. </t>
  </si>
  <si>
    <t>Galaxis 1 Fusionopolis Place, #-17-10, Singapore 138522</t>
  </si>
  <si>
    <t>partnership@seagroup.com</t>
  </si>
  <si>
    <t>+65 6270 8100</t>
  </si>
  <si>
    <t>Gang Ye,Chief Operations Officer (COO);Tony Hou,Chief Financial Officer (CFO);Nok Anulomsombut,Chief Executive Officer (CEO);Chris Feng,Chief Executive Officer (CEO);Jin Oh,Chief Executive Officer (CEO);Forrest Li,Chief Executive Officer (CEO)</t>
  </si>
  <si>
    <t>USD 1.3B</t>
  </si>
  <si>
    <t>12 Jun 2018,USD 575.0M,Post Series G,Sea (Garena)(1);8 May 2017,USD 550.0M,Series E,Sea (Garena)(1);31 Mar 2016,USD 170.0M,Series D,Sea (Garena)(1)</t>
  </si>
  <si>
    <t>SEALXPERT PRODUCTS PTE. LTD.</t>
  </si>
  <si>
    <t>UEN 201526923E</t>
  </si>
  <si>
    <t>Sells products for pipeline repair and maintenence</t>
  </si>
  <si>
    <t>SealXpert Products is an ISO certified company offering a range of products for pipeline repair, maintenance and overhaul services. These products eliminate or minimize the costs of plant and equipment downtime.Their range of maintenance and repair products are used for pipe leak repair, corrosion repair and protection, composite repair and rebuilding, corrosion and wear coating, pipeline reinforcement and rehabilitation, etc. Each of the products is engineered to be applied on many applications.Their products are used in the various types of industries such as oil and gas industries, petrochemical industries, building and facilities management, offshore operations, chemical industries, marine, power generation, water distribution, waste water management, pharmaceutical industries, pulp and paper industries and manufacturing plants.</t>
  </si>
  <si>
    <t>EUNOS TECHPARK 60 KAKI BUKIT PLACE, #09-11, Singapore 415979</t>
  </si>
  <si>
    <t>https://www.sealxpert.com/</t>
  </si>
  <si>
    <t>mailbox@sealxpert.com</t>
  </si>
  <si>
    <t>+65 67424998</t>
  </si>
  <si>
    <t>SEAMAC PTE. LTD.</t>
  </si>
  <si>
    <t>UEN 201602827R</t>
  </si>
  <si>
    <t>Marine &amp; Offshore Advanced Manufacturer</t>
  </si>
  <si>
    <t>Maritime, Manufacturing &amp; Engineering</t>
  </si>
  <si>
    <t>Maritime;Manufacturing &amp; Engineering</t>
  </si>
  <si>
    <t xml:space="preserve">SeaMac is an operational equipment supplier for clients in the marine, oil, and gas industries. Headquartered in Singapore, it has an established after-sales service network in Indonesia, Malaysia, China, and Vietnam to serve its local clients. The company specialises in the design and manufacture of various types of Marine &amp; Offshore Cranes, Deck Machineries, and Watertight Doors. Its aftermarket services include the commissioning, inspection, training, maintenance, and repair of equipment. Employing a team of highly-skilled engineers, complemented by a competent and motivated labour force, the company is able to provide exceptional products and service within a short turnaround time. SeaMac strives to be the market leader in project management, engineering, and product manufacturing for the marine, oil, and gas industries. </t>
  </si>
  <si>
    <t>http://seamac.sg/</t>
  </si>
  <si>
    <t>sales@seamac.sg</t>
  </si>
  <si>
    <t>+65 66941164</t>
  </si>
  <si>
    <t>SEAMPLIFY PTE. LTD.</t>
  </si>
  <si>
    <t>UEN 201510003M</t>
  </si>
  <si>
    <t>Customisable e-Card/EDM Service Provider</t>
  </si>
  <si>
    <t xml:space="preserve">Seamplify connects people from around the world with eCards / EDMs, via both new (social) and traditional media. With self sign-in kiosks, tools to interact with guests in real time and analytics, Seamplify is the easiest way to run and showcase your events.Most importantly, reduce your carbon footprint and save the Earth! </t>
  </si>
  <si>
    <t>COMPASSVALE VISTA 225C COMPASSVALE WALK, #12-353, Singapore 543225</t>
  </si>
  <si>
    <t>http://seamplify.com/</t>
  </si>
  <si>
    <t>+65 9697 0447</t>
  </si>
  <si>
    <t>Calixto (Wei Kiat) Tay,Co-founder;Quah Wee Ming,Co-founder;Torin Nguyen,Co-founder</t>
  </si>
  <si>
    <t>SEARIX SOLUTIONS</t>
  </si>
  <si>
    <t>UEN 53248189E</t>
  </si>
  <si>
    <t>162 BISHAN STREET 13, #02-190, Singapore 570162</t>
  </si>
  <si>
    <t>https://searix.net/</t>
  </si>
  <si>
    <t>hello@searix.net</t>
  </si>
  <si>
    <t>Lance Li Sheng,Founder, Chief Executive Officer (CEO)</t>
  </si>
  <si>
    <t>SECURE DIMENSION PTE. LTD.</t>
  </si>
  <si>
    <t>UEN 201331396H</t>
  </si>
  <si>
    <t>413 BEDOK NORTH AVENUE 2, #18-160, Singapore 460413</t>
  </si>
  <si>
    <t>SECUREIT-NET</t>
  </si>
  <si>
    <t>UEN 201026725Z</t>
  </si>
  <si>
    <t>providing quality IT services, business solutions</t>
  </si>
  <si>
    <t>ECUREIT-NET is a IT service provider dedicated to providing quality IT services, business solutions &amp; products. Established since 1998, they are constantly updating themselves with changes in order to support their clients' operations. They offer professional &amp; personal level of service that are focused on their client's needs with efficient on-site &amp; after-sales support. They are able to offer solutions that are specific to your needs, yet cost-effective &amp; vision to work well into the future.</t>
  </si>
  <si>
    <t>THE RIVER VISTA @ KALLANG 38D BENDEMEER ROAD, #13-864, Singapore 334038</t>
  </si>
  <si>
    <t>http://www.netdummy.net/</t>
  </si>
  <si>
    <t>network@netdummy.net</t>
  </si>
  <si>
    <t>+65 31514913</t>
  </si>
  <si>
    <t>SECUREZ LABS PTE. LTD.</t>
  </si>
  <si>
    <t>UEN 201405771C</t>
  </si>
  <si>
    <t>Roger Zimmermann is associate professor of Computer Science in the School of Computing at the National University of Singapore (NUS). He is also deputy director with the Interactive and Digital Media Institute (IDMI) at NUS and co-director of the Centre of Social Media Innovations for Communities (COSMIC), a research institute funded by the National Research Foundation (NRF) of Singapore. Prior to joining NUS he held the position of Research Area Director with the Integrated Media Systems Center (IMSC) at the University of Southern California (USC). He received his M.S. and Ph.D. degree from the University of Southern California in 1994 and 1998, respectively. Among his research interests are mobile video management, streaming media architectures, distributed and peer-to-peer systems, spatio-temporal data management and location-based services. Dr. Zimmermann is a Senior Member of IEEE and a member of ACM. He has co-authored a book, seven patents and more than two hundred-twenty conference publications, journal articles and book chapters in the areas of multimedia, GIS and information management. He has received funding from NSF (US), A*STAR (Singapore), NUS Research Institute (NUSRI), NRF (Singapore), and NSFC (China) as well as several industries such as Fuji Xerox, HP, Intel, and Pratt &amp; Whitney. Dr. Zimmermann is on the editorial boards of the IEEE Multimedia Communications Technical Committee (MMTC) R-Letter and the Springer International Journal of Multimedia Tools and Applications (MTAP). He is also an associate editor for the ACM Transactions on Multimedia journal (ACM TOMM) and he has been elected to serve as Secretary of ACM SIGSPATIAL for the term 1 July 2014 to 30 June 2017. He has served on the conference program committees of many leading conferences and as reviewer of many journals. Recently he was the general chair of the ACM Multimedia Systems 2014 and the IEEE ISM 2015 conferences, and TPC co-chair of the ACM TVX 2017 conference.</t>
  </si>
  <si>
    <t>http://www.securezlabs.com</t>
  </si>
  <si>
    <t>rogerz@comp.nus.edu.sg</t>
  </si>
  <si>
    <t>Roger Zimmermann,Founder</t>
  </si>
  <si>
    <t>SEE HAI TAT MEDICAL HALL (SINGAPORE) PTE. LTD.</t>
  </si>
  <si>
    <t>UEN 201220498G</t>
  </si>
  <si>
    <t>SING INDUSTRIAL COMPLEX 32 ANG MO KIO INDUSTRIAL PARK 2, #05-08, Singapore 569510</t>
  </si>
  <si>
    <t>SEEDLY PTE. LTD.</t>
  </si>
  <si>
    <t>UEN 201602731H</t>
  </si>
  <si>
    <t>Manage your money, track your progress</t>
  </si>
  <si>
    <t>Cyber Security;Personal Finance;Investing</t>
  </si>
  <si>
    <t>Seedly Pte. Ltd. designs and develops mobile application software. The Company offers an application that helps users make smarter financial decisions with its budgeting application that allows its users to sync up their financial accounts and manage their cash-flow. Launched in 2016, Seedly helps users make smarter financial decisions with its budgeting app which allows its 40,000 users to sync up their financial accounts and better manage their cash-flow.</t>
  </si>
  <si>
    <t>PALM GROVE CONDOMINIUM 21 PALM GROVE AVENUE, #01-17, Singapore 547320</t>
  </si>
  <si>
    <t>https://seedly.sg/</t>
  </si>
  <si>
    <t>support@seedly.sg</t>
  </si>
  <si>
    <t>Kenneth Lou,Co-founder, Chief Executive Officer (CEO);Tee-Ming Chew,Co-founder</t>
  </si>
  <si>
    <t>SELIM PTE. LTD.</t>
  </si>
  <si>
    <t>UEN 201432843E</t>
  </si>
  <si>
    <t>https://selimsolutions.com/</t>
  </si>
  <si>
    <t>contact@selimsolutions.com</t>
  </si>
  <si>
    <t>Selim Nayir,Founder, Chief Executive Officer (CEO)</t>
  </si>
  <si>
    <t>SELLINALL PTE. LTD.</t>
  </si>
  <si>
    <t>UEN 201538449N</t>
  </si>
  <si>
    <t>Multi-channel eCommerce Marketplace</t>
  </si>
  <si>
    <t>Our MutliChannel e-Commerce Platform is an integrated cloud software that manages orders, inventory and reporting. The company is integrated with eBay, Amazon, Shopify, Facebook, Pinterest. The platform allows sellers to have their inventory data from all market channel unified into a single report to keep track of the total inventories.Once linked to SELLinALL, inventory is automatically synced up and tracked from new orders to the completed orders, hence keeping track of inventory and automatically updated the item quantity on multiple marketplaces.</t>
  </si>
  <si>
    <t>73 AYER RAJAH CRESCENT, #03-21, Singapore 139952</t>
  </si>
  <si>
    <t>https://www.sellinall.com/</t>
  </si>
  <si>
    <t>info@sellinall.com</t>
  </si>
  <si>
    <t>Semantics3</t>
  </si>
  <si>
    <t>UEN 201207182D</t>
  </si>
  <si>
    <t>Product and Pricing Database Provider</t>
  </si>
  <si>
    <t>Infotech, Retail, Supply Chain &amp; Logistics</t>
  </si>
  <si>
    <t>Semantics3 has built the world__s largest product and pricing database to empower enterprises and small businesses and drive the next generation of e-commerce. Since Semantics3's founding in 2012, the Company have gathered, from thousands of merchants, hundreds of millions of products and billions of prices to become one of the most reliable and indispensable resources for businesses in e-commerce (price comparison/intelligence, affiliate sales, rewards, next-gen shopping platforms/apps, etc.), retail, inventory management, price monitoring (MAP), analytics, logistics, insurance, financial research, and more. Semantics3 believes each of their customers'__ challenges and needs are unique. The Company offers more than just out-of-the-box solutions like bespoke datasets (Datascience-as-a-Service) or advanced developer tools (APIs) - they deliver solutions that are designed from the ground up with an emphasis on helping their customers achieve their goals.</t>
  </si>
  <si>
    <t>3 ELIAS GREEN, #08-05, Singapore 519960</t>
  </si>
  <si>
    <t>https://www.semantics3.com/</t>
  </si>
  <si>
    <t>contactus@semantics3.com</t>
  </si>
  <si>
    <t>+1 8449438328</t>
  </si>
  <si>
    <t>Govind Chandrasekhar,Founder</t>
  </si>
  <si>
    <t>SendForensics</t>
  </si>
  <si>
    <t>UEN 201321279D</t>
  </si>
  <si>
    <t>advanced email analysis provider</t>
  </si>
  <si>
    <t>Send Forensics is a global provider of advanced email analysis, quality-assurance and anti-phishing solutions for marketing, compliance and security applications.</t>
  </si>
  <si>
    <t>SOUTHBANK 883 NORTH BRIDGE ROAD, #15-01, Singapore 198785</t>
  </si>
  <si>
    <t>https://www.sendforensics.com</t>
  </si>
  <si>
    <t>info@sendforensics.com</t>
  </si>
  <si>
    <t>+65 65090845</t>
  </si>
  <si>
    <t>Leo Hatton,Co-founder;Alan John,Co-founder</t>
  </si>
  <si>
    <t>SENDHELPER PTE. LTD.</t>
  </si>
  <si>
    <t>UEN 201434475Z</t>
  </si>
  <si>
    <t>68 CIRCULAR ROAD, #02-01, Singapore 049422</t>
  </si>
  <si>
    <t>http://www.sendhelper.com/</t>
  </si>
  <si>
    <t>INFO@SENDHELPER.COM</t>
  </si>
  <si>
    <t>+65 93875891</t>
  </si>
  <si>
    <t>Rupam B.,Founder</t>
  </si>
  <si>
    <t>USD 29.0K</t>
  </si>
  <si>
    <t>24 Mar 2016,USD 29.0K,Seed,muru-D(1)</t>
  </si>
  <si>
    <t>Sense Infosys</t>
  </si>
  <si>
    <t>UEN 201302506E</t>
  </si>
  <si>
    <t xml:space="preserve">Sense Infosys is an award-winning provider of intelligence products and advanced analytics solutions specializing in risks. They continuously strive to excite innovations and exploit big data opportunities. Their analytics solutions support critical decision making and enable government and businesses to comprehensively harvest and make sense of data across open sources and internal data with its proprietary technology KLAVER. </t>
  </si>
  <si>
    <t>https://senseinfosys.com/</t>
  </si>
  <si>
    <t>enquiry@senseinfosys.com</t>
  </si>
  <si>
    <t>+65 68990187</t>
  </si>
  <si>
    <t>Stephen Chow Ngee Ken,Co-founder, Chief Executive Officer (CEO);Yong Kai Chin,Co-founder, Chief Technology Officer (CTO);Genevieve Goh,Chief Operations Officer (COO)</t>
  </si>
  <si>
    <t>24 May 2016,USD 1.4M,Series A,Cap Vista, Jason Venture(2);1 Jul 2013,Undisclosed,Seed,Jason Venture(1)</t>
  </si>
  <si>
    <t>SENSETAC</t>
  </si>
  <si>
    <t>UEN 201313530M</t>
  </si>
  <si>
    <t>Flavour and Fragrance Manufacturer</t>
  </si>
  <si>
    <t>Based in Singapore, Sensetac is a flavour and fragrance house with regional presence. They develop solutions that enhance sensory experiences</t>
  </si>
  <si>
    <t>15 WOODLANDS LOOP, #03-23, Singapore 738322</t>
  </si>
  <si>
    <t>http://www.sensetac.com/</t>
  </si>
  <si>
    <t>sales@sensetac.com</t>
  </si>
  <si>
    <t>+65 67541682</t>
  </si>
  <si>
    <t>Sentec</t>
  </si>
  <si>
    <t>UEN 201120487Z</t>
  </si>
  <si>
    <t>Healthcare devices manufacturer</t>
  </si>
  <si>
    <t>Sentec Pte Ltd is a developmental stage in-vitro diagnostics (IVD) company that has designed and patented medical devices targeting the Self-Monitoring of Blood Glucose (SMBG) market.Sentec Pte Ltd is established in Singapore in 2011. The Company is dedicated to the discovery, development, and commercialization of technologies that enable diabetics to test and manage blood glucose levels more conveniently and effectively than current solutions.Sentec Pte Ltd is located in Singapore, a dynamic city with an advanced healthcare ecosystem, strategically located in the heart of the world__s largest growing market for diabetes care. They are backed by a strong, committed team of individuals and partners with complementary experience in engineering, design, product development, manufacturing, QA/QC, regulatory affairs, finance and operations.</t>
  </si>
  <si>
    <t>http://www.sentecscientific.com</t>
  </si>
  <si>
    <t>Senwan Group</t>
  </si>
  <si>
    <t>UEN 201401284H</t>
  </si>
  <si>
    <t>Plywood and lamination specialist provider</t>
  </si>
  <si>
    <t>Senwan is the leading supplier in Singapore for plywood and wood panel products since 1988. They are the leading importer of plywood, construction panel boards and timber from markets across Asia. Known in the industry for their excellent designs in laminated panels and uncompromising quality products and services, they take meticulous care in crafting premium quality plywood laminated boards without sacrificing affordability and style.</t>
  </si>
  <si>
    <t>SUNGEI KADUT INDUSTRIAL ESTATE 38 SUNGEI KADUT STREET 2, #-, Singapore 729245</t>
  </si>
  <si>
    <t>http://www.senwangroup.com/</t>
  </si>
  <si>
    <t>hello@SenwanGroup.com</t>
  </si>
  <si>
    <t>+65 62863388</t>
  </si>
  <si>
    <t>Seow KH Consultancy</t>
  </si>
  <si>
    <t>UEN 201222621D</t>
  </si>
  <si>
    <t>CITILINK WAREHOUSE COMPLEX 102F PASIR PANJANG ROAD, #05-07, Singapore 118530</t>
  </si>
  <si>
    <t>+65 63775240</t>
  </si>
  <si>
    <t>Serenergy Consultancy Pte Ltd</t>
  </si>
  <si>
    <t>UEN 200915009H</t>
  </si>
  <si>
    <t>Technology &amp; Business Solution Provider</t>
  </si>
  <si>
    <t>Serenergy is a technology and business solution provider with a profound experience of ERP implementation, application development, process improvement and change management.</t>
  </si>
  <si>
    <t>ROBINSON 77 77 ROBINSON ROAD, #34-00, Singapore 068896</t>
  </si>
  <si>
    <t>http://serenergy.com.sg/</t>
  </si>
  <si>
    <t>rblomstedt@serenergy.com.sg</t>
  </si>
  <si>
    <t>+65 91262552</t>
  </si>
  <si>
    <t>Rolf Blomstedt,Chief Executive Officer (CEO)</t>
  </si>
  <si>
    <t>Serv</t>
  </si>
  <si>
    <t>UEN 201415766C</t>
  </si>
  <si>
    <t>75 AYER RAJAH CRESCENT, #02-10, Singapore 139952</t>
  </si>
  <si>
    <t>https://www.serv.sg/#!home</t>
  </si>
  <si>
    <t>sales@serv.sg</t>
  </si>
  <si>
    <t>+65 66815641</t>
  </si>
  <si>
    <t>Sandeep Menon,Founder</t>
  </si>
  <si>
    <t>ServBridge Incorporated</t>
  </si>
  <si>
    <t>UEN 201001062W</t>
  </si>
  <si>
    <t>IT and Telecoms Systems Integrator</t>
  </si>
  <si>
    <t>ServBridge Incorporated is a world-class IT and telecoms systems integrator and solutions provider. They are committed to meet the ever-changing demands of our customers through innovative products, technical support, and after-sales services in line with their business philosophy based on customer satisfaction.</t>
  </si>
  <si>
    <t>UBI TECHPARK 10 UBI CRESCENT, #05-27, Singapore 408564</t>
  </si>
  <si>
    <t>http://www.servbridgeinc.com/</t>
  </si>
  <si>
    <t>sales@servbridgeinc.com</t>
  </si>
  <si>
    <t>+65 68505499</t>
  </si>
  <si>
    <t>SERVISHERO PTE. LTD.</t>
  </si>
  <si>
    <t>UEN 201525344W</t>
  </si>
  <si>
    <t>Service marketplace provider</t>
  </si>
  <si>
    <t>ServisHero is a service marketplace of local service businesses for consumers to find and compare local services in Southeast Asia. ServisHero connects users with trusted and vetted service providers via a location aware app and web platform - in just seconds a consumer can request quotes from thousands of Heroes. Each Hero's quotation comes with reviews and a quality rating.</t>
  </si>
  <si>
    <t>GB Building Suite (308) 069542 143 CECIL STREET, #03-01, Singapore 069542  A-1-11 Glomac Damansara Jalan Damansara 60000 Kuala Lumpur MY</t>
  </si>
  <si>
    <t>http://servishero.com/sg/en/singapore</t>
  </si>
  <si>
    <t>+65 308069542</t>
  </si>
  <si>
    <t>Karl Loo,Founder</t>
  </si>
  <si>
    <t>SG Hydraulics And Automation</t>
  </si>
  <si>
    <t>UEN 201424504R</t>
  </si>
  <si>
    <t>Marine and Offshore equipment provider</t>
  </si>
  <si>
    <t xml:space="preserve">SG Hydraulics And Automation provides offshore and marine equipment.Their offshore Our service cover Crane &amp; Winch Customize Electro-Hydraulic System Design, troubleshooting and repair, Control System upgrading, Supply Crane &amp; Winch Spare Parts, Offshore Equipment Sale &amp; Service and Technical Advise. Their marine service cover Crane &amp; Winch troubleshooting and repair, Annual Inspection, Control System upgrading, Refurbishing, Supply Crane &amp; Winch Spare Parts, Trading and Technical Advise.  </t>
  </si>
  <si>
    <t>47 GUL DRIVE, #-, Singapore 629494</t>
  </si>
  <si>
    <t>http://www.sghydraulics.com</t>
  </si>
  <si>
    <t>sales@sghydraulics.com</t>
  </si>
  <si>
    <t>+65 68611429</t>
  </si>
  <si>
    <t>SG iMed</t>
  </si>
  <si>
    <t>UEN 201422905M</t>
  </si>
  <si>
    <t>TEXTILE CENTRE 200 JALAN SULTAN, #01-12, Singapore 199018</t>
  </si>
  <si>
    <t>http://sgimed.com/</t>
  </si>
  <si>
    <t>sales@sgimed.com</t>
  </si>
  <si>
    <t>+65 83666652</t>
  </si>
  <si>
    <t>SG INNOVATIONAL TECHNOLOGY PTE. LTD.</t>
  </si>
  <si>
    <t>UEN 201410588W</t>
  </si>
  <si>
    <t>CT HUB 2 KALLANG AVENUE, #04-13, Singapore 339407</t>
  </si>
  <si>
    <t>https://www.sginnovate.com/</t>
  </si>
  <si>
    <t>Vishram Mishra,Co-founder;Dr Hossein Nejati,Co-founder</t>
  </si>
  <si>
    <t>SG Interactive</t>
  </si>
  <si>
    <t>UEN 201118093D</t>
  </si>
  <si>
    <t>Application development &amp; mobility solutions</t>
  </si>
  <si>
    <t>SG Interactive was incorporated In 2011, with its team comprising technology professionals who is competent in web solutions along with mobility solutions. The company focused on building and implementing great ideas that shape up into brilliant web and mobile solutions that open up new avenues, revenue streams, increase productivity and encourages innovation for small and large enterprises alike.SG Interactive provides solutions for South East Asian markets with a base in Singapore. Their solution range from marketplaces to enterprise mobility. The company attained a recognition of being top mobility solution experts in Singapore over a period of 4 years. Their testimonials shows that they have been able to help enterprises to assess their current processes and consult them to optimize and deploy mobile apps.</t>
  </si>
  <si>
    <t>UBI TECHPARK 10 UBI CRESCENT, #07-17, Singapore 408564</t>
  </si>
  <si>
    <t>https://www.sginteractive.com.sg/</t>
  </si>
  <si>
    <t>enquiry@sginteractive.com.sg</t>
  </si>
  <si>
    <t>+65 97364441</t>
  </si>
  <si>
    <t>SG MOBILE APPS</t>
  </si>
  <si>
    <t>UEN 201309846N</t>
  </si>
  <si>
    <t>24 NEW UPPER CHANGI ROAD, #11-612, Singapore 461024</t>
  </si>
  <si>
    <t>SG NEXTBUS</t>
  </si>
  <si>
    <t>UEN 201302629W</t>
  </si>
  <si>
    <t>Application Developer</t>
  </si>
  <si>
    <t>http://nextbus.sg</t>
  </si>
  <si>
    <t>support@nextbus.sg</t>
  </si>
  <si>
    <t>Hon Cheng Muh,Founder</t>
  </si>
  <si>
    <t>SG SKY TECH</t>
  </si>
  <si>
    <t>UEN 53322551E</t>
  </si>
  <si>
    <t>HILLVIEW REGENCY 26 BUKIT BATOK EAST AVENUE 2, #06-05, Singapore 659920</t>
  </si>
  <si>
    <t>SG WORKFLOWWW PTE. LTD.</t>
  </si>
  <si>
    <t>UEN 201329778R</t>
  </si>
  <si>
    <t>Cloud computing services provider</t>
  </si>
  <si>
    <t>myWorkflowww is an integrated cloud computing services provider</t>
  </si>
  <si>
    <t>SULTAN-LINK 57 MOHAMED SULTAN ROAD, #01-05, Singapore 238997</t>
  </si>
  <si>
    <t>+65 6887 4048</t>
  </si>
  <si>
    <t>SGDATAHUB</t>
  </si>
  <si>
    <t>UEN 201329311E</t>
  </si>
  <si>
    <t>CRM, POS and online solution provider</t>
  </si>
  <si>
    <t xml:space="preserve">Singapore Data Hub Pte Ltd provides website &amp; email hosting and provide custom software solutions to Singapore SME to help their daily business. Their custom solutions include Customer Relationship Management System (CRM), Point of Sales System (POS) and Mobile Apps Development. </t>
  </si>
  <si>
    <t>https://www.sgdatahub.com/</t>
  </si>
  <si>
    <t>sales@sgdatahub.com;support@sgdatahub.com</t>
  </si>
  <si>
    <t>+65 66677093</t>
  </si>
  <si>
    <t>SGLAB PTE. LTD.</t>
  </si>
  <si>
    <t>UEN 201508995M</t>
  </si>
  <si>
    <t>Wide area wireless communication technology and IoT</t>
  </si>
  <si>
    <t>SGLAB aims to transform businesses which are under-served by commercial wireless communication providers through the adoption of wide area low power wireless technology and Internet of Things. Founded in 2015, hopes to bring the benefits of Internet of Things to remote regions and underground infrastructure where commercial wireless services simply cannot provide ubiquitous and seamless coverage. SGLAB's solutions in the form of SGMesh and SGSence are designed to solve the problems of the lack of coverage in remote regions and an Internet of Things platform respectively. SGMesh represents a wide coverage, low power, low cost private secured wireless network that supports the implementation of Internet of Things in areas under-served by commercial wireless communication providers. SGSence builds upon the specially designed SGMesh and it provides measurements of various environmental parameters such as air temperature, humidity, rainfall and soil parameters which allows analysis to be carried out after curation of these data. SGLAB is committed to bringing the Internet of Things and its many benefits to disadvantaged regions and strives to continuously provide low-cost solutions to these underserved areas.</t>
  </si>
  <si>
    <t>73 AYER RAJAH CRESCENT, #01-25, Singapore 139952</t>
  </si>
  <si>
    <t>http://www.sglab.sg</t>
  </si>
  <si>
    <t>sales@sglab.sg</t>
  </si>
  <si>
    <t>+65 65 98783094</t>
  </si>
  <si>
    <t>SGOEM PTE. LTD.</t>
  </si>
  <si>
    <t>UEN 201511103D</t>
  </si>
  <si>
    <t>WEST CONNECT BUILDING 10 BUROH STREET, #07-29, Singapore 627564</t>
  </si>
  <si>
    <t>SHADOW SUPPLIES</t>
  </si>
  <si>
    <t>UEN 53271544J</t>
  </si>
  <si>
    <t>TV/Movie prop provider</t>
  </si>
  <si>
    <t>They will rent equipment to businesses or individuals for tv/movie production. They supply props such as Restaurant Equipment, Appliances, Antiques, Collectibles, Farm Equipment, Industrial, Statues/Art, Furniture, and Architectural. They will rent or sell these items.</t>
  </si>
  <si>
    <t>293 BISHAN STREET 22, #10-89, Singapore 570293</t>
  </si>
  <si>
    <t>http://www.shadowsupply.com/</t>
  </si>
  <si>
    <t>sgreen617@verizon.net</t>
  </si>
  <si>
    <t>+65 8452460707</t>
  </si>
  <si>
    <t>SHARMA SOLUTIONS PTE. LTD.</t>
  </si>
  <si>
    <t>UEN 201423635D</t>
  </si>
  <si>
    <t>GOLDEN WALL CENTRE 89 SHORT STREET, #02-11, Singapore 188216</t>
  </si>
  <si>
    <t>SHEFATECH SOLUTIONS</t>
  </si>
  <si>
    <t>UEN 53257771W</t>
  </si>
  <si>
    <t>HILLVIEW ESTATE 47 ELIZABETH DRIVE, #-, Singapore 669735</t>
  </si>
  <si>
    <t>SHEJERO VISIONTECH</t>
  </si>
  <si>
    <t>UEN 201225751E</t>
  </si>
  <si>
    <t>Logistic and Manufacturing Solution Provider</t>
  </si>
  <si>
    <t>Shejero is a product oriented R&amp;D company. It solves the Product Definition and business activities in Singapore.Shejero has direct distribution line in both Singapore and Malaysia. In mainland China, Shejero has its agency solving logistics and manufacturer relationship.</t>
  </si>
  <si>
    <t>TANGLIN SHOPPING CENTRE 19 TANGLIN ROAD, #04-14, Singapore 247909</t>
  </si>
  <si>
    <t>http://shejero.com</t>
  </si>
  <si>
    <t>services@shejero.com</t>
  </si>
  <si>
    <t>+65 65059566</t>
  </si>
  <si>
    <t>Deagle Wen,Co-founder, Chief Executive Officer (CEO);SJ Chin.,Co-founder</t>
  </si>
  <si>
    <t>SHENBRIDGE NETWORK PTE. LTD.</t>
  </si>
  <si>
    <t>UEN 201329424E</t>
  </si>
  <si>
    <t>DAISY PARK 58 DAISY AVENUE, #-, Singapore 359534</t>
  </si>
  <si>
    <t>SHINDAE TECHNOLOGIES PTE. LTD.</t>
  </si>
  <si>
    <t>UEN 201316218Z</t>
  </si>
  <si>
    <t>197 RIVERVALE DRIVE, #06-707, Singapore 540197</t>
  </si>
  <si>
    <t>http://www.shindaetech.sgonline.biz/</t>
  </si>
  <si>
    <t>SHIZENATURE</t>
  </si>
  <si>
    <t>UEN 201026452C</t>
  </si>
  <si>
    <t>ECO 277 BEDOK SOUTH AVENUE 3, #13-31, Singapore 465457</t>
  </si>
  <si>
    <t>Shoffr</t>
  </si>
  <si>
    <t>UEN 201120246H</t>
  </si>
  <si>
    <t>Application Development &amp; IT services provider</t>
  </si>
  <si>
    <t>Shoffr Pte. Ltd. is incorporated in 2011. Shoffr drives footfall to retail stores. The Company enables online to offline customer journeys for brands, retailers, and malls. Shoffr powers the above use cases with a monthly subscription business model. The Company envisions themselves to enable end to end customer journeys; before the store, at the store, and after the store.</t>
  </si>
  <si>
    <t>BEACH CENTRE 15 BEACH ROAD, #02-, Singapore 189677</t>
  </si>
  <si>
    <t>https://shoffr.io/</t>
  </si>
  <si>
    <t>sales@shoffr.io;info@shoffr.io</t>
  </si>
  <si>
    <t>SHOPMATIC PTE. LTD.</t>
  </si>
  <si>
    <t>UEN 201435868N</t>
  </si>
  <si>
    <t>Retail, Supply Chain &amp; Logistics</t>
  </si>
  <si>
    <t>SPORE BUSINESS FEDERATION CTR 160 ROBINSON ROAD, #19-04, Singapore 068914</t>
  </si>
  <si>
    <t>https://goshopmatic.com/in/</t>
  </si>
  <si>
    <t>shopsupportin@goshopmatic.com</t>
  </si>
  <si>
    <t>+65 1800 103 5373</t>
  </si>
  <si>
    <t>Anurag Avula,Co-founder, Chief Executive Officer (CEO);Yen Ti Lim,Co-founder, Chief Operations Officer (COO);Kris Chen,Co-founder</t>
  </si>
  <si>
    <t>USD 7.2M</t>
  </si>
  <si>
    <t>13 Jun 2017,USD 5.7M,Pre-series A,ACP, SPRING Singapore(2);1 Jan 2016,USD 1.5M,Undisclosed,Undisclosed</t>
  </si>
  <si>
    <t>Shopperboard</t>
  </si>
  <si>
    <t>UEN 201420211G</t>
  </si>
  <si>
    <t>Online fashion store</t>
  </si>
  <si>
    <t>Shopperboard provides a mobile fashion shopping app, using crawler technology to bring out the trendiest fashion stores into one app. Shoppers can follow all their favourite stores and get immediate notification on new arrivals and browse everything in a visually-optimised user interface.</t>
  </si>
  <si>
    <t>https://shopperboard.com/</t>
  </si>
  <si>
    <t>2 Sep 2014,Undisclosed,Seed,Rebright Partners(1)</t>
  </si>
  <si>
    <t>ShopVenture</t>
  </si>
  <si>
    <t>UEN 201321521R</t>
  </si>
  <si>
    <t>Social Sharing &amp; SaaS Platform</t>
  </si>
  <si>
    <t>ShopVenture is a social sharing platform where customers can rate and review their online shopping experiences and discover new stores and products through a customized recommendation engine.For Merchants, ShopVenture is a Software as a Service (SaaS) platform that allows online retailers to request and incentivize customer reviews, build trust in their brand and engage with new, potential customers.</t>
  </si>
  <si>
    <t>https://www.shopventure.com/contact</t>
  </si>
  <si>
    <t>julie@shopventure.com</t>
  </si>
  <si>
    <t>Julie Depontbriand,Co-founder, Chief Executive Officer (CEO);Min Yong,Co-founder</t>
  </si>
  <si>
    <t>Showbox</t>
  </si>
  <si>
    <t>UEN 201334237W</t>
  </si>
  <si>
    <t>Mobile Advertisement Solution</t>
  </si>
  <si>
    <t>The company has built a platform where mobile phone users can get cash rewards while discovering apps &amp; games.Currently the platform is being used by 4 million members, with 1000 plus new members signing up every day. In last 12 months, more than 1 million apps &amp; games installations are completed by Showbox members.</t>
  </si>
  <si>
    <t>INCOME AT RAFFLES 16 COLLYER QUAY, #18-34, Singapore 049318</t>
  </si>
  <si>
    <t>http://goshowbox.co/</t>
  </si>
  <si>
    <t>contact@goshowbox.co</t>
  </si>
  <si>
    <t>+65 68189622</t>
  </si>
  <si>
    <t>John Zhou,Founder</t>
  </si>
  <si>
    <t>SHUN LEE MEDIA PTE. LTD.</t>
  </si>
  <si>
    <t>UEN 201418131K</t>
  </si>
  <si>
    <t>Web development</t>
  </si>
  <si>
    <t>Launched in 2010, ShunLee Media is a leading Singapore web development company. They are a team of highly motivated, dynamic personnel who constantly challenge themselves to deliver only the best in website development and design. It is the company's belief that the most awesome applications are those that are built with passion.</t>
  </si>
  <si>
    <t>http://shunleemedia.com/</t>
  </si>
  <si>
    <t>admin@shunleemedia.com</t>
  </si>
  <si>
    <t>+65 65097012</t>
  </si>
  <si>
    <t>SICK Product Center</t>
  </si>
  <si>
    <t>UEN 201306120M</t>
  </si>
  <si>
    <t>Intelligent Sensors Manufacturer</t>
  </si>
  <si>
    <t>SICK is a leading manufacturer of intelligent sensors and sensor solutions for industrial applications. With almost 7,600 employees and over 50 subsidiaries and equity investments as well as numerous representative offices worldwide. Offering an unique range of products and services creates the perfect basis for controlling processes securely and efficiently, protecting individuals from accidents and preventing damage to the environment. SICK established a Regional Product Center (RPC) in Singapore in 2009 to better support the needs for smart sensor solutions from our customers, particularly in the Asian region.</t>
  </si>
  <si>
    <t>https://www.sick.com</t>
  </si>
  <si>
    <t>info.pcs@sick.com</t>
  </si>
  <si>
    <t>+65 67443732</t>
  </si>
  <si>
    <t>SIDERA PTE. LTD.</t>
  </si>
  <si>
    <t>UEN 201426646R</t>
  </si>
  <si>
    <t>IT Consultancy and Solutions Provider</t>
  </si>
  <si>
    <t>Sidera equips companies with practical, relevant and user-friendly IT solutions that ease the financial, operational and manpower stresses off their business. The company's solutions are proven in solving real-world business problems such as profit losses from operations and manpower inefficiency, and limited productivity from manual processes. By analysing business processes, its team of experienced consultants can provide clients the best recommendations for maximized productivity. The company aims to help businesses of different sizes and industries design, develop and adopt enterprise resource planning (ERP) systems easily and effectively.</t>
  </si>
  <si>
    <t>THE COMMERZE@IRVING 1 IRVING PLACE, #05-06, Singapore 369546</t>
  </si>
  <si>
    <t>http://sidera.com.sg</t>
  </si>
  <si>
    <t>marketing@sidera.com.sg</t>
  </si>
  <si>
    <t>+65 92991913</t>
  </si>
  <si>
    <t>Kavin,Founder</t>
  </si>
  <si>
    <t>SIGMA DRILLING DS1 PTE. LTD.</t>
  </si>
  <si>
    <t>UEN 201227772N</t>
  </si>
  <si>
    <t>THE HOUSE OF EDEN 4 ROBINSON ROAD, #05-01, Singapore 048543</t>
  </si>
  <si>
    <t>SIGNALGRYD</t>
  </si>
  <si>
    <t>UEN 201422022N</t>
  </si>
  <si>
    <t>SINGAPORE SHOPPING CENTRE 190 CLEMENCEAU AVENUE, #06-06, Singapore 239924</t>
  </si>
  <si>
    <t>https://www.signalgryd.com/</t>
  </si>
  <si>
    <t>contact@signalgryd.com</t>
  </si>
  <si>
    <t>+65 31591818</t>
  </si>
  <si>
    <t>Tim Han,Co-founder;Han Jie,Co-founder</t>
  </si>
  <si>
    <t>SIGNATURE MANUFACTURING PTE. LTD.</t>
  </si>
  <si>
    <t>UEN 201403466G</t>
  </si>
  <si>
    <t>TECHPLACE II 22 SIN MING LANE, #06-76, Singapore 573969</t>
  </si>
  <si>
    <t>+65 8009256278</t>
  </si>
  <si>
    <t>Sam Walton,Founder</t>
  </si>
  <si>
    <t>SIIX-AGT MEDTECH PTE. LTD.</t>
  </si>
  <si>
    <t>UEN 201508774G</t>
  </si>
  <si>
    <t>Robotics and Medtech Solution for Healthcare</t>
  </si>
  <si>
    <t>Robotics;Healthcare</t>
  </si>
  <si>
    <t>SIIX-AGT MEDTECH is a provider of robotics for healthcare. They specialise in service and surgical robots clinical application, design and development. The company has created a power-assisted technology for hospitals beds, earning them first prize in Singapore's National Healthcare Group's Innovation Supplier Award in 2014.</t>
  </si>
  <si>
    <t>SIIX BUILDING 8 KIM CHUAN DRIVE, #02-07, Singapore 537083</t>
  </si>
  <si>
    <t>http://www.siix-agt.com/</t>
  </si>
  <si>
    <t>ivankhoo@siix-agt.com</t>
  </si>
  <si>
    <t>+65 65-6996-8129</t>
  </si>
  <si>
    <t>Silent Eight Pte. Ltd</t>
  </si>
  <si>
    <t>UEN 201319282M</t>
  </si>
  <si>
    <t>Financial Application Provider</t>
  </si>
  <si>
    <t>Using big data analytics, artificial intelligence and cutting edge technology to revolutionise the way companies protect themselves from criminals, terrorists and money launderers. They also help financial institutions manage their compliance and risk obligations and prevent the occurrence of financial crime.</t>
  </si>
  <si>
    <t>THE CO BUILDING 75 HIGH STREET , #-, Singapore 179435</t>
  </si>
  <si>
    <t>https://silenteight.com/</t>
  </si>
  <si>
    <t>sales@silenteight.com;support@silenteight.com</t>
  </si>
  <si>
    <t>+65 201319282</t>
  </si>
  <si>
    <t>Martin Markiewicz,Co-founder, Chief Executive Officer (CEO);Julia Markiewicz,Co-founder;Michael Wilkowski,Chief Technology Officer (CTO)</t>
  </si>
  <si>
    <t>11 Nov 2014,USD 19.6K,Seed,Joyful Frog Digital Incubator (JFDI.Asia)(1);Undisclosed,Undisclosed,Seed,Crystal Horse Investments, Wavemaker Partners(2)</t>
  </si>
  <si>
    <t>SILICON CLOUD INTERNATIONAL PTE. LTD.</t>
  </si>
  <si>
    <t>UEN 201320407E</t>
  </si>
  <si>
    <t>Silicon Cloud International recognizes the benefits of modern cloud computing technologies for scientific and engineering applications. Understanding that the benefits of cloud-based platforms are ubiquitously recognized Silicon Cloud aims to enable the user to manage the cost and complexity of setting design infrastructure, and facilitate the efficient and scalable use of software tools and computing hardware (pay-per-use), global knowledge sharing and training, and global and collaborative design environment.</t>
  </si>
  <si>
    <t>http://www.siliconcloudinternational.com/</t>
  </si>
  <si>
    <t>3 Apr 2015,Undisclosed,Seed,SPRING Singapore(1);1 Jan 2013,Undisclosed,Seed,Get2Volume(1)</t>
  </si>
  <si>
    <t>SILICON STRAITS FOUNDRY PTE. LTD.</t>
  </si>
  <si>
    <t>UEN 201315441N</t>
  </si>
  <si>
    <t>Mobile Apps Developer</t>
  </si>
  <si>
    <t>Silicon Straits Universe connects the dots to build an ecosystem of great people, great products, and great companies. They have built our branding identity on a reputation for excellence by working together with others while facilitating the development of our universe. Their mission statement reflects our strong commitments to their roles in the ecosystem.</t>
  </si>
  <si>
    <t>81 AYER RAJAH CRESCENT, #01-41, Singapore 139967  147 Ton Dat Tien Tan Phong Ward, District 7, Ho Chi Minh City VN</t>
  </si>
  <si>
    <t>https://www.siliconstraits.com/</t>
  </si>
  <si>
    <t>contact@siliconstraits.com</t>
  </si>
  <si>
    <t>+84 862718255</t>
  </si>
  <si>
    <t>SILICON VALLEY SOFTWARE SOLUTIONS</t>
  </si>
  <si>
    <t>UEN 53258337W</t>
  </si>
  <si>
    <t>CHERN SENG BUILDING 7 HINDOO ROAD, #02-06, Singapore 209108</t>
  </si>
  <si>
    <t>Siliconhub</t>
  </si>
  <si>
    <t>UEN 201425291K</t>
  </si>
  <si>
    <t>IC Design, IP &amp; Software Developer</t>
  </si>
  <si>
    <t>Founded by a group of passionate industry experts with decades of experience in signal processing, IC design, IP development, software development and silicon fabrication, Siliconhub Pte.Ltd. (__Siliconhub__) is a semiconductor design house aiming at offering a full range of intelligent control solutions to the customers.Headquartered in Singapore with R&amp;D and technical support hubs in both Singapore and Shanghai, Siliconhub has a strong team to serve customers from various industries: consumer electronics, smart home, automotive, security, LED lighting and etc.</t>
  </si>
  <si>
    <t>SYMBIOSIS 3 FUSIONOPOLIS WAY, #06-20, Singapore 138633</t>
  </si>
  <si>
    <t>http://www.siliconhub.com</t>
  </si>
  <si>
    <t>info@siliconhub.com</t>
  </si>
  <si>
    <t>+65 64633764</t>
  </si>
  <si>
    <t>SILICONVISION</t>
  </si>
  <si>
    <t>UEN 200910851Z</t>
  </si>
  <si>
    <t>GREATLAND INDUSTRIAL BUILDING 449 TAGORE INDUSTRIAL AVENUE, #03-02, Singapore 787820</t>
  </si>
  <si>
    <t>Siloam Technologies</t>
  </si>
  <si>
    <t>UEN 201732763G</t>
  </si>
  <si>
    <t>Artificial Intelligence Learning Solutions Provider</t>
  </si>
  <si>
    <t>Artificial intelligence;Data Analytics;Learning Platform</t>
  </si>
  <si>
    <t xml:space="preserve">Siloam Technologies is an Artificial Intelligence company the leverages on machine learning and deep learning technologies to transform learning experiences. The company utilises technology and data analytics to enable a personalised and efficient learning journey for users by combining fun and engagement into everyday practices. By employing technology and data analytics to enable a personalised, efficient, and fun learning experience to users, Siloam Technologies aims to transform the learning experience in schools and marketplaces. </t>
  </si>
  <si>
    <t>PENINSULA PLAZA 111 NORTH BRIDGE ROAD, #04-04-62, Singapore 179098</t>
  </si>
  <si>
    <t>http://siloam.co/</t>
  </si>
  <si>
    <t>bobby@siloam.co</t>
  </si>
  <si>
    <t>SILVER GEYSER PTE. LTD.</t>
  </si>
  <si>
    <t>UEN 201300632C</t>
  </si>
  <si>
    <t>ICT Solutions Provider</t>
  </si>
  <si>
    <t>Sliver Geyser is an ICT  Solution Provider developing applications and services for desktop and embedded devices</t>
  </si>
  <si>
    <t>BALESTIER HILL SHOPPING CENTRE 2 BALESTIER ROAD, #04-665, Singapore 320002</t>
  </si>
  <si>
    <t>http://silvergeyser.com.sg/</t>
  </si>
  <si>
    <t>info@silvergeyser.com.sg;cs@silvergeyser.com.sg</t>
  </si>
  <si>
    <t>+65 66672274</t>
  </si>
  <si>
    <t>SILVERLINE MOBILE PTE. LTD.</t>
  </si>
  <si>
    <t>UEN 201303797R</t>
  </si>
  <si>
    <t>Mobile Apps Provider</t>
  </si>
  <si>
    <t xml:space="preserve">Silverline App helps Older Adults live well and be in tuned with matters that are close to the heart. With their app, seniors can share meaningful moments and also be reminded to take their medications. </t>
  </si>
  <si>
    <t>http://silverline.mobi/</t>
  </si>
  <si>
    <t>hello@silverline.mobi;daryl.arnold@silverline.mobi</t>
  </si>
  <si>
    <t>Bill Barman,Co-founder;Jonathan McKenzie,Co-founder;Baskar Parthasarathy,Chief Technology Officer (CTO);David Ng,Chief Executive Officer (CEO)</t>
  </si>
  <si>
    <t>SIMBA DIGITAL PTE. LTD.</t>
  </si>
  <si>
    <t>UEN 201432702H</t>
  </si>
  <si>
    <t>6 BATTERY ROAD, #30-00, Singapore 049909</t>
  </si>
  <si>
    <t>http://www.simba-digital.com</t>
  </si>
  <si>
    <t>service@simba-digital.com</t>
  </si>
  <si>
    <t>Max Andersson,Founder</t>
  </si>
  <si>
    <t>SIMGO PTE. LTD.</t>
  </si>
  <si>
    <t>UEN 201525437M</t>
  </si>
  <si>
    <t>Cloud based virtual SIM platform provider</t>
  </si>
  <si>
    <t xml:space="preserve">Simgo_ provides a cloud-based virtual SIM (vSIM__) platform for cellular devices, developed from its patented and award-winning technology. By moving SIM management to the cloud, Simgo is opening doors to new and exciting opportunities for users, operators, service providers and device manufacturers. Founded in 2012, Simgo is headquartered in Israel with offices in the U.S.A. Singapore, and China. </t>
  </si>
  <si>
    <t>THE CENTRAL 12 EU TONG SEN STREET, #08-169, Singapore 059819</t>
  </si>
  <si>
    <t>http://www.simgo-mobile.com/</t>
  </si>
  <si>
    <t>Eyal Shmueli,Founder;Avi Ben Shlush,Chief Executive Officer (CEO)</t>
  </si>
  <si>
    <t>Simit solutions</t>
  </si>
  <si>
    <t>UEN 201309604M</t>
  </si>
  <si>
    <t>IT infrastructure and business systems provider</t>
  </si>
  <si>
    <t>Sim IT Sdn. Bhd. is an IT company located in Johor, Selangor and Singapore, helping small and medium to large company established their IT infrastructure and business systems. Sim IT Sdn. Bhd. convert from Perusahaan Sim IT since year 2007. Our products and services included business management system implementation, system consultation and IT professional training.</t>
  </si>
  <si>
    <t>http://www.simitgroup.com/simitgroup/</t>
  </si>
  <si>
    <t>marketing@simitgroup.com</t>
  </si>
  <si>
    <t>+60 197725330</t>
  </si>
  <si>
    <t>Simon Marine Services</t>
  </si>
  <si>
    <t>UEN 201204962E</t>
  </si>
  <si>
    <t>Simon operates using innovative, state-of-art equi</t>
  </si>
  <si>
    <t>Established in 2012, SIMON Marine Services is a well known Marine Service Provider amongst the prestigious ship yards in Singapore. The Company's Quality service, dedication &amp; commitment has helped them to grow tremendously over the years. Simon operates using innovative, state-of-art equipment in order to offer the best cost/benefit ratio to its client companies. They specialize in ship repairing in the yards &amp; anchorage.The Company's mission is to work in partnership with clients to maximize project efficiency in order to achieve their objectives in a timely and cost-effective manner. Quality of service is a hallmark of SIMON Marine__s operating philosophy. Operating with integrity, prioritizing clients__ interests, coupled with their stringiest quality and service standards, SIMON Marine have made the preferred vendor to most global companies in the marine and offshore industry.SIMON Marine will listen to customers__ requirements in order to provide them with more cost-effective solutions and their staff is fully-trained and totally proficient in product knowledge in line with the latest industry requirements. Competent people with Commitment to customers will ensure Quality.Quality of service is a hallmark of SIMON Marine__s operating philosophy. The Company views customers as their partners and their concerns and requirements are paramount. SIMON Marine strives to continuously provide better, more efficient service to all our clients. The Company's team is contactable round-the-clock, even on weekends and holidays. Accurate and reliable information is updated to their customers instantly on a personal basis.</t>
  </si>
  <si>
    <t>PIONEER LOT 33D BENOI ROAD, #-, Singapore 627788</t>
  </si>
  <si>
    <t>http://www.simonmarineservices.com.sg/</t>
  </si>
  <si>
    <t>info@simonmarineservices.com.sg</t>
  </si>
  <si>
    <t>+65 62658946</t>
  </si>
  <si>
    <t>SimPharma</t>
  </si>
  <si>
    <t>UEN 201412617E</t>
  </si>
  <si>
    <t>Biopharma Company in Disease Research</t>
  </si>
  <si>
    <t>SimPharma is an early stage biopharma company based in Singapore. We are developing des-aspartate-angiotensin I (DAA-I), __a potentially revolutionary treatment for inflammation-linked diseases.</t>
  </si>
  <si>
    <t>http://www.simpharma.com.sg/</t>
  </si>
  <si>
    <t>Adrian Lim,Founder</t>
  </si>
  <si>
    <t>SIMPLE BUSINESS TOOLS</t>
  </si>
  <si>
    <t>UEN 201027426D</t>
  </si>
  <si>
    <t>SIMPLEXMEDIA LLP</t>
  </si>
  <si>
    <t>UEN T14LL0833E</t>
  </si>
  <si>
    <t>A'POSH BIZHUB 1 YISHUN INDUSTRIAL STREET 1, #07-02, Singapore 768160</t>
  </si>
  <si>
    <t>+65 90044317</t>
  </si>
  <si>
    <t>SIMPLICITY COY LLP</t>
  </si>
  <si>
    <t>UEN T15LL0190E</t>
  </si>
  <si>
    <t>https://www.simplicitycoy.com</t>
  </si>
  <si>
    <t>sales@simplicitycoy.com</t>
  </si>
  <si>
    <t>+65 96887370</t>
  </si>
  <si>
    <t>Aaron Neo,Co-founder;Wai Jeat Wong,Co-founder</t>
  </si>
  <si>
    <t>simplr</t>
  </si>
  <si>
    <t>UEN 201209520R</t>
  </si>
  <si>
    <t>Customer Service Solution Provider</t>
  </si>
  <si>
    <t>Infotech, Telecom, Supply Chain &amp; Logistics</t>
  </si>
  <si>
    <t>Simplr Solutions Pte Ltd is an enterprise mobility solutions company based in Singapore but with a global marketplace.Their products, Simplr, lets clients focus on their business while they deliver best-in-class customer service which is completely flexible, low cost, and ready to go in hours. The premise behind Simplr is simple: rapidly expand the customer service capacities of e-commerce businesses with speed, empathy and precision. The Company have developed a simple formula that combines knowledgeable, on-demand customer service manpower with machine learning and customized client dashboards that give businesses the ability to invest in a customer service solution that__s high quality, affordable and scalable.</t>
  </si>
  <si>
    <t>EPL BUILDING 1100 LOWER DELTA ROAD, #03-04B, Singapore 169206</t>
  </si>
  <si>
    <t>http://www.simplr.net/</t>
  </si>
  <si>
    <t>hi@simplr.net</t>
  </si>
  <si>
    <t>+65 93801127</t>
  </si>
  <si>
    <t>Ramasubramanian Balasubramanian,Founder;Ram Ananth,Chief Executive Officer (CEO)</t>
  </si>
  <si>
    <t>SimplyGiving.com</t>
  </si>
  <si>
    <t>UEN 201007560G</t>
  </si>
  <si>
    <t>Online Fundraising Platform</t>
  </si>
  <si>
    <t>SimplyGiving is Asia's is a online social giving website providing non-profits and their supporters with powerful fundraising, crowdfunding &amp; donation tools. These web-based tools make it easy and safe to give online, on-the-go (mobile giving) or through social networks like Facebook.SimplyGiving currently operates in 20 countries, including Singapore, Hong Kong, and Malaysia, reaching more people than any other online giving network in Asia.</t>
  </si>
  <si>
    <t>120 ROBINSON ROAD, #07-01, Singapore 068913</t>
  </si>
  <si>
    <t>https://www.simplygiving.com/</t>
  </si>
  <si>
    <t>hello@simplygiving.com</t>
  </si>
  <si>
    <t>Nikki Kinloch,Chief Executive Officer (CEO)</t>
  </si>
  <si>
    <t>10 Apr 2014,SGD 2.0M,Series A,SimplyGiving.com(1);19 Oct 2011,SGD 1.2M,Seed,SimplyGiving.com(1)</t>
  </si>
  <si>
    <t>Sing Yue Technologies</t>
  </si>
  <si>
    <t>UEN T08LL1542E</t>
  </si>
  <si>
    <t>Green Technology Solutions Provider</t>
  </si>
  <si>
    <t>Sing Yue is One-Stop Green Energy solution company. They have been specialized to provide all the renewable energy equipment from solar panels, wind turbines, controllers, batteries, inverters, racks, breakers to complete system solutions. Their service including - project planning, system design, building, installation, site commissioning and post-sales service.</t>
  </si>
  <si>
    <t>309C ANCHORVALE ROAD, #14-51, Singapore 543309</t>
  </si>
  <si>
    <t>http://www.singyuetechnologies.com/</t>
  </si>
  <si>
    <t>sales@singyuetechnologies.com</t>
  </si>
  <si>
    <t>+65 64899220</t>
  </si>
  <si>
    <t>Miles Cheung,Founder, Chief Executive Officer (CEO)</t>
  </si>
  <si>
    <t>SINGAPORE ALIAS ABURA ENGINEERING</t>
  </si>
  <si>
    <t>UEN 53320817C</t>
  </si>
  <si>
    <t>185 EDGEFIELD PLAINS, #07-296, Singapore 820185</t>
  </si>
  <si>
    <t>SINGAPORE ASTRONAUTICS PTE. LTD.</t>
  </si>
  <si>
    <t>UEN 201506196N</t>
  </si>
  <si>
    <t>SINGAPORE BIOTRADE</t>
  </si>
  <si>
    <t>UEN 201100556H</t>
  </si>
  <si>
    <t>40 UBI CRESCENT, #01-04, Singapore 408567</t>
  </si>
  <si>
    <t>SINGAPORE BUSINESS ACCREDITATION PTE. LTD.</t>
  </si>
  <si>
    <t>UEN 201434955G</t>
  </si>
  <si>
    <t>Publishing and Media Consultancy Company</t>
  </si>
  <si>
    <t>Singapore Business Accreditation Pte Ltd (SBA) is a Publishing and Media Consultancy Company which recognizes and accredits Small Medium Enterprises (SME)</t>
  </si>
  <si>
    <t>8 @ TRADEHUB 21 8 BOON LAY WAY, #06-12, Singapore 609964</t>
  </si>
  <si>
    <t>http://www.sgba.sg</t>
  </si>
  <si>
    <t>info@imda.gov.sg</t>
  </si>
  <si>
    <t>+65 6562111212</t>
  </si>
  <si>
    <t>SINGAPORE DATA GROUP PTE. LTD.</t>
  </si>
  <si>
    <t>UEN 201435745C</t>
  </si>
  <si>
    <t>office solutions provider</t>
  </si>
  <si>
    <t>Singapore data group have been building our distribution capabilities to offer office solutions that cover a wide range of value-added services. They aim to be able to cover all range of IT products so as to benefit their customers.</t>
  </si>
  <si>
    <t>59 UBI AVENUE 1, #06-03, Singapore 408938</t>
  </si>
  <si>
    <t>http://www.singaporedatagroup.com</t>
  </si>
  <si>
    <t>enquiry@singaporedatagroup.com</t>
  </si>
  <si>
    <t>+65 68162439/6816 2788</t>
  </si>
  <si>
    <t>Singapore E-Business Pte Ltd</t>
  </si>
  <si>
    <t>UEN 201409838G</t>
  </si>
  <si>
    <t>Business solutions for local and global businesses</t>
  </si>
  <si>
    <t>Singapore E-_Business Pte. Ltd. provides exclusive and synergistic business solutions for both local and global business which will significantly improves entity__s productivity and profitability.Singapore E-Business Pte. Ltd. envisions the integration of both local and global business opportunities with SGeBIZ__s exclusive solutions. They set out to provide a synergistic platform for businesses to expand their network.Singapore E-Business Pte. Ltd. aims to provide and maintain the highest standards in quality solutions and customer support.</t>
  </si>
  <si>
    <t>79 AYER RAJAH CRESCENT, #02-12, Singapore 139955</t>
  </si>
  <si>
    <t>https://www.sgebiz.com</t>
  </si>
  <si>
    <t>info@sgebiz.com</t>
  </si>
  <si>
    <t>+65 65898813</t>
  </si>
  <si>
    <t>Edmund Louis Nathan,Founder</t>
  </si>
  <si>
    <t>SINGAPORE EASTERN ROBOTICS PTE. LTD.</t>
  </si>
  <si>
    <t>UEN 201541693E</t>
  </si>
  <si>
    <t>Singapore Eastern Robotics Pte. Ltd focuses on product R&amp;D of service robots. The company is specialised on commercial applications and innovations in the field of service robots and artificial intelligence technologies.</t>
  </si>
  <si>
    <t>TEMPCO TECHNOMINIUM 16 AYER RAJAH CRESCENT, #03-03, Singapore 139965</t>
  </si>
  <si>
    <t>http://www.erobot.sg/</t>
  </si>
  <si>
    <t>info@erobot.sg</t>
  </si>
  <si>
    <t>+65 63528588</t>
  </si>
  <si>
    <t>Singapore Enrich Group</t>
  </si>
  <si>
    <t>UEN 201207949E</t>
  </si>
  <si>
    <t>WIN 5 15 YISHUN INDUSTRIAL STREET 1, #01-17, Singapore 768091</t>
  </si>
  <si>
    <t>http://www.singaporeenrich.com/</t>
  </si>
  <si>
    <t>SINGAPORE REVOLUTIONARY SOLUTIONS PTE. LTD.</t>
  </si>
  <si>
    <t>UEN 201424218H</t>
  </si>
  <si>
    <t>leading service provider in revolutionary IT servi</t>
  </si>
  <si>
    <t>Singapore Revolutionary Solutions is an IT company based in Singapore. They are a cohesive team of determined, energetic IT professionals with a passion for information technology, business and people.Singapore Revolutionary Solutions aims to be the leading service provider in revolutionary IT services to the international community. Their main services are building corporate websites, e-commerce system, mobile app and corporate software system.</t>
  </si>
  <si>
    <t>THE GLADES 18 BEDOK RISE, #12-58, Singapore 465410</t>
  </si>
  <si>
    <t>http://www.sgrev.sg/</t>
  </si>
  <si>
    <t>sales@sgrev.sg</t>
  </si>
  <si>
    <t>+65 68411038</t>
  </si>
  <si>
    <t>SINGAPORE-DINE</t>
  </si>
  <si>
    <t>UEN 201017323W</t>
  </si>
  <si>
    <t>Online F&amp;B Guides</t>
  </si>
  <si>
    <t xml:space="preserve">Singapore-Dine (www.Singapore-Dine.sg) is an advanced restaurants and dining web guide. Its an open platform for online reservations and an augmented reality application for restaurant location. It offers it's users a "user friendly" restaurant search platform with up to date reviews. </t>
  </si>
  <si>
    <t>http://www.singapore-dine.sg</t>
  </si>
  <si>
    <t>Yoav Elgrichi,Founder</t>
  </si>
  <si>
    <t>SingaporeforKids</t>
  </si>
  <si>
    <t>UEN 201118211H</t>
  </si>
  <si>
    <t>Web platform for family activities</t>
  </si>
  <si>
    <t>SignaporeforKids is a website by parents for parents, with contents that revolves around what to do and where to go, indoors and out. Interesting birthday ideas. Leisure and sport options. Social interaction. Pets. Facts. Holiday possibilities. Food choices. Sharing. Caring. And more. SingaporeforKids began as a simple site, chock-full of information, and is now on its way to becoming a community, a space for Singaporeans, expats, tourists, Mums, Dads and everyone in-between.SingaporeforKids is now more than a website. The company blogs about events and issues that are current and relevant to bringing up a family in Singapore. Their social media network is growing. The site has been re-designed twice to take advantage of the opportunities and benefits of evolving technology.</t>
  </si>
  <si>
    <t>51A UPPER WELD ROAD, #-, Singapore 207408</t>
  </si>
  <si>
    <t>http://www.singaporeforkids.com</t>
  </si>
  <si>
    <t>SINGLEPOINT PTE. LTD</t>
  </si>
  <si>
    <t>UEN 201100773K</t>
  </si>
  <si>
    <t>Overseas Learning Program</t>
  </si>
  <si>
    <t>SinglePoint Pte Ltd provides Overseas Learning Program through liaising with ICC Japan and Alexsolutions Tokyo to co-ordinate the learning programs in Singapore for Japanese students and working professionals respectively. They aim to provide the Japanese with the experience of working in different cultures and background. They picked Singapore as the destination as they see Singapore as an ethnically heterogeneous society and a global business hub, where they believe will enable the Japanese to experience diverse local culture, meet people all around the world, as well as provide the opportunity to enhance their proficiency in the English language.The company provides IT Training Programs, as well as Observation Tour in Singapore, to bring exposure to the Japanese working professionals with regards to culturally diverse companies. SinglePoint Pte Ltd also offers translation and localisation services, enabling the ease of communication between companies.</t>
  </si>
  <si>
    <t>11 KENG CHEOW STREET, #04-10, Singapore 059608</t>
  </si>
  <si>
    <t>http://singlepoint.com.sg/sc/language/en/#</t>
  </si>
  <si>
    <t>inquiry@singlepoint.com.sg</t>
  </si>
  <si>
    <t>SINGMAP PTE. LTD.</t>
  </si>
  <si>
    <t>UEN 201540765G</t>
  </si>
  <si>
    <t>Real Estate Web Portal Agency</t>
  </si>
  <si>
    <t>Infotech, Real Estate</t>
  </si>
  <si>
    <t>Singmap is a real estate web portal agency servicing specialising in providing the easiest way to find affordable and quality housing accommodations. The portal connects buyers with sellers and owners with renters across the country, while attracting potential overseas buyers, entrepreneurs and investors through property events and roadshows.Singmap also provides integrated solutions for the facilities industry. Their smart company management system - Singnect effectively manages all facilities and communication within any condominium, optimising day-to-day operations, allowing users to analyse, search and find property info right from the inception stage to procurement.</t>
  </si>
  <si>
    <t>OXLEY BIZHUB 69 UBI ROAD 1, #08-30, Singapore 408731</t>
  </si>
  <si>
    <t>http://www.singmap.com</t>
  </si>
  <si>
    <t>enquiry@singmap.com</t>
  </si>
  <si>
    <t>+65 6386 1878</t>
  </si>
  <si>
    <t>SINGNERGY CORPORATION PTE. LTD.</t>
  </si>
  <si>
    <t>UEN 201430557E</t>
  </si>
  <si>
    <t>Energy Drying Solutions</t>
  </si>
  <si>
    <t>Singnergy is a Singapore-based company with several patented ground-breaking technologies specializing in Energy Efficient drying solutions for a wide range of applications.Singnergy is  the first in the world to manufacture fast and energy efficient waste treatment systems to provide solutions for food waste and sludge drying. The highly efficient dryer turns food waste/sludge to by-product (biomass, animal feed, fertilizer etc.) to significantly reduce waste volume while offering an economical, safe, simple and flexible solution with different capacities to be applicable to a wide range of industries.</t>
  </si>
  <si>
    <t>63@UBI 63 UBI AVENUE 1, #06-01, Singapore 408937</t>
  </si>
  <si>
    <t>http://www.singnergy.com/</t>
  </si>
  <si>
    <t>info@singnergy.com</t>
  </si>
  <si>
    <t>+65 66926887</t>
  </si>
  <si>
    <t>Singnet Solutions</t>
  </si>
  <si>
    <t>UEN 201304490M</t>
  </si>
  <si>
    <t>Singnet Solutions is a Singapore based technology solutions provider offering custom solutions in ERP, IT consulting, support and maintenance, Outsourcing solutions and web site development, mobile applications, e-commerce, job portals and online ticketing among others.</t>
  </si>
  <si>
    <t>S9 55 SERANGOON NORTH AVENUE 4, #05-05, Singapore 555859</t>
  </si>
  <si>
    <t>http://singnetsolutions.com.sg/</t>
  </si>
  <si>
    <t>info@singnetsolutions.com</t>
  </si>
  <si>
    <t>+65 63343260</t>
  </si>
  <si>
    <t>singsys</t>
  </si>
  <si>
    <t>UEN 200901690H</t>
  </si>
  <si>
    <t>Mobile and Web Application Provider</t>
  </si>
  <si>
    <t>Singsys, a fast growing mobile and web application development company, offers Android and iPhone Application Solutions at amazingly affordable prices without hassle. The best part of our service is that you will get best support &amp; service that to round the clock 24*7, 365 days a year.Their mission is to provide affordable quality solutions to our customers by dedicated efforts of their reliable and trustworthy team with high self esteem, sense of ownership and willingness to go an extra mile resulting in satisfied customers.</t>
  </si>
  <si>
    <t>HIGH STREET CENTRE 1 NORTH BRIDGE ROAD, #17-10, Singapore 179094  Unit #4 to #8, 1st Floor Omaxe Avenue Lucknow-226025 Uttar Pradesh IN</t>
  </si>
  <si>
    <t>https://www.singsys.com/</t>
  </si>
  <si>
    <t>info@singsys.com</t>
  </si>
  <si>
    <t>Gulshan Verma,Founder, Chief Executive Officer (CEO)</t>
  </si>
  <si>
    <t>SINGSYS TECHNOLOGIES PTE. LTD.</t>
  </si>
  <si>
    <t>UEN 201410967Z</t>
  </si>
  <si>
    <t>HIGH STREET CENTRE 1 NORTH BRIDGE ROAD, #17-10, Singapore 179094</t>
  </si>
  <si>
    <t>Sri Narayan Shukla,Founder, Chief Executive Officer (CEO);Gulshan Verma,Chief Operations Officer (COO);Gaurav Jaiswal,Chief Technology Officer (CTO)</t>
  </si>
  <si>
    <t>SIS</t>
  </si>
  <si>
    <t>UEN 201120160N</t>
  </si>
  <si>
    <t>SOLUTION INNOVATION SERVICES Pte. Ltd. (SIS) was established to serve the utilities clients in APJ.SIS is an independent consulting firm specialized in the design and implementation of SAP Industry Solution for Utilities (SAP ISU)</t>
  </si>
  <si>
    <t>MERAWOODS 136A HILLVIEW AVENUE, #05-07, Singapore 669606</t>
  </si>
  <si>
    <t>http://www.sisgroup.sg/</t>
  </si>
  <si>
    <t>info@sisgroup.sg</t>
  </si>
  <si>
    <t>+65 98414071</t>
  </si>
  <si>
    <t>SIVREN</t>
  </si>
  <si>
    <t>UEN 201006285G</t>
  </si>
  <si>
    <t>HIGH STREET PLAZA 77 HIGH STREET, #09-15, Singapore 179433</t>
  </si>
  <si>
    <t>SIX NINE MARKETING PTE. LTD.</t>
  </si>
  <si>
    <t>UEN 201403223N</t>
  </si>
  <si>
    <t>SIXSCAPE COMMUNICATIONS PTE. LTD.</t>
  </si>
  <si>
    <t>UEN 201414391K</t>
  </si>
  <si>
    <t>VERTEX 33 UBI AVENUE 3, #08-26, Singapore 408868</t>
  </si>
  <si>
    <t>http://sixscape.com/</t>
  </si>
  <si>
    <t>enquiries@sixscape.com</t>
  </si>
  <si>
    <t>+65 65098070</t>
  </si>
  <si>
    <t>Lawrence Hughes,Founder, Chief Executive Officer (CEO)</t>
  </si>
  <si>
    <t>1 Dec 2016,USD 1.4M,Undisclosed,Tembusu Partners(1);1 Oct 2014,USD 500.0K,Seed,SPRING Singapore(1)</t>
  </si>
  <si>
    <t>SJ GROUP OF COMPANIES PTE. LTD.</t>
  </si>
  <si>
    <t>UEN 201208380G</t>
  </si>
  <si>
    <t>JALAN BESAR PLAZA 101 KITCHENER ROAD, #02-42, Singapore 208511</t>
  </si>
  <si>
    <t>SJ INFOTECH</t>
  </si>
  <si>
    <t>UEN 201022564E</t>
  </si>
  <si>
    <t>SK Envirotech</t>
  </si>
  <si>
    <t>UEN 201000367Z</t>
  </si>
  <si>
    <t>9 TUAS AVENUE 11, #-, Singapore 639075</t>
  </si>
  <si>
    <t>SKATOOL</t>
  </si>
  <si>
    <t>UEN 200924250E</t>
  </si>
  <si>
    <t>Industry products manufactuer</t>
  </si>
  <si>
    <t>Singapore based Manufacturing and Wholesaler company since 1989,producing a comprehensive list of products for use in Shipping, Oil &amp; Gas and many other industries.</t>
  </si>
  <si>
    <t>7A TECH PARK CRESCENT, #-, Singapore 637839</t>
  </si>
  <si>
    <t>https://skatool.com/</t>
  </si>
  <si>
    <t>sales@skatool.com</t>
  </si>
  <si>
    <t>+65 68628633</t>
  </si>
  <si>
    <t>SKEV MOTORS</t>
  </si>
  <si>
    <t>UEN 201103764W</t>
  </si>
  <si>
    <t>Electric Two-wheeled Vehicles Manufacturer</t>
  </si>
  <si>
    <t>Transport, Cleantech</t>
  </si>
  <si>
    <t>SKEV Motors is Singapore's first design and manufacturing house of electric two-wheeled vehicles. SKEV Motors is established in 2011, and their aim is to be a world class manufacturer with innovative quality products and customer satisfaction as the basis of their success.SKEV Motors shares a vision where clean electric mobility will define the future of transportation in Singapore, and around the world. To achieve this vision, they envision themselves as a one-stop provider of e-mobility solutions, components, and services, and creatively addressing the pressing challenges of their time through technological innovation and development.SKEV Motors hopes to engage passionate investors who share and aspire to fulfill their vision, and is planning for expansion.</t>
  </si>
  <si>
    <t>http://www.introtecs.com.sg</t>
  </si>
  <si>
    <t>sales@skevmotors.com</t>
  </si>
  <si>
    <t>SKILL GAUGE PTE. LTD.</t>
  </si>
  <si>
    <t>UEN 201538160W</t>
  </si>
  <si>
    <t xml:space="preserve">SkillGauge is a skills marketplace for assessment, improvement and marketing of skills between individuals, educators and companies.Skill Gauge__s power is the assessment database, progressive benchmarking and dashboard visualization of skill levels. Through the LEARN path, individuals are able to link with the SkillGauge community, evaluate their current skillsets across the relevant competency model, aim for areas of improvement either for their current role or an desired role, refine any competencies below the target through online and offline courses, and network with companies by applying for available roles where there is a strong matchSkillGauge is currently in the development stage working with strategic partners across Singapore and China focused first in the Finance sector.  </t>
  </si>
  <si>
    <t>Skinetrate Pte Ltd</t>
  </si>
  <si>
    <t>UEN 201523041H</t>
  </si>
  <si>
    <t>Skin-Testing Device and Integrated Systems Developer</t>
  </si>
  <si>
    <t>Skinetrate was incorporated in 2015 to specialise in the development and manufacture of novel skin-testing devices and integrated systems for researches who study membrane transport and_drug diffusion through biological and synthetic membranes._Primarily, Skinetrate provides products such as a disposable Miniaturised Flow-through Cell that requires significantly lesser test ingredient as well as skin for permeation testing while being disposable at the same time. Skinetrate also offers an automatic diffusion system (ADS) that is able to accommodate 2 MFtC kits_that allows up to 12 samples to be tested in the same trial._Moreover, Skinetrate is able to provide other services such as In Vitro_Safety Testing, In Vitro Efficacy Testing, Analytical Characterisation as well as Formulation Development._</t>
  </si>
  <si>
    <t>79 AYER RAJAH CRESCENT, #05-03, Singapore 139955</t>
  </si>
  <si>
    <t>http://www.skinetrate.com</t>
  </si>
  <si>
    <t>pan.j@skinetrate.com</t>
  </si>
  <si>
    <t>Jing Pan,Founder, Chief Executive Officer (CEO)</t>
  </si>
  <si>
    <t>Skintechmd</t>
  </si>
  <si>
    <t>UEN 201213181E</t>
  </si>
  <si>
    <t>Skin Research and Digital Technology</t>
  </si>
  <si>
    <t>SkintechMD  is a specialty skin research and digital technology company focusing on improving consumer skin health through the use of data science and artificial intelligence. The company, incorporated in 2012, also develops  proprietary systems in the area of web and mobile applications.</t>
  </si>
  <si>
    <t>Ngee Ann City Tower B 391B ORCHARD ROAD, #23-01, Singapore 238874</t>
  </si>
  <si>
    <t>http://www.skintechmd.com</t>
  </si>
  <si>
    <t>skintechmd@gmail.com</t>
  </si>
  <si>
    <t>+65 90068806</t>
  </si>
  <si>
    <t>SKOLAFUND PTE. LTD.</t>
  </si>
  <si>
    <t>UEN 201511935Z</t>
  </si>
  <si>
    <t>Crowdfunding platform for needy students</t>
  </si>
  <si>
    <t xml:space="preserve">Skolafund is crowdfunding platform for needy students to crowdfund their scholarships for higher education. Their mission is to make higher education affordable and accessible to those who qualify. </t>
  </si>
  <si>
    <t>THE CENTRAL 6 EU TONG SEN STREET, #05-07, Singapore 059817  Plaza First Nationwide Jalan Tun H.S. Lee, Lot 6.08, 6th Floor Kuala Lumpur 50000 MY</t>
  </si>
  <si>
    <t>https://skolafund.com</t>
  </si>
  <si>
    <t>admin@skolafund.com</t>
  </si>
  <si>
    <t>Syakir Hashim,Co-founder;Tengku Syamil,Co-founder;Wildan Zulfikar,Chief Technology Officer (CTO)</t>
  </si>
  <si>
    <t>SKOOLBO PTE. LTD.</t>
  </si>
  <si>
    <t>UEN 201114893N</t>
  </si>
  <si>
    <t>Children's learning program provider</t>
  </si>
  <si>
    <t xml:space="preserve">Skoolbo is a learning company that uses games as the central medium for learning. The Skoolbo team of educators and developers spanning the globe are committed to creating accessible learning solutions for both developed and developing countries. </t>
  </si>
  <si>
    <t>THE SIGNATURE 51 CHANGI BUSINESS PARK CENTRAL 2, #04-05, Singapore 486066</t>
  </si>
  <si>
    <t>https://skoolbo.com/</t>
  </si>
  <si>
    <t>info@skoolbo.com</t>
  </si>
  <si>
    <t>Shane Hill,Founder, Chief Executive Officer (CEO)</t>
  </si>
  <si>
    <t>Sky Digital Agency</t>
  </si>
  <si>
    <t>UEN 201403285M</t>
  </si>
  <si>
    <t>6 RAFFLES QUAY, #15-00, Singapore 048580</t>
  </si>
  <si>
    <t>http://www.skydigitalagency.com/</t>
  </si>
  <si>
    <t>hello@skycrm.asia</t>
  </si>
  <si>
    <t>+65 92963877</t>
  </si>
  <si>
    <t>Charmaine Lee,Founder</t>
  </si>
  <si>
    <t>SKY OPTIMUM TECHNOLOGY PTE. LTD.</t>
  </si>
  <si>
    <t>UEN 201510318D</t>
  </si>
  <si>
    <t>technology company providing virtual realization</t>
  </si>
  <si>
    <t>SKY Optimum Technology (SKYOPT) is an interactive technology company that provides a unified interactive visualization solution for users to immerse themselves into a virtual environment. The immersive solution is produced by integrating novel technologies in computer vision and graphics such as augmented, virtual and mixed reality into practical applications.The company believes that design does really matters as nothing screams beauty more so than simplicity, regardless of whether it is the designing a custom app, an interior design idea or a mixed reality experience.</t>
  </si>
  <si>
    <t>53 CHANGI SOUTH AVENUE 1, #10-09, Singapore 485996</t>
  </si>
  <si>
    <t>https://www.skyopt.com</t>
  </si>
  <si>
    <t>info@skyopt.com</t>
  </si>
  <si>
    <t>Sky Vision Technology</t>
  </si>
  <si>
    <t>UEN 201408564C</t>
  </si>
  <si>
    <t>EScooter and CCTV Sales and Repair</t>
  </si>
  <si>
    <t>Sky Vision Technology provides CCTV installation and repair. They have a highly skilled team with years of experience. They also have started to sell and repair Escooters.</t>
  </si>
  <si>
    <t>WOODLANDS 11 11 WOODLANDS CLOSE, #08-48, Singapore 737853</t>
  </si>
  <si>
    <t>http://www.sky-vision-tech.com</t>
  </si>
  <si>
    <t>svt-marketing@hotmail.com</t>
  </si>
  <si>
    <t>+65 84252252</t>
  </si>
  <si>
    <t>KAHN YANG,Founder</t>
  </si>
  <si>
    <t>SKYFY TECHNOLOGY PTE. LTD.</t>
  </si>
  <si>
    <t>UEN 201316550G</t>
  </si>
  <si>
    <t>Information Technology Company</t>
  </si>
  <si>
    <t>Skyfy Technology Pte Ltd is an Information Technology company in Singapore that specializes in Global Positioning System (GPS). They offer Fleet Management and Vehicle Tracking Systems for mainly SMEs in Singapore.</t>
  </si>
  <si>
    <t>ARK@GAMBAS 7 GAMBAS CRESCENT, #09-42, Singapore 757087</t>
  </si>
  <si>
    <t>https://www.skyfy.com.sg/</t>
  </si>
  <si>
    <t>james@skyfy.com.sg</t>
  </si>
  <si>
    <t>+65 67277627</t>
  </si>
  <si>
    <t>SKYLAB HOLDING PTE. LTD.</t>
  </si>
  <si>
    <t>UEN 201608115W</t>
  </si>
  <si>
    <t>Telecommunication and infrastructure services provider</t>
  </si>
  <si>
    <t>SkyLab Holding consists of three operating subsidiaries: SkyLab Networks, SkyLab Consulting and SkyLab Innogram. SkyLab Holding was incorporated to rationalize the holding structure for the three subsidiaries and to combine expertise in network and communications, IoT and digital business. SkyLab offers companies and enterprises access to integrated operations control, real time performance insights, advanced networks and data logistics cloud across devices and controllers with a goal to gain insights and drive proactive actions on assets optimization and resource management.</t>
  </si>
  <si>
    <t>SUNTEC TOWER FOUR 6 TEMASEK BOULEVARD, #25-04, Singapore 038986</t>
  </si>
  <si>
    <t>http://www.skylabteam.com/home/</t>
  </si>
  <si>
    <t>info@skylabteam.com</t>
  </si>
  <si>
    <t>+65 68505168</t>
  </si>
  <si>
    <t>SKYMAP GLOBAL PTE. LTD</t>
  </si>
  <si>
    <t>UEN 201300534H</t>
  </si>
  <si>
    <t>Earth Observation &amp; Analytics Service</t>
  </si>
  <si>
    <t>SkyMap Global is a location-based data analytics company providing operational solutions to both commercial and government organizations worldwide. Headquartered in Singapore, it partners with global technology partners like Google, Planet Labs etc. to provide value added services to a diverse range of markets that includes Infrastructure, Forestry, Agriculture, Insurance, Water Resources, Environment, Healthcare, FMCG, Telecom among many others.Going forward the company is building its next generation products using Machine Learning and Automated tools as it aims to bring platforms for Satellite Imagery Analytics and Location Based Services. The company is launching its Imagery monitoring solutions to provide next generation data products and services. This is possible by co-creating solutions with their partners and empowering every user with a better decision making. When business requires fast and efficient Spatial Analytics, SkyMap Global delivers.</t>
  </si>
  <si>
    <t>HB CENTRE 1 12 TANNERY ROAD, #04-03, Singapore 347722</t>
  </si>
  <si>
    <t>https://skymapglobal.com</t>
  </si>
  <si>
    <t>sales@skymapglobal.com</t>
  </si>
  <si>
    <t>+65 62860018</t>
  </si>
  <si>
    <t>Abhay S.,Founder</t>
  </si>
  <si>
    <t>SKYOCEAN IT SOLUTIONS PTE. LTD.</t>
  </si>
  <si>
    <t>UEN 201423315N</t>
  </si>
  <si>
    <t>IT and Computer Service Provider</t>
  </si>
  <si>
    <t>OXLEY BIZHUB 65 UBI ROAD 1, #03-50, Singapore 408729</t>
  </si>
  <si>
    <t>+65 55551111</t>
  </si>
  <si>
    <t>SL PRO GROUP</t>
  </si>
  <si>
    <t>UEN 201106752M</t>
  </si>
  <si>
    <t>Professional Audio Lighting Displays Solutions</t>
  </si>
  <si>
    <t>SL Pro Group Pte Ltd is the leading professional audio lighting Led Displays company in Singapore with vast experience operating in the industry, Investing in research and development to provide exceptional and customised solutions for their clients.SL Pro Group is incorporated in 2011, with business activity in Singapore. LightingClair Lighting promises quality and reliability of professional lighting equipments at affordable prices with many unique features to create memorable visual experience. SoundA reseller for many reputable speakers such as Bose, Das, Mackie, EAW and many more. We create immersive experiences through providing professional audio support. *Check with us for product availability.__LED Displays We provide solutions to enhance your product marketing solutions and visual presentation with one of the leading bands of led walls Clair illumination.</t>
  </si>
  <si>
    <t>B CENTRAL 996 BENDEMEER ROAD, #07-04, Singapore 339944</t>
  </si>
  <si>
    <t>https://www.slprogroup.co/</t>
  </si>
  <si>
    <t>enquiriesslpro@gmail.com</t>
  </si>
  <si>
    <t>+65 62969923</t>
  </si>
  <si>
    <t>SL. IT Services</t>
  </si>
  <si>
    <t>UEN 200919019G</t>
  </si>
  <si>
    <t>SL IT Services provides unequaled Information Systems Solutions based on their own unique, proven strategies. The right mix of their various domain knowledge, Information systems and Technology expertise will add great value to your business. At SL IT Services, you will find a personal, proactive approach, the very opposite of so many others who provide the majority of their support remotely.</t>
  </si>
  <si>
    <t>http://slitservices.com</t>
  </si>
  <si>
    <t>contact@slitservices.com</t>
  </si>
  <si>
    <t>+65 65114565</t>
  </si>
  <si>
    <t>SLICER PTE. LTD.</t>
  </si>
  <si>
    <t>UEN 201333690Z</t>
  </si>
  <si>
    <t>Analytics, Fashion and Apparel, Big Data</t>
  </si>
  <si>
    <t>Cloud computing;Fashion;Lifestyle</t>
  </si>
  <si>
    <t xml:space="preserve">Slicer is a software company which offers innovative platforms to support clients in the fashion and lifestyle industry with their marketing efforts. Slicer offers data analytics and user interface software that enables organisations to improve the quality of the decisions by generating faster, better insights and increase productivity by accerlerating design, ordering, and tactical marketing processes. With a network of offices in Singapore, India, and the U.S, Slicer is able to serve its clients through its trusted partners across the globe. With a clientele which includes leading brands such as Charles &amp; Keith and Havaianas, Slicer aims to transform analytics in the fashion and lifestyle industry. </t>
  </si>
  <si>
    <t>https://slicerpl.com</t>
  </si>
  <si>
    <t>support@slicerpl.com</t>
  </si>
  <si>
    <t>Viji Alwan,Co-founder;Anupama Singa,Co-founder;Rob Arnold,Co-founder;Ravi Visweswara,Co-founder;M.K. Srikant,Co-founder, Chief Technology Officer (CTO)</t>
  </si>
  <si>
    <t>SLIDEIT PTE. LTD.</t>
  </si>
  <si>
    <t>UEN 201602021N</t>
  </si>
  <si>
    <t>THE COMMERZE@IRVING 1 IRVING PLACE, #06-09, Singapore 369546</t>
  </si>
  <si>
    <t>SMAJO PTE. LTD.</t>
  </si>
  <si>
    <t>UEN 201323019K</t>
  </si>
  <si>
    <t>SMAJO PTE. LTD. is  a IT solutions provider in India and Singapore</t>
  </si>
  <si>
    <t>NEW BRIDGE CENTRE 336 SMITH STREET, #05-303, Singapore 050336</t>
  </si>
  <si>
    <t>http://www.smajo.co.in/index.html</t>
  </si>
  <si>
    <t>info@smajo.com.sg</t>
  </si>
  <si>
    <t>Anand Iyer,Founder, Chief Executive Officer (CEO)</t>
  </si>
  <si>
    <t>SMART ANIMAL HUSBANDRY CARE PTE. LTD.</t>
  </si>
  <si>
    <t>UEN 201330055G</t>
  </si>
  <si>
    <t>Precision Agriculture Company</t>
  </si>
  <si>
    <t>Targeting farm owners, SmartAHC helps them increase yield and lower cost by using near real-time and location-specific information. The company is currently working with a large-scale farm in Sichuan province in its first commercial trial of E-Doctor __ a health-monitoring system that uses a wireless ear tag to collect real-time data on each pig__s temperature, physical activities and mating cycle.The company specialises in precision Agriculture, which makes use of agriculture electronics and software, for animal health monitoring and estrus detection.</t>
  </si>
  <si>
    <t>http://www.smartahc.com/</t>
  </si>
  <si>
    <t>howardtang@smartahc.com</t>
  </si>
  <si>
    <t>20 Sep 2017,Undisclosed,Undisclosed,Singapore Week of Innovation &amp; Technology (SWITCH)(1)</t>
  </si>
  <si>
    <t>SMART MATERTECH</t>
  </si>
  <si>
    <t>UEN 201213271G</t>
  </si>
  <si>
    <t>HILLS TWOONE 21 HILLVIEW TERRACE, #02-14, Singapore 669232</t>
  </si>
  <si>
    <t>SMART PROFESSIONAL SERVICES</t>
  </si>
  <si>
    <t>UEN 201015381Z</t>
  </si>
  <si>
    <t>931 YISHUN CENTRAL 1, #01-113, Singapore 760931</t>
  </si>
  <si>
    <t>SmartCommerce</t>
  </si>
  <si>
    <t>UEN 201326183W</t>
  </si>
  <si>
    <t>Cloud Based Software Developers</t>
  </si>
  <si>
    <t xml:space="preserve">SmartCommerce is a cloud based software, easily accessible via the internet. They have an AI driven automation marketing platform that generates sales leads. The technology data mine the internet for targeted sales leads and automates digital marketing.  </t>
  </si>
  <si>
    <t>GOLDEN HILL ESTATE 91 MEI HWAN DRIVE, #-, Singapore 568402</t>
  </si>
  <si>
    <t>https://smartcommerce.asia/</t>
  </si>
  <si>
    <t>manager@apps-authority.com</t>
  </si>
  <si>
    <t>+65 65497358</t>
  </si>
  <si>
    <t>SMARTCONDO PTE. LTD.</t>
  </si>
  <si>
    <t>UEN 201541939W</t>
  </si>
  <si>
    <t>Booking portal available on both web and mobile</t>
  </si>
  <si>
    <t>SmartCondo is a cloud-based facilities booking app that provides an easier, smoother, clearer way to book your condominium's amenities.</t>
  </si>
  <si>
    <t>SOHO LIFE 216 JOO CHIAT ROAD, #02-03, Singapore 427483</t>
  </si>
  <si>
    <t>http://smartcondo.sg/</t>
  </si>
  <si>
    <t>admin@smartcondo.sg</t>
  </si>
  <si>
    <t>+65 63386404</t>
  </si>
  <si>
    <t>SMARTKARMA INNOVATIONS</t>
  </si>
  <si>
    <t>UEN 201209271G</t>
  </si>
  <si>
    <t>Changing The Research Landscape</t>
  </si>
  <si>
    <t>SmartKarma Innovations, incorporated in 2012, is on a bold mission to change the way market participants engage with research. By creating a new model for investors to collaborate, add and extract value from their tested and uniquely positioned global community, the Company is changing the research landscape for global institutional investors.</t>
  </si>
  <si>
    <t>THE SIGNATURE 51 CHANGI BUSINESS PARK CENTRAL 2, #03-08, Singapore 486066</t>
  </si>
  <si>
    <t>https://www.smartkarma.com/home/</t>
  </si>
  <si>
    <t>hello@smartkarma.com</t>
  </si>
  <si>
    <t>Raghav Kapoor,Co-founder, Chief Executive Officer (CEO);Jon Foster,Co-founder</t>
  </si>
  <si>
    <t>USD 21.0M</t>
  </si>
  <si>
    <t>7 Nov 2017,USD 13.5M,Series B,Spring Seeds Capital, Jungle Ventures, Wavemaker Partners, Sequoia Capital(4);1 Jun 2016,USD 4.7M,Undisclosed,Wavemaker Partners, Jungle Ventures(2);1 Dec 2014,USD 2.8M,Seed,Wavemaker Partners(1)</t>
  </si>
  <si>
    <t>Smartsoft</t>
  </si>
  <si>
    <t>UEN 201106227R</t>
  </si>
  <si>
    <t>Quality IT infrastructure provider</t>
  </si>
  <si>
    <t>Smartsoft is a leading provider of quality IT infrastructure, ERP and Business Intelligence Solutions by leveraging technology in cost effective manner to solve business problems. The company associates with leading manufactures such as IBM, Microsoft, DELL, HP, VMWARE, Citrix, Symantec, Adobe, Oracle, Intel, and many others.  Smartsoft is backed by a team of specialists who are trained and certified on Software Licensing, Servers, Storage and solutions such as SAP Business One , Cloud Hosting and Web Access, collaboration tools, Intranet Portal, Unified Communication and Customer Relations Management.Smartsoft's guiding principle is "Do the best possible__. This means do the best possible for their staff members, customers and business partners.</t>
  </si>
  <si>
    <t>http://smartsoft.sg/</t>
  </si>
  <si>
    <t>sales@smartsoft.sg</t>
  </si>
  <si>
    <t>+65 98533765</t>
  </si>
  <si>
    <t>SME SOFTWARE SOLUTIONS PTE. LTD.</t>
  </si>
  <si>
    <t>UEN 201226351D</t>
  </si>
  <si>
    <t>Software Provider for Small and Medium Enterprises</t>
  </si>
  <si>
    <t>SME Software Solutions is a company in Singapore which focuses on solutions for small and medium sized enterprises. The company provide consultancy, implementation support, software selection and sell a variety of solutions that support customers. They specialize in POS, Accounting Software, CRM, and Payroll Software.</t>
  </si>
  <si>
    <t>THE CENTRAL 6 EU TONG SEN STREET, #03-37A, Singapore 059817</t>
  </si>
  <si>
    <t>http://www.isme.com.sg</t>
  </si>
  <si>
    <t>enquiry@isme.com.sg</t>
  </si>
  <si>
    <t>+65 66816644</t>
  </si>
  <si>
    <t>Sandra Lee,Founder</t>
  </si>
  <si>
    <t>SMILESMITH DENTAL SERVICES PTE. LTD.</t>
  </si>
  <si>
    <t>UEN 201530696D</t>
  </si>
  <si>
    <t>Supply chain marketplace platform for dentists</t>
  </si>
  <si>
    <t>Digital Health, Enterprise Solutions, Supply Chain &amp; Logistics</t>
  </si>
  <si>
    <t>Digital Health;Supply Chain &amp; Logistics</t>
  </si>
  <si>
    <t>Smilesmith is an innovative marketplace platform that brings together dentists and dental supply dealers to form a seamless supply chain. Their goal is to promote greater profitability, efficiency, and ease of conducting businesses, bringing value to all participants within the ecosystem. The platform has simplified placing orders, paying for and tracking these orders, allowing dentist to focus and take care of their patients.</t>
  </si>
  <si>
    <t>https://www.smilesmith.dental/sg/</t>
  </si>
  <si>
    <t>info@smilesmith.dental</t>
  </si>
  <si>
    <t>+65 5 63891854</t>
  </si>
  <si>
    <t>Smove Singapore Pte. Ltd</t>
  </si>
  <si>
    <t>UEN 200920767C</t>
  </si>
  <si>
    <t>Car Sharing Technology Provider</t>
  </si>
  <si>
    <t>Smove is the leading car sharing technology provider and operator in Asia. Based in Singapore, the company develops its hardware and software systems in house. The Singapore operation has 400+ cars which customers can book online to rent on an hourly basis.</t>
  </si>
  <si>
    <t>75 AYER RAJAH CRESCENT, #02-19, Singapore 139953</t>
  </si>
  <si>
    <t>https://www.smove.sg/</t>
  </si>
  <si>
    <t>hello@smove.sg</t>
  </si>
  <si>
    <t>+65 64230068</t>
  </si>
  <si>
    <t>Tom Lokenvitz,Co-founder, Chief Executive Officer (CEO);Joseph Ting,Co-founder, Chief Operations Officer (COO);Andreas Ruland,Chief Technology Officer (CTO)</t>
  </si>
  <si>
    <t>SMT ENERGY ASIA</t>
  </si>
  <si>
    <t>UEN 201023832E</t>
  </si>
  <si>
    <t>NORTHSTAR @ AMK 7030 ANG MO KIO AVENUE 5, #09-27, Singapore 569880</t>
  </si>
  <si>
    <t>SMTC PTE. LTD.</t>
  </si>
  <si>
    <t>UEN 201206746G</t>
  </si>
  <si>
    <t>GOLDEN MILE COMPLEX 5001 BEACH ROAD, #08-08, Singapore 199588</t>
  </si>
  <si>
    <t>SNAGFIN PRIVATE LTD.</t>
  </si>
  <si>
    <t>UEN 201426361D</t>
  </si>
  <si>
    <t>Provides Client Management Services</t>
  </si>
  <si>
    <t>PAYA LEBAR SQUARE 60 PAYA LEBAR ROAD, #07-46, Singapore 409051</t>
  </si>
  <si>
    <t>http://snagfin.com/</t>
  </si>
  <si>
    <t>SNAP INNOVATIONS PTE. LTD.</t>
  </si>
  <si>
    <t>UEN 201119574W</t>
  </si>
  <si>
    <t>Artificial Intelligence-based FinTech and Blockchain Company</t>
  </si>
  <si>
    <t>Snap is a technology company focusing on areas of Artificial Intelligence, Fintech and Blockchain. By listening and contributing to projects related to Artificial Intelligence, Quantum Computing, BlockChain and Life Sciences. Snap is able to focus on various areas such AI, Fintech and Blockchain. The company aims to discover new technologies and new ways to doing things.Snap strives to become the eminent partner to users and market players seeking to be at the technological forefront of the financial trading industry.</t>
  </si>
  <si>
    <t>ATRIUM RESIDENCES 532A GEYLANG ROAD, #-, Singapore 389488</t>
  </si>
  <si>
    <t>http://www.snapinnovations.com/</t>
  </si>
  <si>
    <t>info@snapinnovations.com</t>
  </si>
  <si>
    <t>SNAPJOBS PTE. LTD.</t>
  </si>
  <si>
    <t>UEN 201530066W</t>
  </si>
  <si>
    <t>SnapJobs is the go-to App for both Jobseekers and Companies when it comes to hiring!With a friendly interface, users will find it easy to fill in basic information before exploring.</t>
  </si>
  <si>
    <t>LUCKY PLAZA 304 ORCHARD ROAD, #03-52, Singapore 238863</t>
  </si>
  <si>
    <t>http://www.snapjobs.com/</t>
  </si>
  <si>
    <t>Snyppit Pte Ltd</t>
  </si>
  <si>
    <t>UEN 201221088M</t>
  </si>
  <si>
    <t>Mobile Application Provider</t>
  </si>
  <si>
    <t>Snyppit Pte. Ltd. offers a mobile application for creating and sharing short video messages. The application is designed for Android and iOS operating systems. The company was incorporated in 2012 and is based in Singapore.</t>
  </si>
  <si>
    <t>306 TANGLIN ROAD, #-, Singapore 247973</t>
  </si>
  <si>
    <t>http://snyppit.com/</t>
  </si>
  <si>
    <t>Alon Sobol,Founder, Chief Executive Officer (CEO)</t>
  </si>
  <si>
    <t>USD 521.0K</t>
  </si>
  <si>
    <t>26 Jun 2013,USD 521.0K,Seed,Jungle Ventures, Singapore National Research Foundation (NRF)(2)</t>
  </si>
  <si>
    <t>SOCASH PTE. LTD.</t>
  </si>
  <si>
    <t>UEN 201539125W</t>
  </si>
  <si>
    <t>soCash is the most convenient way to get cash</t>
  </si>
  <si>
    <t>soCash aims to improve cash distributions and liquidity management by creating the largest cash network in the world through mobile devices. The company is building a virtual cash distribution network by tapping on its users to make cash circulation more efficient by deconstructing the expensive cash logistics supply and ATM networks globally.</t>
  </si>
  <si>
    <t>GATEWAY EAST 152 BEACH ROAD, #28-00, Singapore 189721</t>
  </si>
  <si>
    <t>https://www.socash.io/</t>
  </si>
  <si>
    <t>info@socash.sg</t>
  </si>
  <si>
    <t>+65 -3163 9390</t>
  </si>
  <si>
    <t>USD 897.0K</t>
  </si>
  <si>
    <t>31 Oct 2017,Undisclosed,Series A,Vertex Ventures(1);29 Mar 2017,USD 600.0K,Seed,Undisclosed;15 Nov 2016,Undisclosed,Undisclosed,Monetary Authority of Singapore(1)</t>
  </si>
  <si>
    <t>social networks</t>
  </si>
  <si>
    <t>UEN 200910456R</t>
  </si>
  <si>
    <t>web software developer</t>
  </si>
  <si>
    <t xml:space="preserve">Social Networks is a web software developer </t>
  </si>
  <si>
    <t>PAYA LEBAR SQUARE 60 PAYA LEBAR ROAD, #12-53, Singapore 409051</t>
  </si>
  <si>
    <t>makepeace@socialnetworks.com.sg</t>
  </si>
  <si>
    <t>+65 65272451</t>
  </si>
  <si>
    <t>SOCIAL PRINTS ASIA PTE. LTD.</t>
  </si>
  <si>
    <t>UEN 201417687R</t>
  </si>
  <si>
    <t>1557 KEPPEL ROAD, #03-29A, Singapore 089066</t>
  </si>
  <si>
    <t>SocialWalk</t>
  </si>
  <si>
    <t>UEN 201103580K</t>
  </si>
  <si>
    <t>http://www.socialwalk.com/</t>
  </si>
  <si>
    <t>SOCIETAL PTE. LTD.</t>
  </si>
  <si>
    <t>UEN 201502493Z</t>
  </si>
  <si>
    <t>Creative Advertising Agency</t>
  </si>
  <si>
    <t>Societal is a creative advertising agency. The company's motto is to be short, be simple and be real. Clients at Societal work with those who create and produce the work, narrowing the time span between the brief and the work consumers see.</t>
  </si>
  <si>
    <t>71b Kampong Bahru Road, #-, Singapore 169783</t>
  </si>
  <si>
    <t>https://societal.com.sg/</t>
  </si>
  <si>
    <t>SODA</t>
  </si>
  <si>
    <t>UEN 201201138G</t>
  </si>
  <si>
    <t>Cross-platform software solution provider</t>
  </si>
  <si>
    <t>SODA offers software solutions that are cross-platform across PC, Mac, iPhones, and Android.Their solutions include:- Open Cloud Integration- Secure Mobile Mail Exchange- Protected Instant and Web Messaging- Encrypt, Organize and Share</t>
  </si>
  <si>
    <t>CINTECH III BUILDING 77 SCIENCE PARK DRIVE, #04-14, Singapore 118256</t>
  </si>
  <si>
    <t>https://soda-it.com</t>
  </si>
  <si>
    <t>sales@soda-it.com;info@soda-it.com</t>
  </si>
  <si>
    <t>+65 67770977</t>
  </si>
  <si>
    <t>Soda In Mind</t>
  </si>
  <si>
    <t>UEN 201404304K</t>
  </si>
  <si>
    <t>User interface and experience software development</t>
  </si>
  <si>
    <t>Soda in Mind is a user interface and experience software development company. With its operations set in India, Mumbai and Singapore.The company provides User Interface Design, User Experience Design, Web Development, Mobile Application Development, and Software Development services</t>
  </si>
  <si>
    <t>CHINATOWN PLAZA 34 CRAIG ROAD, #01-07, Singapore 089673</t>
  </si>
  <si>
    <t>http://www.sodainmind.com</t>
  </si>
  <si>
    <t>info@sodainmind.com</t>
  </si>
  <si>
    <t>+65 66791003</t>
  </si>
  <si>
    <t>Dmitry Kharchenko,Co-founder;Murtaza Topiwalla,Co-founder</t>
  </si>
  <si>
    <t>SOFTGRIDINC PTE. LTD.</t>
  </si>
  <si>
    <t>UEN 201705880H</t>
  </si>
  <si>
    <t>Precision Engineering, Others</t>
  </si>
  <si>
    <t>Modules &amp; Components;Machinery &amp; Systems</t>
  </si>
  <si>
    <t>THE SPLENDOUR 31 BUKIT BATOK CRESCENT, #01-43, Singapore 658070</t>
  </si>
  <si>
    <t>SOFTING SINGAPORE PTE. LTD.</t>
  </si>
  <si>
    <t>UEN 200905807E</t>
  </si>
  <si>
    <t>Software for Industrial and automation.</t>
  </si>
  <si>
    <t>Softing AG is a publicly traded Germany company, specializing in software developed for industrial and automation, automotive electronics and manufacturing, as well as hardware/ software solutions for IT Network solutions.Softing IT Networks specializes in measurement equipment for testing, qualifying, certifying and documenting the performance of copper and fiber-optic IT cabling based on global technological standards.</t>
  </si>
  <si>
    <t>THE FRANKLIN 3 SCIENCE PARK DRIVE, #03-09, Singapore 118223</t>
  </si>
  <si>
    <t>https://itnetworks.softing.com/asia/</t>
  </si>
  <si>
    <t>asia-sales.itnetworks@softing.com</t>
  </si>
  <si>
    <t>+65 65696019</t>
  </si>
  <si>
    <t>SOFTPAY MOBILE INTERNATIONAL PTE. LTD.</t>
  </si>
  <si>
    <t>UEN 201430579M</t>
  </si>
  <si>
    <t>develops and provides a mobile POS solutions</t>
  </si>
  <si>
    <t>SoftPay Mobile International Pte. Ltd. develops and provides a mobile Point of Sale solution. The company__s solution enables businesses and individuals to accept credit, debit, bank, loyalty, and other card payments. It serves merchants and banks. The company was incorporated in 2014 and is based in Singapore.</t>
  </si>
  <si>
    <t>http://www.softpay.mobi/</t>
  </si>
  <si>
    <t>support@softpay.mobi</t>
  </si>
  <si>
    <t>+65 62808489</t>
  </si>
  <si>
    <t>SOFTRON TECHNOLOGY</t>
  </si>
  <si>
    <t>UEN 53329933X</t>
  </si>
  <si>
    <t>164 SIMEI ROAD, #10-404, Singapore 520164</t>
  </si>
  <si>
    <t>SoftSolvers Solutions</t>
  </si>
  <si>
    <t>UEN 201307933K</t>
  </si>
  <si>
    <t>Operation Automation using Internet and Mobile Technology</t>
  </si>
  <si>
    <t>Second CRM is an automation solution provider serving medium to large corporations by automating their operations using Internet and mobile technologies. They provide digital transformation using incremental automation of business processes as opposed to large scale disruptive change.</t>
  </si>
  <si>
    <t>TRIVEX 8 BURN ROAD, #07-07, Singapore 369977</t>
  </si>
  <si>
    <t>http://www.secondcrm.com/</t>
  </si>
  <si>
    <t>sales@secondcrm.com</t>
  </si>
  <si>
    <t>+65 6304 8022</t>
  </si>
  <si>
    <t>Mohandeep Singh,Founder, Chief Executive Officer (CEO)</t>
  </si>
  <si>
    <t>SOL59</t>
  </si>
  <si>
    <t>UEN 201411477R</t>
  </si>
  <si>
    <t>GEYLANG EAST INDUSTRIAL ESTATE 1016 GEYLANG EAST AVENUE 3, #04-173, Singapore 389731</t>
  </si>
  <si>
    <t>https://sol59.com/</t>
  </si>
  <si>
    <t>sales@sol59.com</t>
  </si>
  <si>
    <t>+65 65898639</t>
  </si>
  <si>
    <t>Kwang Wei Sim,Founder</t>
  </si>
  <si>
    <t>SOLARIS LIGHT</t>
  </si>
  <si>
    <t>UEN 201328177C</t>
  </si>
  <si>
    <t>PARKLANE SHOPPING MALL 35 SELEGIE ROAD, #10-19, Singapore 188307</t>
  </si>
  <si>
    <t>sales@solarislightsg.com</t>
  </si>
  <si>
    <t>+65 66353510</t>
  </si>
  <si>
    <t>Solariz</t>
  </si>
  <si>
    <t>UEN 200917646G</t>
  </si>
  <si>
    <t>Solutions Cover Solar Panel and Water Filtration</t>
  </si>
  <si>
    <t>Solariz Technologies is a technologies enabler in the Mining, Transportation and Logistics industries. Our clean technology solutions cover Solar Panel and Water Filtration. We also have plan to explore electric vehicles and other alternative energies in developing countries like Myanmar and Timor-Leste.</t>
  </si>
  <si>
    <t>ENTREPRENEUR CENTRE 50 TAGORE LANE, #05-05D, Singapore 787494</t>
  </si>
  <si>
    <t>nstone@stonerealtyrocks.com</t>
  </si>
  <si>
    <t>Solo</t>
  </si>
  <si>
    <t>UEN 201013506H</t>
  </si>
  <si>
    <t>Car Black Box</t>
  </si>
  <si>
    <t>SOLO Pte Ltd (www.solo.com.sg) is the solution provider to bring car black box. SOLO also designs and manufactures its proprietary car black box products, via its associated company Solo China Co., Ltd. (www.solochina.com.cn) based in Shenzhen, China's electronics manufacturing hub. Solo's 4-channel car black box products are currently marketed to more than 20 countries including the United States, Japan, Australia, European Union, Russia, and Korea.</t>
  </si>
  <si>
    <t>TRADEHUB 21 24 BOON LAY WAY, #01-70, Singapore 609969</t>
  </si>
  <si>
    <t>http://www.solo.com.sg/#home</t>
  </si>
  <si>
    <t>sales@solo.com.sg</t>
  </si>
  <si>
    <t>+65 65158803</t>
  </si>
  <si>
    <t>SOLUTIONSDB PTE. LTD.</t>
  </si>
  <si>
    <t>UEN 201422760E</t>
  </si>
  <si>
    <t>473 ANG MO KIO AVENUE 10, #11-738, Singapore 560473</t>
  </si>
  <si>
    <t>Sonru</t>
  </si>
  <si>
    <t>UEN 201115114W</t>
  </si>
  <si>
    <t>Automated video interviewing for screening candidates</t>
  </si>
  <si>
    <t>Sonru, the trusted global leader and pioneer of automated video interviewing for screening candidates, simplifies the recruiting process for recruiters and their candidates. Our customers include Fortune Global 500 companies and come from a wide variety of industries.</t>
  </si>
  <si>
    <t>ROYAL ONE PHILLIP 1 PHILLIP STREET, #10-01, Singapore 048692</t>
  </si>
  <si>
    <t>https://www.sonru.com/</t>
  </si>
  <si>
    <t>sales@sonru.com;asiapacific@sonru.com</t>
  </si>
  <si>
    <t>+65 81189493</t>
  </si>
  <si>
    <t>Soqqle</t>
  </si>
  <si>
    <t>UEN 201805926R</t>
  </si>
  <si>
    <t>Semi-Professional Social Network</t>
  </si>
  <si>
    <t>Media, Infotech, Enterprise Solutions</t>
  </si>
  <si>
    <t>Platform;Social Media</t>
  </si>
  <si>
    <t xml:space="preserve">Soqqle is an semi-professional social network integrated system that emphasis goal-oriented content and meaningful and connections. The social network is powered by blockchain technology, and aims to be positioned in the market gap in between Facebook and LinkedIn, providing more targeted content and more social engagement. </t>
  </si>
  <si>
    <t>642 ROWELL ROAD 642 ROWELL ROAD, #18-18115, Singapore 200642</t>
  </si>
  <si>
    <t>https://soqqle.com/</t>
  </si>
  <si>
    <t>SORMEN SOLUTIONS PTE. LTD.</t>
  </si>
  <si>
    <t>UEN 201438247Z</t>
  </si>
  <si>
    <t>Big Data and Advanced Analytics Solutions Provider</t>
  </si>
  <si>
    <t>Data Analytics;Data Warehouse</t>
  </si>
  <si>
    <t>Sormen solutions is a Big Data and Advanced Analytics solution provider focusing on providing consulting and product development services around Big Data and Visualisation technologies. Founded in 2014, Sormen helps organisation by providing end-to-end Big Data and Advanced Analytics Solutions with a combination of deep industry knowledge, strong mathematical and statistical skill sets and technologies such as Rapidminre, R, Python and Impala for instance. These resources allow Sormen to help businesses strategize their Big Data endeavors, create organisational roadmaps to ultimately deliver turnkey projects for the businesses to implement. Businesses can aspire to achieve higher efficiency in their operations with tighter cost control generated from this Big Data Analysis. Sormen solutions remain dedicated to providing real insights to the right decision makers in the organisation to make data driven decisions more quickly to solve their business problems and deliver more value to the stakeholders.</t>
  </si>
  <si>
    <t>http://sormensolutions.com/</t>
  </si>
  <si>
    <t>info@sormensolutions.com</t>
  </si>
  <si>
    <t>+65 6669 5574</t>
  </si>
  <si>
    <t>SOUNDFARM PRODUCTION STUDIOS PTE. LTD.</t>
  </si>
  <si>
    <t>UEN 200902343K</t>
  </si>
  <si>
    <t>MUSIC PRODUCTION SERVICE</t>
  </si>
  <si>
    <t>A one stop solution for all your music production needs providing solutions from music composition, arrangement, recording, editing, mixing and mastering. Not only that, they provide music and audio for games, jingles,films and advertising media. SoundFarm also specialize in recording small to large scale music concerts in stereo and 5.1.</t>
  </si>
  <si>
    <t>48 LORONG TANGGAM, #-, Singapore 798745</t>
  </si>
  <si>
    <t>http://soundfarm.sg/</t>
  </si>
  <si>
    <t>ask@soundfarm.sg</t>
  </si>
  <si>
    <t>REUBEN RAMAN</t>
  </si>
  <si>
    <t>SOURCEMAKE PTE. LTD</t>
  </si>
  <si>
    <t>UEN 201319554Z</t>
  </si>
  <si>
    <t>PUNGGOL LODGE 603C PUNGGOL ROAD, #08-724, Singapore 823603</t>
  </si>
  <si>
    <t>SOUTHEAST ASIA WELDING EQUIPMENT PRIVATE LIMITED</t>
  </si>
  <si>
    <t>UEN 200905340G</t>
  </si>
  <si>
    <t>ECO-TECH@SUNVIEW 1 SUNVIEW ROAD, #01-40, Singapore 627615</t>
  </si>
  <si>
    <t>ken@sa-welding.com</t>
  </si>
  <si>
    <t>SP2Wafer Pte. Ltd.</t>
  </si>
  <si>
    <t>UEN 201400067K</t>
  </si>
  <si>
    <t>MYP PLAZA 135 CECIL STREET, #10-01, Singapore 069536</t>
  </si>
  <si>
    <t>SPABBLY PTE. LTD.</t>
  </si>
  <si>
    <t>UEN 201432734H</t>
  </si>
  <si>
    <t>ONE COMMONWEALTH 1 COMMONWEALTH LANE, #06-10, Singapore 149544</t>
  </si>
  <si>
    <t>customersvs@spabbly.com</t>
  </si>
  <si>
    <t>Thomas Seet,Founder</t>
  </si>
  <si>
    <t>Spaces Pte Ltd</t>
  </si>
  <si>
    <t>UEN 201213680G</t>
  </si>
  <si>
    <t>Marketplace Event planners &amp; Event Venues</t>
  </si>
  <si>
    <t>SPACES PTE. LTD is a online platform connecting event planner with suitable event venue' owner who have spaces to rent out.</t>
  </si>
  <si>
    <t>8 ON CLAYMORE 8 CLAYMORE HILL, #03-01, Singapore 229572</t>
  </si>
  <si>
    <t>https://wearespaces.com/</t>
  </si>
  <si>
    <t>daniel@wearespaces.com;info@wearespaces.com</t>
  </si>
  <si>
    <t>+65 68718796</t>
  </si>
  <si>
    <t>Sharon Lourdes Paul,Founder</t>
  </si>
  <si>
    <t>SPADE TECHS PTE. LTD.</t>
  </si>
  <si>
    <t>UEN 201530122W</t>
  </si>
  <si>
    <t>Development and Marketing of iSCOUT</t>
  </si>
  <si>
    <t>Spade Techs was founded for development and marketing of the iSCOUT, a new patent-pending portable Head up display (HUD) for automobiles.iSCOUT's Head-up Display connects to your smartphone and vehicle, relaying all the information you need as a transparent virtual image hovering in front of you, It allows the driver to stay connected on the road safely. Touchless gestures and voice command allow you to interact with the device, distraction free. Blind-spot cameras integrated with iSCOUT will assist you with those lane changes and a photochromic screen will ensure image quality will never be an issue on a bright sunny day.Spade Techs focuses on making futuristic technology affordable and available to the masses. Spade Techs' vision is to provide easy to use products with smart applications, which would enhance the consumer's lifestyle tremendously.</t>
  </si>
  <si>
    <t>WATERFRONT ISLE 730 BEDOK RESERVOIR ROAD, #02-02, Singapore 479261</t>
  </si>
  <si>
    <t>contact@spade.tech</t>
  </si>
  <si>
    <t>SPARK IT SOLUTION PTE. LTD.</t>
  </si>
  <si>
    <t>UEN 201525510E</t>
  </si>
  <si>
    <t>Spark Studio as one of the leading web development solution providers offering customized website solutions. The company is led by a creative team of professional designers who have good knowledge of market branding trend and designs. The company offers different options of any graphic task, so that clients can have better choice for their brand material.</t>
  </si>
  <si>
    <t>SHENTON HOUSE 3 SHENTON WAY, #16-07, Singapore 068805</t>
  </si>
  <si>
    <t>https://sparkitsolution.com/</t>
  </si>
  <si>
    <t>SPARK SYSTEMS PTE. LTD.</t>
  </si>
  <si>
    <t>UEN 201611200H</t>
  </si>
  <si>
    <t>Personal Finance;Investing</t>
  </si>
  <si>
    <t>80 ROBINSON ROAD, #09-03, Singapore 068898</t>
  </si>
  <si>
    <t>http://www.sparksystems.sg/</t>
  </si>
  <si>
    <t>info@sparksystems.sg</t>
  </si>
  <si>
    <t>+65 6911 0122</t>
  </si>
  <si>
    <t>Jason Lee,Co-founder, Chief Operations Officer (COO);Tingsong Ye,Co-founder, Chief Technology Officer (CTO);Jason Wang Kee Huat,Chief Operations Officer (COO)</t>
  </si>
  <si>
    <t>Sparkjumpers</t>
  </si>
  <si>
    <t>UEN 201216472R</t>
  </si>
  <si>
    <t>mobile game developer</t>
  </si>
  <si>
    <t>Sparkjumpers is a game studio based in Singapore dedicated to developing quality games.</t>
  </si>
  <si>
    <t>71 AYER RAJAH CRESCENT, #05-25, Singapore 139951</t>
  </si>
  <si>
    <t>http://www.sparkjumpers.com/</t>
  </si>
  <si>
    <t>+65 98165300</t>
  </si>
  <si>
    <t>Sparkline Pte Ltd</t>
  </si>
  <si>
    <t>UEN 201220576N</t>
  </si>
  <si>
    <t>Digital Data Analytics, Web Analytics</t>
  </si>
  <si>
    <t>Sparkline takes Digital Data and makes it relevant, tangible and actionable to businesses. Their expertise and focus is on Web, Mobile &amp; Social Analytics.</t>
  </si>
  <si>
    <t>31 TANJONG PAGAR ROAD, #04-01, Singapore 088454</t>
  </si>
  <si>
    <t>https://www.sparkline.com/</t>
  </si>
  <si>
    <t>info@sparkline.com</t>
  </si>
  <si>
    <t>+65 65572543</t>
  </si>
  <si>
    <t>Aleetza Senn,Founder, Chief Executive Officer (CEO)</t>
  </si>
  <si>
    <t>SPAYCE ASIA PTE. LTD.</t>
  </si>
  <si>
    <t>UEN 201419357G</t>
  </si>
  <si>
    <t>PAYA LEBAR SQUARE 60 PAYA LEBAR ROAD, #13-17, Singapore 409051</t>
  </si>
  <si>
    <t>info@spayce.me</t>
  </si>
  <si>
    <t>Patrick Colangelo,Co-founder;Matthew Lim,Co-founder</t>
  </si>
  <si>
    <t>SPECIALIST SOLUTIONS</t>
  </si>
  <si>
    <t>UEN 53280605X</t>
  </si>
  <si>
    <t>EAST VILLAGE 430 UPPER CHANGI ROAD, #01-78, Singapore 487048</t>
  </si>
  <si>
    <t>Spectechqlar</t>
  </si>
  <si>
    <t>UEN 201422732H</t>
  </si>
  <si>
    <t>ZERVEX 8 UBI ROAD 2, #06-33, Singapore 408538</t>
  </si>
  <si>
    <t>https://www.spectechqlar.com/</t>
  </si>
  <si>
    <t>sales@spectechqlar.com</t>
  </si>
  <si>
    <t>+65 92252773</t>
  </si>
  <si>
    <t>Spectral Reality</t>
  </si>
  <si>
    <t>UEN 201415286N</t>
  </si>
  <si>
    <t>Immersive projection system developer</t>
  </si>
  <si>
    <t>Spectral Reality developed a novel and affordable immersive projection system based on off the shelf components at the Institute for Infocomm Research (I2R) and are currently working on making it commercially available. For this purpose the company set up Spectral Reality.</t>
  </si>
  <si>
    <t>79 AYER RAJAH CRESCENT, #01-01, Singapore 139955</t>
  </si>
  <si>
    <t>http://www.specreality.com/</t>
  </si>
  <si>
    <t>Bernard Peng Song,Co-founder;Ryan Giang,Co-founder</t>
  </si>
  <si>
    <t>SPECTRONIK PTE. LTD.</t>
  </si>
  <si>
    <t>UEN 201106158K</t>
  </si>
  <si>
    <t>Advanced Fuel Cell Manufacturer</t>
  </si>
  <si>
    <t>Industrial Electronics, Urban Solutions, Manufacturing &amp; Engineering</t>
  </si>
  <si>
    <t>Spectronik develops advanced Hydrogen PEM fuel cells and provides integrated fuel cell solutions and comprehensive full life cycle services for unmanned vehicles, allow them to run cleaner, travel further, and last longer.Spectronik manufactures the Protium fuel cell, which is made up of optimized membrane electrode assemblies with ultra-thin metallic cooling fins for the highest power output in the smallest form factor. In addition, Every Protium fuel cell comes with an electronic controller, on-off switch, gas supply tubing, power connector, communication cable and DAQ software, in a protective Pelican storage case. Every Protium fuel cell also comes with factory acceptance tests video, cell replacement warranty, and lifetime firmware upgrade to safeguard your investment.</t>
  </si>
  <si>
    <t>WCEGA TOWER 21 BUKIT BATOK CRESCENT, #07-78, Singapore 658065</t>
  </si>
  <si>
    <t>http://spectronik.com/</t>
  </si>
  <si>
    <t>hello@spectronik.com</t>
  </si>
  <si>
    <t>Maung Maung Zarli,Founder, Chief Operations Officer (COO);Jogjaman Jap,Chief Executive Officer (CEO)</t>
  </si>
  <si>
    <t>SPECTRUM SYSTEM SOLUTIONS PTE. LTD.</t>
  </si>
  <si>
    <t>UEN 201427245D</t>
  </si>
  <si>
    <t>https://www.olacabs.com/</t>
  </si>
  <si>
    <t>support@olacabs.com</t>
  </si>
  <si>
    <t>+65 33553355</t>
  </si>
  <si>
    <t>Bhavish Aggarwal,Founder, Chief Executive Officer (CEO)</t>
  </si>
  <si>
    <t>SPEEDFIBRE</t>
  </si>
  <si>
    <t>UEN 53233462X</t>
  </si>
  <si>
    <t>IT Managed Services</t>
  </si>
  <si>
    <t>Eprom Data Systems (EDS) Pte Ltd provides managed services and dedicated IT solutions for organisations</t>
  </si>
  <si>
    <t>803 KING GEORGE'S AVENUE, #02-206, Singapore 200803</t>
  </si>
  <si>
    <t>https://www.eprom.com.sg/</t>
  </si>
  <si>
    <t>sales@eprom.com.sg</t>
  </si>
  <si>
    <t>+65 63399792</t>
  </si>
  <si>
    <t>SPEEDOC PTE. LTD</t>
  </si>
  <si>
    <t>UEN 201705599R</t>
  </si>
  <si>
    <t>Advanced Medical Care for Homes</t>
  </si>
  <si>
    <t>Medical devices;Diagnostics;MedTech</t>
  </si>
  <si>
    <t>Speedoc was founded in 2017 in Singapore, comprising of doctors, engineers and business executives with the aim of revolutionising the medical care experience. With improved access to technology, Speedoc built a complete end-to-end system for doctors and patients, so that house call doctor services can be provided with ease and minimal burden to people in the community, in line with the nation's aging population. With Speedoc, the convenience of home medical services is not limited to only immobile patients, but to everyday people who may require GP or A&amp;E visits for themselves or their loved ones.Constantly innovating to come up with new ideas and models to improve medical care delivery, Speedoc uses modern technology and logistics to provide advanced medical care outside the hospital.</t>
  </si>
  <si>
    <t>https://www.speedoc.com/</t>
  </si>
  <si>
    <t>contact@speedoc.com</t>
  </si>
  <si>
    <t>+65 81808948</t>
  </si>
  <si>
    <t>Shravan Verma,Founder, Chief Executive Officer (CEO);Harish Ramachandran,Chief Technology Officer (CTO)</t>
  </si>
  <si>
    <t>SPINACHTECH</t>
  </si>
  <si>
    <t>UEN 201311573D</t>
  </si>
  <si>
    <t>NORTHSTAR @ AMK 7030 ANG MO KIO AVENUE 5, #09-14, Singapore 569880</t>
  </si>
  <si>
    <t>Spini</t>
  </si>
  <si>
    <t>UEN 201418519K</t>
  </si>
  <si>
    <t>https://www.getspini.com/</t>
  </si>
  <si>
    <t>contact@getspini.com</t>
  </si>
  <si>
    <t>+91 8682800800</t>
  </si>
  <si>
    <t>Eddie Chau,Co-founder;Shankar G,Co-founder;Ali Bazargan,Co-founder</t>
  </si>
  <si>
    <t>SPIRAL ASIA PTE. LTD.</t>
  </si>
  <si>
    <t>UEN 201407356E</t>
  </si>
  <si>
    <t>events,marketing and digital campaigns provider</t>
  </si>
  <si>
    <t>Infotech, Events, Entertainment</t>
  </si>
  <si>
    <t>From jaw-dropping events to engaging through-the-line marketing and digital campaigns, we are result-oriented and never settle for less. Be it small or big campaigns, we attempt each of them seriously as we take pride in our work. We constantly challenge ourselves to stay ahead with market trends and consumer insights as we believe that learning should be a continuous process in order to keep ourselves relevant and current.</t>
  </si>
  <si>
    <t>RIVER PLACE 64 HAVELOCK ROAD, #02-15, Singapore 169660</t>
  </si>
  <si>
    <t>http://www.myspiralasia.com/</t>
  </si>
  <si>
    <t>enquiry@myspiralasia.com</t>
  </si>
  <si>
    <t>+65 60377133733</t>
  </si>
  <si>
    <t>Spire</t>
  </si>
  <si>
    <t>UEN 201422545E</t>
  </si>
  <si>
    <t>Aerospace, Infotech, Maritime, Manufacturing &amp; Engineering</t>
  </si>
  <si>
    <t>19 CHINA STREET, #02-01, Singapore 049561</t>
  </si>
  <si>
    <t>https://spire.com/</t>
  </si>
  <si>
    <t>info@spire.com</t>
  </si>
  <si>
    <t>+65 64381630</t>
  </si>
  <si>
    <t>Peter Platzer,Chief Executive Officer (CEO)</t>
  </si>
  <si>
    <t>SPONSORABLE PTE. LTD.</t>
  </si>
  <si>
    <t>UEN 201437939N</t>
  </si>
  <si>
    <t>Sponsorship Platform</t>
  </si>
  <si>
    <t>Sponsorable helps organisers craft compelling sponsorship pitches on the platform to showcase it to hundreds of potential sponsors. The direct interaction between organisers and sponsors allow a greater chance of securing a sponsorship. Sponsors on the other hand can experience simplified access to the best projects around suitable for their marketing campagins. Sponsorable also allows sponsors to pay the organisers in tranches to ensure that key milestones set are delivered prior to payment.</t>
  </si>
  <si>
    <t>https://www.sponsorable.co/</t>
  </si>
  <si>
    <t>Shaun Tan,Founder</t>
  </si>
  <si>
    <t>SPOT WORKS</t>
  </si>
  <si>
    <t>UEN 201312699E</t>
  </si>
  <si>
    <t>Architectural &amp; Interior 3D Rendering provider</t>
  </si>
  <si>
    <t>Spot Works is a leading 3D visualization company, specializing in high-end quality architectural and interior rendering, animation, 3D landscape rendering</t>
  </si>
  <si>
    <t>118 JOO CHIAT ROAD, #04-01, Singapore 427407</t>
  </si>
  <si>
    <t>https://spotworks.com.sg/</t>
  </si>
  <si>
    <t>admin@spotworks.com.sg</t>
  </si>
  <si>
    <t>+65 63365771</t>
  </si>
  <si>
    <t>Christopher Wang,Founder</t>
  </si>
  <si>
    <t>SPOTTED! PTE. LTD.</t>
  </si>
  <si>
    <t>UEN 201429034D</t>
  </si>
  <si>
    <t>Advertising Service Provider</t>
  </si>
  <si>
    <t>Spotted! has assimilated gamification and advertising by creating a Spot-the -Difference game that uses mobile adverts instead of stock images. By playing the game, users get cash incentives and can buy deals offered by merchants with their earned credits. Merchants buy credits from the company's portal.</t>
  </si>
  <si>
    <t>40 SARACA WALK, #-, Singapore 807271</t>
  </si>
  <si>
    <t>http://spotted-it.com/?reqp=1&amp;reqr=</t>
  </si>
  <si>
    <t>Tan Yingchun,Founder</t>
  </si>
  <si>
    <t>USD 262.0K</t>
  </si>
  <si>
    <t>2 Feb 2017,USD 262.0K,Undisclosed,FundedHere(1)</t>
  </si>
  <si>
    <t>SPREAD PTE. LTD.</t>
  </si>
  <si>
    <t>UEN 201820540M</t>
  </si>
  <si>
    <t>Blockchain based Renewable Energy Funding &amp; Trading Platform</t>
  </si>
  <si>
    <t>SPREAD stands for SOCIAL PLATFORM FOR RENEWABLE ENERGY ACCUMULATION &amp; DISTRIBUTION. The company aims to reimagine the energy funding process to accelerate the deployment of renewable energy assets globally. By providing a blockchain based asset financing, trading and management platform, SPREAD digitalises the transaction workflow making green investments fast, liquid and economically viable. SPREAD acts as a digital Business-to-Business Renewable Energy Funding &amp; Trading decentralized Platform (from equity swaps to crowd-lending and securitization, standardized VPPA, tolling, plain vanilla) for small to mid-size commercial and industrial customers, project developers, bigger Independent Power Producers (IPPs) and investors from the financial industry.</t>
  </si>
  <si>
    <t>THE WATERSIDE 11 TANJONG RHU ROAD, #20-20-01, Singapore 436896</t>
  </si>
  <si>
    <t>http://positiveenergy.community/</t>
  </si>
  <si>
    <t>info@spread.energy</t>
  </si>
  <si>
    <t>Sprint Connections</t>
  </si>
  <si>
    <t>UEN 53266585J</t>
  </si>
  <si>
    <t>IT service provider and hardware sales</t>
  </si>
  <si>
    <t>SPRINT provides IT products and services for all Small and Medium Enterprises (SMEs) in Singapore. They sell multi-function photocopiers/printers as well as, provide a range of office equipment such as desktop printers, software products, and notebooks. However, that's not all. They also provide business solutions for network infrastructure, web developing, and more.</t>
  </si>
  <si>
    <t>41 KALLANG PUDDING ROAD, #03-04, Singapore 349316</t>
  </si>
  <si>
    <t>http://www.sprintconnections.sg/</t>
  </si>
  <si>
    <t>enquiries@sprintgroup.sg</t>
  </si>
  <si>
    <t>+65 64433833</t>
  </si>
  <si>
    <t>Benny Liew,Founder</t>
  </si>
  <si>
    <t>Spritle Software</t>
  </si>
  <si>
    <t>UEN 201407432K</t>
  </si>
  <si>
    <t>Website and Software Development</t>
  </si>
  <si>
    <t>Spritle builds web and mobile apps products that people love to use. They build data and UX intensive web applications using Ruby on Rails and Node.js and build Native and Mobile Web apps using Pure native, React Native, IBM Worklight and HTML5With an interdisciplinary team of coders, analysts and user experience specialist, they are able to bring ideas to life with AGILE development and delivery process.</t>
  </si>
  <si>
    <t>462 CRAWFORD LANE, #02-25, Singapore 190462</t>
  </si>
  <si>
    <t>https://www.spritle.com/</t>
  </si>
  <si>
    <t>info@spritle.com</t>
  </si>
  <si>
    <t>+65 66525475</t>
  </si>
  <si>
    <t>Spuul</t>
  </si>
  <si>
    <t>UEN 201025463H</t>
  </si>
  <si>
    <t>Entertainment Service Provider</t>
  </si>
  <si>
    <t>Spuul (spuul.com) is the most popular streaming service for Indian movies &amp; TV shows online with free sign-up and it is available on web, mobile and on Facebook! By bridging the gap between __the largest content producers in India and viewers worldwide, Spuul is pioneering on-the-move __entertainment. The biggest stop-overs include Yash Raj Films, Balaji, Venus, Shemaroo, Reliance and others.</t>
  </si>
  <si>
    <t>41 TEMBELING ROAD, #-, Singapore 423584</t>
  </si>
  <si>
    <t>https://spuul.com</t>
  </si>
  <si>
    <t>support@spuul.com</t>
  </si>
  <si>
    <t>S Mohan,Founder;Krishanu Singhal,Chief Financial Officer (CFO);Subin Subaiah,Chief Executive Officer (CEO)</t>
  </si>
  <si>
    <t>SQ Electronics and IT Services</t>
  </si>
  <si>
    <t>UEN 53268057W</t>
  </si>
  <si>
    <t>Electronics &amp; IT Equipments Repair Services</t>
  </si>
  <si>
    <t>SQ Electronics firmly believes in providing high-value service. The company helps their customers overcome any IT-related issue, both in the present and future. Whether it is repairing a laptop, data recovery for hard disks or anything in between, their customers can rest easy that they will get it done without straining their budget.There are several reasons that make it easy for their customers to trust us, most of which come from their after-sales process. Upon successfully repairing an IT device for instance, every customer will enjoy at 3 months warranty*. This clearly indicates their confidence in the service they provide.SQ Electronics and IT Services stand by a No Fix, No Pay policy, where if the company can__t get the job done, customers won__t need to pay for the service.</t>
  </si>
  <si>
    <t>NEPTUNE COURT 8 MARINE VISTA, #11-27, Singapore 449032</t>
  </si>
  <si>
    <t>http://sqelectronics.com.sg</t>
  </si>
  <si>
    <t>contact@sqelectronics.com.sg</t>
  </si>
  <si>
    <t>+65 98539426</t>
  </si>
  <si>
    <t>Imraan Ramdjan,Founder</t>
  </si>
  <si>
    <t>Sqkii</t>
  </si>
  <si>
    <t>UEN 201408508H</t>
  </si>
  <si>
    <t>On-Demand Marketing and Advertising service</t>
  </si>
  <si>
    <t xml:space="preserve">Sqkii is a marketing and advertising company which goes around giving promotions, cash, and happiness. They are best known for hiding $50,000 under a lamppost around Marina South Pier.They are also developing a community-driven mobile application that helps you find the most fabulous and latest promotions. </t>
  </si>
  <si>
    <t>http://www.sqkii.com</t>
  </si>
  <si>
    <t>Eleazar Lim,Co-founder;Kenny Choy,Co-founder;Marcus Ng,Co-founder</t>
  </si>
  <si>
    <t>SQUARE OCEAN</t>
  </si>
  <si>
    <t>UEN 201322211R</t>
  </si>
  <si>
    <t>Personal Mobile Vehicle inventor</t>
  </si>
  <si>
    <t>Square Ocean Pte Ltd was started in August 2013 to develop a new concept personal transporter. The invention is for a vehicle that is stable, easy to ride and is lightweight and easily portable so that it may be brought onto the SMRT and busses.  Patent has been filed for this invention.</t>
  </si>
  <si>
    <t>27 LIM LIAK STREET, #02-38, Singapore 160027</t>
  </si>
  <si>
    <t>KuoTsing Tsai,Founder</t>
  </si>
  <si>
    <t>SRXGLOBAL (SINGAPORE) PTE. LTD.</t>
  </si>
  <si>
    <t>UEN 200908821N</t>
  </si>
  <si>
    <t>Electronic Manufacturing Services</t>
  </si>
  <si>
    <t>SRX is providing a wide range of Electronic Manufacturing Services (EMS) in diverse markets.  These markets include medical, industrial, defence, communications and automotive.Their are in business operation for almost 25 years. in addition to electronic manufacturing, SRX offers a range of end-to-end related specialist services including system integration, mechanical assembly, test and prototyping, remedial maintenance and repairs, warehousing and distribution.</t>
  </si>
  <si>
    <t>ROBINSON 77 77 ROBINSON ROAD, #13-00, Singapore 068896  8-10 Kitchen Road Dandenong Victoria 3175 AU  Level 4, 156 Gloucester Street Sydney NSW 2000 AU  Tingkat 4, 12B Jalan Bayu Kawasan Perindustrian Hasil 81200 Johor Bahru, Malaysia MY  1-1 Ixora Hotel Jalan Baru Bandar Perai Jaya 13600 Perai, Penang, Malaysia MY</t>
  </si>
  <si>
    <t>http://www.srxglobal.com/</t>
  </si>
  <si>
    <t>+65 64286030</t>
  </si>
  <si>
    <t>Paul Appleby,Founder, Chief Executive Officer (CEO);Joe Browne;Tony piper</t>
  </si>
  <si>
    <t>SSOMENS Software Development</t>
  </si>
  <si>
    <t>UEN 201213404Z</t>
  </si>
  <si>
    <t>SSOMENS offers a wide range of services to support the life cycle of its various software applications like comprehensive IT services including strategic planning, application development,integration,data conversion networking,performance tuning and infrastructure to support the critical business process of corporate .</t>
  </si>
  <si>
    <t>http://www.ssomens.com/</t>
  </si>
  <si>
    <t>ssomenst@ssomens.com</t>
  </si>
  <si>
    <t>STAC GENESIS PTE. LTD.</t>
  </si>
  <si>
    <t>UEN 201333673G</t>
  </si>
  <si>
    <t>STAC Genesis is an early-stage startup with fresh and innovative ideas, determined to drive and make impact in the technology industry. The startup primarily does software development. It also conducts research and experimental development. STAC Genesis identifies client specific needs and develops the solution catered specially for them, so as to help them achieve their business goals, and also to optimize and improve their business processes.</t>
  </si>
  <si>
    <t>OXLEY BIZHUB 61 UBI ROAD 1, #02-29, Singapore 408727</t>
  </si>
  <si>
    <t>contact@stacgen.com</t>
  </si>
  <si>
    <t>+65 67024640</t>
  </si>
  <si>
    <t>STACCK PTE. LTD.</t>
  </si>
  <si>
    <t>UEN 201602164M</t>
  </si>
  <si>
    <t>Stacck is communications and task management tool</t>
  </si>
  <si>
    <t xml:space="preserve">Stacck is the communications and task management tool for businesses with distributed staff.Designed for businesses with separate HQ__s, outlets or workers on the move, Stacck helps to disseminate tasks and instructions downwards easily. Stacck also has a task completion tracker to improve productivity through better staff task and time management, enhanced SOP distribution and mobile friendly automated training tools. Stacck includes features that store and automate the sending of repeated instructions, so that onboarding of new employees is consistent and convenient. This automation also extends to saving valuable manager man hours on the frequent instructions and tasks that are often repeated. From improving productivity to raising standards or systematizing business operations, users will be able to benefit from relying on Stacck for efficient execution. </t>
  </si>
  <si>
    <t>LAUW &amp;amp; SONS GARDEN 68 BINCHANG RISE, #-, Singapore 579930</t>
  </si>
  <si>
    <t>http://www.stacck.com/</t>
  </si>
  <si>
    <t>blong@stacck.com</t>
  </si>
  <si>
    <t>+65 9144 8381</t>
  </si>
  <si>
    <t>Bryan Long,Founder, Chief Executive Officer (CEO)</t>
  </si>
  <si>
    <t>StaffOnDemand</t>
  </si>
  <si>
    <t>UEN 201322246H</t>
  </si>
  <si>
    <t>Jobportal</t>
  </si>
  <si>
    <t xml:space="preserve">StaffOnDemand is an enterprise-level recruitment platform that provides businesses the ability to manage staff recruitment process. </t>
  </si>
  <si>
    <t>VERTEX 33 UBI AVENUE 3, #07-37, Singapore 408868</t>
  </si>
  <si>
    <t>https://staffondemand.sg/</t>
  </si>
  <si>
    <t>support@staffondemand.sg</t>
  </si>
  <si>
    <t>+65 67170888</t>
  </si>
  <si>
    <t>Christine Liu,Founder, Chief Executive Officer (CEO)</t>
  </si>
  <si>
    <t>STAMFORD TEC PTE. LTD.</t>
  </si>
  <si>
    <t>UEN 201528282C</t>
  </si>
  <si>
    <t>Web-solutions and online services to businesses</t>
  </si>
  <si>
    <t>Adtech;Digital Marketing</t>
  </si>
  <si>
    <t>Stamford Tec is an international digital marketing company aimed at providing top-quality web-solutions and online services to budding businesses. Stamford Tec__s goal is to help in the growth of its client__s business by providing cost-efficient solutions that is specifically tailor-made for their business models. Moreover, Stamford Tec strives to improve its clients__ profitability by helping them boost their sales and reduce unwanted marketing and operating costs.</t>
  </si>
  <si>
    <t>SHAW HOUSE 350 ORCHARD ROAD, #16-07, Singapore 238868</t>
  </si>
  <si>
    <t>http://stamford-tec.com/</t>
  </si>
  <si>
    <t>info@Stamford-Tec.com</t>
  </si>
  <si>
    <t>+65 9325 3835</t>
  </si>
  <si>
    <t>STANDICES PTE. LTD.</t>
  </si>
  <si>
    <t>UEN 201330950D</t>
  </si>
  <si>
    <t>http://www.standices.com</t>
  </si>
  <si>
    <t>enquiry@standices.com</t>
  </si>
  <si>
    <t>STAR ARRAY PTE. LTD.</t>
  </si>
  <si>
    <t>UEN 200819478G</t>
  </si>
  <si>
    <t>Genetic Testing</t>
  </si>
  <si>
    <t xml:space="preserve">Star Array is a biomedical technology company spearheading the new era of superfast on-site genetic testing based on a new sample preparation and qPCR process in a few minutes. Such swiftly and precisely obtained results would take Point-of-care Testing (POCT) and routine disease testing in hospitals to the next level, making a plethora of novel applications and business models possible, including the so-called __Superfast genetic testing for on-site precision treatment on the first visit__.__The company has established operations in Singapore, USA, and China. </t>
  </si>
  <si>
    <t>THE CENTRAL 8 EU TONG SEN STREET, #14-94, Singapore 059818  6440 Lusk Blvd, Suite D211 San Diego, California 92121, USA US</t>
  </si>
  <si>
    <t>https://www.star-array.com/</t>
  </si>
  <si>
    <t>enquiry@onsitegene.com;enquiry@star-array.com</t>
  </si>
  <si>
    <t>+1 8583335917</t>
  </si>
  <si>
    <t>Star Water Solutions</t>
  </si>
  <si>
    <t>UEN 201409428R</t>
  </si>
  <si>
    <t>Water Treatment Systems and Solutions</t>
  </si>
  <si>
    <t>STAR Water Solutions has developed patented systems and solutions through innovation in research, technology and finance to address major infrastructure challenges that are faced in the twenty first century.What started as a way of utilising materials diverted from landfill has become a global water solutions company. With operations across Australia, Singapore, Canada and the United States, STAR Water Solutions is building a global network providing systems and solutions addressing each of the above mentioned challenges.The challenge to date has been how to capture and treat stormwater run-off over such vast areas around cities in a cost effective and efficient manner. Add to this, water agencies lack of financial resources to cope with the scale of the problem, especially since revenue streams are declining due to needed water conservation policies and wide spread drought conditions. STAR Water Solutions has developed systems and solutions that address these challenges through innovation in research, technology and finance.</t>
  </si>
  <si>
    <t>WCEGA PLAZA 1 BUKIT BATOK CRESCENT, #09-45, Singapore 658064</t>
  </si>
  <si>
    <t>https://www.starwater.com.au</t>
  </si>
  <si>
    <t>+65 63108918</t>
  </si>
  <si>
    <t>Eric Love,Co-founder;Christopher Rochfort,Co-founder, Chief Executive Officer (CEO)</t>
  </si>
  <si>
    <t>Starfusion</t>
  </si>
  <si>
    <t>UEN 200906346H</t>
  </si>
  <si>
    <t>Provides IT solutions Hotel Industry</t>
  </si>
  <si>
    <t xml:space="preserve">Starfusion is an IT Shared Service company providing IT Solutions to the hospitality industry, in particular services such as booking management, business analysis, payment gateway, managed mobility and loyalty &amp; rewards. </t>
  </si>
  <si>
    <t>6 BATTERY ROAD, #10-01, Singapore 049909</t>
  </si>
  <si>
    <t>https://www.starfusion.com.sg/</t>
  </si>
  <si>
    <t>reachus@starfusion.com.sg</t>
  </si>
  <si>
    <t>Sudhir Abdul Rahman,Founder, Chief Executive Officer (CEO)</t>
  </si>
  <si>
    <t>STARGAZER LINK TECHNOLOGY (ASIA)</t>
  </si>
  <si>
    <t>UEN 201117513W</t>
  </si>
  <si>
    <t>605A MACPHERSON ROAD, #04-07, Singapore 368240</t>
  </si>
  <si>
    <t>STARK GROUP PTE. LTD.</t>
  </si>
  <si>
    <t>UEN 201433305Z</t>
  </si>
  <si>
    <t>__insurance acquisition platform for intermediaries</t>
  </si>
  <si>
    <t>__A tech start-up that assists insurance intermediaries to own and deploy their own mobile websites. Provide a quick and easy technology to connect online insurance products to any affiliates or companies willing to promote them via their websites.</t>
  </si>
  <si>
    <t>LEGENDA AT JOO CHIAT 27 JOO CHIAT LANE, #04-18, Singapore 428100</t>
  </si>
  <si>
    <t>http://www.stark-grp.com/</t>
  </si>
  <si>
    <t>STARKLE PTE. LTD.</t>
  </si>
  <si>
    <t>UEN 201207323G</t>
  </si>
  <si>
    <t>NGEE ANN CITY TOWER B 391B ORCHARD ROAD, #23-01, Singapore 238874</t>
  </si>
  <si>
    <t>Starlight</t>
  </si>
  <si>
    <t>UEN 201301707H</t>
  </si>
  <si>
    <t>IT Software Application Provider</t>
  </si>
  <si>
    <t xml:space="preserve">Starlight is a complete IT software application provider, whose sole purpose is to simplify business processes for our clients and help their business grow. The dedicated teams at Starlight cover product development, technical support, consulting and sales. Offering complete range of software solutions, Starlight products and services meet every requirement of various segments of the industry. Designed and developed keeping in mind the complexity and inter-connectivity of the various functions in the industry while keeping up with the international standards of practice and technology. Starlight aims to help their clients measurably improve their operations through our range of solutions. Starlight keeps with the latest technology by continually identifying the latest technological trends which gives us a distinct advantage over the competition. </t>
  </si>
  <si>
    <t>7 KIM CHUAN LANE, #-, Singapore 537071</t>
  </si>
  <si>
    <t>http://starlight.sg/</t>
  </si>
  <si>
    <t>info@starlight.sg</t>
  </si>
  <si>
    <t>+65 66591070</t>
  </si>
  <si>
    <t>Francis Zhuo,Chief Operations Officer (COO)</t>
  </si>
  <si>
    <t>START EARLY PTE. LTD.</t>
  </si>
  <si>
    <t>UEN 200904390N</t>
  </si>
  <si>
    <t>Internet Based Educational Marketplace</t>
  </si>
  <si>
    <t xml:space="preserve">StartEarly offers an Internet-based marketplace for educational products and services. It provides tutoring services and skill training programmes, also enrichment and hobby classes. </t>
  </si>
  <si>
    <t>http://www.startearly.sg/</t>
  </si>
  <si>
    <t>welcome@startearly.sg</t>
  </si>
  <si>
    <t>Start Now</t>
  </si>
  <si>
    <t>UEN 201128764R</t>
  </si>
  <si>
    <t>Productivity solutions provider</t>
  </si>
  <si>
    <t>Start now builds products and solutions to help companies harness the power of technology to enhance productivity, develop business excellence and reach new markets. Today, its team of 62 dedicated technologists work to bring to life the visions of our clients. Start Now was founded in 2011 as one of the only technology firms in Singapore with a specialization in developing technologies for the social sector. In particular, it focuses on harnessing the power of technology to connect people to good causes.</t>
  </si>
  <si>
    <t>http://www.startnow.sg</t>
  </si>
  <si>
    <t>keith@startnow.sg</t>
  </si>
  <si>
    <t>+65 82003305</t>
  </si>
  <si>
    <t>USD 448.0K</t>
  </si>
  <si>
    <t>29 Oct 2015,USD 381.0K,Undisclosed,Goodtizens Technologies(1);1 Oct 2015,USD 67.0K,Undisclosed,Undisclosed</t>
  </si>
  <si>
    <t>StartUpJobs</t>
  </si>
  <si>
    <t>UEN 201312678H</t>
  </si>
  <si>
    <t>Talent Acquisition</t>
  </si>
  <si>
    <t>Startup Jobs Asia recognize the challenges of Talent Acquisition that Startups faced both in Singapore and within Asia, they helped to identify the right talent fit.</t>
  </si>
  <si>
    <t>79 ANSON ROAD, #11-04, Singapore 079906</t>
  </si>
  <si>
    <t>http://startupjobs.asia/</t>
  </si>
  <si>
    <t>findus@startupjobs.asia</t>
  </si>
  <si>
    <t>Ben Chew,Founder</t>
  </si>
  <si>
    <t>STASH PH PTE. LTD.</t>
  </si>
  <si>
    <t>UEN 201534706H</t>
  </si>
  <si>
    <t>Healthcare Cost systems integrator</t>
  </si>
  <si>
    <t>Medtech, Infotech, Fintech, Healthcare</t>
  </si>
  <si>
    <t>Stash is a startup that connects different healthcare systems into one platform. They are a Third Party Administrator (TPA) that provides claims management service to HMO providers. Stash offers low cost infrastructure to setup, validate and to explore emerging risks in the modern economy &amp; underserved niche markets. With the responsive product development, they are able to provide service on hard to reach locations with minimal overhead cost. With the digital enabled platform, the claim cycle time is reduced, thereby improving customer satisfaction.</t>
  </si>
  <si>
    <t>115 AMOY STREET, #02-00, Singapore 069935</t>
  </si>
  <si>
    <t>https://stash.ph</t>
  </si>
  <si>
    <t>inquiry@stash.ph</t>
  </si>
  <si>
    <t>+65 632 - 579 - 6379</t>
  </si>
  <si>
    <t>Ernani Omar Cruz,Founder</t>
  </si>
  <si>
    <t>STATECRAFT SYSTEMS PTE. LTD.</t>
  </si>
  <si>
    <t>UEN 201438253H</t>
  </si>
  <si>
    <t>73 AYER RAJAH CRESCENT, #02-21, Singapore 139952</t>
  </si>
  <si>
    <t>https://www.statecraftsystems.sg</t>
  </si>
  <si>
    <t>+65 6100 2477</t>
  </si>
  <si>
    <t>Ronnie Choo,Founder</t>
  </si>
  <si>
    <t>STEALTH ENTERTAINMENT &amp; SERVICES PTE. LTD.</t>
  </si>
  <si>
    <t>UEN 201406864M</t>
  </si>
  <si>
    <t>QUEENSWAY SHOPPING CTR/TWR 1 QUEENSWAY, #02-37, Singapore 149053</t>
  </si>
  <si>
    <t>STEALTH MODE PTE. LTD.</t>
  </si>
  <si>
    <t>UEN 201312754N</t>
  </si>
  <si>
    <t>71 AYER RAJAH CRESCENT, #02-11, Singapore 139951</t>
  </si>
  <si>
    <t>cato@stealth.sg</t>
  </si>
  <si>
    <t>Stefan Security</t>
  </si>
  <si>
    <t>UEN 53190428L</t>
  </si>
  <si>
    <t>IT Security Infrastructure Design &amp; Implementation</t>
  </si>
  <si>
    <t>Stefan Security is focused exclusively on IT Security Product, IT infrastructure security design, network security and computer security training.Stefan Security__s goal is to provide a cost effective solution and product to proactively protect business information,users as well as the IT network infrastructure from any attack using our Firewall product and through our training service.In order to maximize protection and minimize the maintenance and adjustment, we believe that the positive IT security infrastructure model should be the governing principle of IT security</t>
  </si>
  <si>
    <t>+65 97236121</t>
  </si>
  <si>
    <t>Stella Specialty Chemicals (S) Pte Ltd</t>
  </si>
  <si>
    <t>UEN 201118477Z</t>
  </si>
  <si>
    <t>Manufacturer of Specialty Chemicals</t>
  </si>
  <si>
    <t xml:space="preserve">Stella Speciality Chemicals is a manufacturer_of innovative, green specialty chemicals and products for coating, plating and treatment processes.Largely, Stella Specialty Chemicals produces a range specialty chemicals for industries such as Electronics, Jewelry, Automotive as well as General Plating. These chemicals are utilised for purposes such as Precious metal protection, Precious metal cleaning, Precious metal recovery, Manufacture of Costume Jewelry as well as Multi-layer Nickel plating systems._All in all, Stella Specialty Chemicals strives to_continue_delivering innovative specialty chemicals and extend its reach to fulfill other markets as well. </t>
  </si>
  <si>
    <t>55 AYER RAJAH CRESCENT, #03-17/18, Singapore 139949</t>
  </si>
  <si>
    <t>http://www.stellachem.com/en/</t>
  </si>
  <si>
    <t>sales@stellachem.com</t>
  </si>
  <si>
    <t>Jianping Jiang,Chief Technology Officer (CTO)</t>
  </si>
  <si>
    <t>STEM MED PTE. LTD.</t>
  </si>
  <si>
    <t>UEN 201502160E</t>
  </si>
  <si>
    <t>PAYA LEBAR SQUARE 60 PAYA LEBAR ROAD, #08-13, Singapore 409051</t>
  </si>
  <si>
    <t>http://www.stem-med.sg</t>
  </si>
  <si>
    <t>info@stem-med.sg</t>
  </si>
  <si>
    <t>+65 6369 9191</t>
  </si>
  <si>
    <t>Lucas Chan,Founder</t>
  </si>
  <si>
    <t>STEPAN ASIA</t>
  </si>
  <si>
    <t>UEN 200923283Z</t>
  </si>
  <si>
    <t>Manufacturer of Industrial Organic Chemicals</t>
  </si>
  <si>
    <t>Stepan Asia Pte. Ltd. was founded in 2009. The company's line of business includes the manufacturing of industrial organic chemicals.</t>
  </si>
  <si>
    <t>THE STRATEGY 2 INTERNATIONAL BUSINESS PARK, #02-15, Singapore 609930</t>
  </si>
  <si>
    <t>STET International</t>
  </si>
  <si>
    <t>UEN 200921899M</t>
  </si>
  <si>
    <t>KAMPONG UBI INDUSTRIAL ESTATE 3024 UBI ROAD 3, #04-63, Singapore 408652</t>
  </si>
  <si>
    <t>STIKYHIVE SINGAPORE PTE. LTD.</t>
  </si>
  <si>
    <t>UEN 201506799N</t>
  </si>
  <si>
    <t>PRECISE ONE 5 GUL STREET 1, #04-00, Singapore 629318</t>
  </si>
  <si>
    <t>http://sticky.com.sg/</t>
  </si>
  <si>
    <t>questions@sticky.com.sg</t>
  </si>
  <si>
    <t>+65 6238 5178</t>
  </si>
  <si>
    <t>WEI MAN ANG,Founder</t>
  </si>
  <si>
    <t>StitchMob</t>
  </si>
  <si>
    <t>UEN 201608310M</t>
  </si>
  <si>
    <t>Online eCommerce Design Platform</t>
  </si>
  <si>
    <t xml:space="preserve">StitchMob is an online platform that provides users with an array of tools such as textiles and prints to personalise their designs.The site offers made-to-order clothing pieces with no minimum order quantities that enable users to create truly unique pieces of clothing that can then be sold on StitchMob's marketplace via pre-sale campaigns. With a wide sourcing network and an exclusive production process, StitchMob possesses the capability to produce a range of apparel in small quantities, while maintaining value for money and timely delivery for the customer. Moving forward, StitchMob aims to consistently bring onboard new designers from the global community to keep their line of products fresh and innovative. </t>
  </si>
  <si>
    <t>PASIR RIS BEACH PARK 24 PASIR RIS HEIGHTS, #-, Singapore 519231</t>
  </si>
  <si>
    <t>http://www.thestitchmob.com/</t>
  </si>
  <si>
    <t>mobsupport@thestitchmob.com</t>
  </si>
  <si>
    <t>STOB</t>
  </si>
  <si>
    <t>UEN 201310483E</t>
  </si>
  <si>
    <t>Energy efficient building automation platforms</t>
  </si>
  <si>
    <t>STOB is a company developing new and energy efficient building automation platforms for residential and commercial projects. The platform is connecting home or building tenants to security, access control systems and property management agents seamlessly. They also provide customised solutions to the users lifestyle needs. Their products are researched and developed in-house for easy installation and integration.</t>
  </si>
  <si>
    <t>CASA ROSA 37 LORONG ONG LYE, #3-22, Singapore 536445</t>
  </si>
  <si>
    <t>http://stobhome.appspot.com/</t>
  </si>
  <si>
    <t>ask@stob.co</t>
  </si>
  <si>
    <t>+65 97416970</t>
  </si>
  <si>
    <t>StoryRoll</t>
  </si>
  <si>
    <t>UEN 201408894D</t>
  </si>
  <si>
    <t>mobile app for video helps SMEs and individual</t>
  </si>
  <si>
    <t>StoryRoll mobile app for video helps SMEs and individual e-commerce vendors augment their product marketing assets with effective self-produced video content that uses the power of movement to showcase products with emotion.</t>
  </si>
  <si>
    <t>http://storyroll.co</t>
  </si>
  <si>
    <t>Linas Sivis,Founder</t>
  </si>
  <si>
    <t>7 Jul 2014,USD 19.6K,Seed,Joyful Frog Digital Incubator (JFDI.Asia)(1)</t>
  </si>
  <si>
    <t>Straits Interactive Pte. Ltd.</t>
  </si>
  <si>
    <t>UEN 201314437K</t>
  </si>
  <si>
    <t>Training &amp; Certification, Advisory &amp; Audit Service</t>
  </si>
  <si>
    <t>Straits Interactive delivers end to end governance, risk and compliance solutions that enable businesses to create a trusted business environment and achieve responsible marketing, especially in the area of data privacy and protection. They help businesses achieve operational compliance and manage risks through a combination of cloud technology and professional services and enable platform interactions. Product offerings include SpiderGate DNC management system, data protection management system, hands-on data protection officer training, end-to-end PDPA competency Services.</t>
  </si>
  <si>
    <t>BEDOK INDUSTRIAL PARK E 3013 BEDOK INDUSTRIAL PARK E, #04-2084, Singapore 489979</t>
  </si>
  <si>
    <t>https://www.straitsinteractive.com/contact-us/</t>
  </si>
  <si>
    <t>sales@straitsinteractive.com</t>
  </si>
  <si>
    <t>+65 66028010</t>
  </si>
  <si>
    <t>Kevin Shepherdson,Founder, Chief Executive Officer (CEO)</t>
  </si>
  <si>
    <t>StratBiz Global</t>
  </si>
  <si>
    <t>UEN 201402385K</t>
  </si>
  <si>
    <t>Sustainable technological product manufacturer</t>
  </si>
  <si>
    <t>Stratbiz Global work closely with research institutions and other innovators to bring green, sustainable technological advanced products to the market.Stratbix Global is a startup company backed with more than 25 years of sales and marketing experience in Asia. Based in Singapore with sales support in Korea, Australia and The USA.Stratbiz Global's latest introduction is the 3rd Generation Goodaire Air Revitalizer with Moz Defender and Goodaire Portable Moz Defender to the market. Their first launch will be in Singapore this year 2017 with a soft introduction in newspaper and roadshows. It is now ready for the world market.  Stratbiz Global are looking for partners, sales agent worldwide.</t>
  </si>
  <si>
    <t>ANG MO KIO INDUSTRIAL PARK 2 5070 ANG MO KIO INDUSTRIAL PARK 2, #01-1495, Singapore 569573</t>
  </si>
  <si>
    <t>http://factorydirectproducts.net/stratbizglobal/</t>
  </si>
  <si>
    <t>thomas.ang@stratbizglobal.sg</t>
  </si>
  <si>
    <t>+65 93379478</t>
  </si>
  <si>
    <t>Thomas Ang,Founder</t>
  </si>
  <si>
    <t>STRATEGIC DATA GOVERNANCE (INTERNATIONAL) PTE. LTD.</t>
  </si>
  <si>
    <t>UEN 201532328E</t>
  </si>
  <si>
    <t>Data Consultancy Provier</t>
  </si>
  <si>
    <t>Cloud computing;Enterprise Solutions</t>
  </si>
  <si>
    <t xml:space="preserve">Strategic Data Governance LLP is a global data consultancy that aims to optimise existing enterprise resource planning. The company focuses on diagnosing the health of their data, data profiling to ensure completeness, deduplication, ensuring conformity and consistency in corporate data, harmonizing enterprise structured and non-structured data and uncovering discrepancies residing in their current and legacy systems. </t>
  </si>
  <si>
    <t>TEACHER'S HOUSING ESTATE 30 KALIDASA AVENUE, #-, Singapore 789407</t>
  </si>
  <si>
    <t>http://www.strategicdatagovernance.com/sdg/</t>
  </si>
  <si>
    <t>sales@strategicdatagovernance.com</t>
  </si>
  <si>
    <t>STRATIFICARE PTE. LTD.</t>
  </si>
  <si>
    <t>UEN 201528740C</t>
  </si>
  <si>
    <t>IVD (In-Vitro Diagnostics) Solution Provider</t>
  </si>
  <si>
    <t>StratifiCare focuses on the development and manufacturing of IVD (In-Vitro Diagnostics) assay solutions for personalized medicine. Through In-Vitro Diagnostics (IVD) innovations, StratiCare empower doctors with tools to provide the most effective, personalised treatment for every patient. The company's goal is to create value through supporting physicians in making informed decisions for individual patient care and improve clinical and/or socioeconomic outcomes.By developing technologically advanced in vitro diagnostic solutions, StratigiCare strives to transform the way patients are managed through personalized care and create value for all.</t>
  </si>
  <si>
    <t>NGEE ANN POLYTECHNIC 535 CLEMENTI ROAD, #08-02, Singapore 599489</t>
  </si>
  <si>
    <t>http://www.stratificare.com/</t>
  </si>
  <si>
    <t>general@stratificare.com</t>
  </si>
  <si>
    <t>+65 6924 2153</t>
  </si>
  <si>
    <t>Jin Shun Anthony Chua,Founder, Chief Executive Officer (CEO)</t>
  </si>
  <si>
    <t>STRAWBERRY SOLUTIONS PTE. LTD.</t>
  </si>
  <si>
    <t>UEN 201231371E</t>
  </si>
  <si>
    <t>ICT Services &amp; Consulting Provider</t>
  </si>
  <si>
    <t xml:space="preserve">STRAWBERRY SOLUTIONS PTE. LTD. delivers services through a global delivery model using a blended team of onsite and offshore consultants to serve the needs of the customers and nature of the engagement. </t>
  </si>
  <si>
    <t>http://www.strawberrysolutions.com.sg</t>
  </si>
  <si>
    <t>sales@strawberrysolutions.com.sg</t>
  </si>
  <si>
    <t>+65 68101974</t>
  </si>
  <si>
    <t>Strebl Energy</t>
  </si>
  <si>
    <t>UEN 201408923W</t>
  </si>
  <si>
    <t>http://streblenergy.com</t>
  </si>
  <si>
    <t>info@streblenergy.com</t>
  </si>
  <si>
    <t>+65 68010688</t>
  </si>
  <si>
    <t>Peter Strebl,Founder, Chief Executive Officer (CEO)</t>
  </si>
  <si>
    <t>STREET SMART MOBILE PTE. LTD.</t>
  </si>
  <si>
    <t>UEN 201225863N</t>
  </si>
  <si>
    <t>INTERNATIONAL PLAZA 10 ANSON ROAD, #26-10, Singapore 079903</t>
  </si>
  <si>
    <t>http://streetsmartuniversity.info/</t>
  </si>
  <si>
    <t>admin@streetsmartuniversity.info</t>
  </si>
  <si>
    <t>StreetDeal</t>
  </si>
  <si>
    <t>UEN 200921803M</t>
  </si>
  <si>
    <t>One Stop Shop Online Provider</t>
  </si>
  <si>
    <t>StreetDeal brings to South East Asia a unique concept that features a wide range of products and services at the best available prices. From your morning pilates class, your sandwich lunch, your afternoon massage, your week end in Phuket to your kitchen cookware, your kids' toys and your beauty accessories delivered to your doorstep, StreetDeal is the one stop shop solution for all your needs!</t>
  </si>
  <si>
    <t>http://www.streetdeal.sg/</t>
  </si>
  <si>
    <t>+44 31588743</t>
  </si>
  <si>
    <t>STRIPE PAYMENTS SINGAPORE PTE. LTD.</t>
  </si>
  <si>
    <t>UEN 201524528H</t>
  </si>
  <si>
    <t>Online payment gateway</t>
  </si>
  <si>
    <t xml:space="preserve">Stripe helps businesses accept payments from anyone, anywhere, and build new kinds of companies - bring more businesses online worldwide. </t>
  </si>
  <si>
    <t>MARINA BAY FINANCIAL CENTRE 8 MARINA BOULEVARD, #05-02, Singapore 018981  185 Berry Street #550 San Francisco CA 94107 US</t>
  </si>
  <si>
    <t>https://stripe.com/sg</t>
  </si>
  <si>
    <t>info@stripe.com</t>
  </si>
  <si>
    <t>Patrick Collison,Co-founder;John Collison,Co-founder</t>
  </si>
  <si>
    <t>Structo</t>
  </si>
  <si>
    <t>UEN 201409817K</t>
  </si>
  <si>
    <t>CT HUB 2 114 LAVENDER STREET, #07-53, Singapore 338729</t>
  </si>
  <si>
    <t>https://www.structo3d.com/</t>
  </si>
  <si>
    <t>Sales@structo3d.com</t>
  </si>
  <si>
    <t>+65 65147332</t>
  </si>
  <si>
    <t>Devansh Sharma,Co-founder;Huub van Esbroeck,Co-founder</t>
  </si>
  <si>
    <t>1 May 2014,Undisclosed,Seed,Wavemaker Partners(1)</t>
  </si>
  <si>
    <t>STUDIOUS MEDIA</t>
  </si>
  <si>
    <t>UEN 53227716C</t>
  </si>
  <si>
    <t>Web design &amp; development company</t>
  </si>
  <si>
    <t>Studious Media provides web-design &amp; development services tailored to customer needs</t>
  </si>
  <si>
    <t>663C Senja Rd, #11-139, Singapore 673633</t>
  </si>
  <si>
    <t>http://studiousmedia.sg/</t>
  </si>
  <si>
    <t>enquiry@studiousmedia.sg</t>
  </si>
  <si>
    <t>+65 90777060</t>
  </si>
  <si>
    <t>Ethan Lee</t>
  </si>
  <si>
    <t>STUDIOWORKZ PRODUCTIONS PTE. LTD.</t>
  </si>
  <si>
    <t>UEN 200820585M</t>
  </si>
  <si>
    <t>Brand Design Consultation</t>
  </si>
  <si>
    <t>StudioWorkz Productions, established in 2004, has been providing customers with new insights on how they can adopt a visually consistent brand design identity. They specialise in providing branding design consultation and a full suite of design services to aid companies in establishing a visual brand identity across both digital and printed communications.</t>
  </si>
  <si>
    <t>WCEGA TOWER 21 BUKIT BATOK CRESCENT, #12-84, Singapore 658065</t>
  </si>
  <si>
    <t>http://www.studioworkz.com.sg/</t>
  </si>
  <si>
    <t>sales@studioworkz.com.sg</t>
  </si>
  <si>
    <t>+65 65701126</t>
  </si>
  <si>
    <t>Vincent Chow,Founder, Chief Executive Officer (CEO)</t>
  </si>
  <si>
    <t>SUBNERO PTE. LTD.</t>
  </si>
  <si>
    <t>UEN 201209056G</t>
  </si>
  <si>
    <t>Subnero provides innovative solutions to facilitate underwater wireless networked communications. The company's solutions include a state-of-the-art software defined underwater modem and a highly customisable network stack that adapts to a variety of environments and applications. Subnero's Water Assessment Network (SWAN) also uses autonomous robots to monitor the quality of water in reservoirs and lakes.Subnero aims to provide high performance underwater Communications, Navigation, Monitoring &amp; Sensing solutions for commercial deployments.</t>
  </si>
  <si>
    <t>http://www.subnero.com/</t>
  </si>
  <si>
    <t>fb@subnero.com</t>
  </si>
  <si>
    <t>SUCCEED LIFE SCIENCE PTE. LTD.</t>
  </si>
  <si>
    <t>UEN 200905395E</t>
  </si>
  <si>
    <t>Rubber Manufacturer Services</t>
  </si>
  <si>
    <t>SUCCEED RUBBER was established in 1992, one of the special synthetic rubber manufacturer in Asia. It is a multinational corporation that is integrated with Research and Development, manufacturing and sales.</t>
  </si>
  <si>
    <t>61 TUAS VIEW WALK 2, #-, Singapore 637630</t>
  </si>
  <si>
    <t>http://www.succeed.com.sg/index.php?lang=en</t>
  </si>
  <si>
    <t>skd@succeed.com.sg</t>
  </si>
  <si>
    <t>+65 68989999</t>
  </si>
  <si>
    <t>Success Electric</t>
  </si>
  <si>
    <t>UEN 201204799K</t>
  </si>
  <si>
    <t>Switchboard Manufacturing Technical Services</t>
  </si>
  <si>
    <t>Established in 2012, Success Electric Pte Ltd manufactures quality control and power switchboards for diverse sectors in Singapore and various overseas projects.With more than 30 years of experience in the industry, the Company's team possesses the expertise and technical know-how to provide complete solutions through their wide range of products. They are able provide customers with the best advices and electrical solutions on the switchboards with their years of experience and technical knowledge in the switchboard manufacturing line.The Company provide electrical switchgear ranging from main switchboard, emergency board, consumer unit distribution board, temporary supply board to Uninterruptible Power Supply (UPS) power board. Success Electric also provide control panels for Air Conditioning and Mechanical Ventilation System (ACMV), Plumbing and Sanitary System, Fire Pump System, Refuse Chute System and Machinery Control Systems.</t>
  </si>
  <si>
    <t>WIN 5 15 YISHUN INDUSTRIAL STREET 1, #07-19, Singapore 768091</t>
  </si>
  <si>
    <t>http://successelectric.com.sg/</t>
  </si>
  <si>
    <t>+65 62523033</t>
  </si>
  <si>
    <t>Sumi Technologies</t>
  </si>
  <si>
    <t>UEN 201535310N</t>
  </si>
  <si>
    <t>GlobalSumi Technologies (Sumi) is a leading information technology services organization that envisioned and pioneered the adoption of flexible global business model. The company helps businesses to operate more efficiently to increase their productivity. GlobalSumi Technologies achieves this by creating unique global delivery model through high quality delivery of IT services, IT consulting, Infrastructure services, Engineering services and and Business process outsourcing.</t>
  </si>
  <si>
    <t>32 BEDOK WALK, #-, Singapore 469133</t>
  </si>
  <si>
    <t>http://www.globalsumi.com/sumitech/</t>
  </si>
  <si>
    <t>iovan.ivanov@gmail.com</t>
  </si>
  <si>
    <t>SumTwo</t>
  </si>
  <si>
    <t>UEN 201332141W</t>
  </si>
  <si>
    <t>Technology Resourcing and Knowledge Consulting</t>
  </si>
  <si>
    <t>SumTwo is an Information Technology company in the field of Training, Technology Resourcing and Knowledge Consulting. The company's strategic business model is a combination of both onshore and offshore consulting with high expertise and reliable technology solutions.</t>
  </si>
  <si>
    <t>GOLDEN WALL CENTRE 89 SHORT STREET, #02-02, Singapore 188216</t>
  </si>
  <si>
    <t>http://www.sumtwo.com</t>
  </si>
  <si>
    <t>info@sumtwo.com</t>
  </si>
  <si>
    <t>+65 31587382</t>
  </si>
  <si>
    <t>Mani Veeranan,Founder</t>
  </si>
  <si>
    <t>Sun Electric</t>
  </si>
  <si>
    <t>UEN 201403786R</t>
  </si>
  <si>
    <t>SAMSUNG HUB 3 CHURCH STREET, #25-01, Singapore 049483</t>
  </si>
  <si>
    <t>https://sunelectric.com.sg/</t>
  </si>
  <si>
    <t>info@sunelectric.com.sg</t>
  </si>
  <si>
    <t>+65 66878042</t>
  </si>
  <si>
    <t>Matthew Peloso,Founder, Chief Executive Officer (CEO)</t>
  </si>
  <si>
    <t>SUNFLOWER RESOURCES PTE. LTD.</t>
  </si>
  <si>
    <t>UEN 201116922C</t>
  </si>
  <si>
    <t>Sunmac</t>
  </si>
  <si>
    <t>UEN 201008401D</t>
  </si>
  <si>
    <t>Electronic Components Industry</t>
  </si>
  <si>
    <t>Established in 2010, SUNMAC International has grown to become a electronic components industry. They have extensive knowledge and expertise particularly in the field of ceramic capacitors, and they distribute top quality components with unique customization and services to clients.</t>
  </si>
  <si>
    <t>MIDVIEW CITY 24 SIN MING LANE, #07-104, Singapore 573970</t>
  </si>
  <si>
    <t>http://www.sunmac.com.sg/</t>
  </si>
  <si>
    <t>sunmac@asic-pac.com</t>
  </si>
  <si>
    <t>+65 66848061</t>
  </si>
  <si>
    <t>Sunrise BPO Pte. Ltd.</t>
  </si>
  <si>
    <t>UEN 201316545H</t>
  </si>
  <si>
    <t>BPO Services Providers</t>
  </si>
  <si>
    <t>BPO services providers, building a reputation by helping global clients achieve their business goals and provide award-winning customer service to their consumers.</t>
  </si>
  <si>
    <t>GWP CENTRE 36 HONGKONG STREET, #-, Singapore 059675</t>
  </si>
  <si>
    <t>http://www.sunriseservices.com/</t>
  </si>
  <si>
    <t>shivraj.palta@sunriseservices.com</t>
  </si>
  <si>
    <t>+91 9999979287</t>
  </si>
  <si>
    <t>Sudhir Agarwal,Co-founder;RANA TALWAR,Co-founder;Shivraj Palta;SANJAY LABROO,Chief Executive Officer (CEO)</t>
  </si>
  <si>
    <t>Suntze Consulting</t>
  </si>
  <si>
    <t>UEN 201132661H</t>
  </si>
  <si>
    <t>Digital marketing solution</t>
  </si>
  <si>
    <t>Suntze Consulting is a full service agency that deliver compelling digital marketing solution. Their solutions and experience helps to deliver great results across several key areas; search engine optimization, social media marketing, email marketing and digital marketing. This combination has helped many of our clients to interact and engage with their customers the new better way.</t>
  </si>
  <si>
    <t>TRADEHUB 21 18 BOON LAY WAY, #02-144, Singapore 609966</t>
  </si>
  <si>
    <t>http://www.suntze.com/</t>
  </si>
  <si>
    <t>info@suntze.com</t>
  </si>
  <si>
    <t>+65 98774674</t>
  </si>
  <si>
    <t>Super 1</t>
  </si>
  <si>
    <t>UEN 201324751M</t>
  </si>
  <si>
    <t>Application builder</t>
  </si>
  <si>
    <t>Super1 was founded as a company to take advantage of the growing mobile and IT startup scene in Singapore. It builds applications and solutions for issues not yet existing in today's market.</t>
  </si>
  <si>
    <t>The Plaza 7500A Beach Rd, #05-319, Singapore 199591</t>
  </si>
  <si>
    <t>Benjamin G.,Founder, Chief Executive Officer (CEO)</t>
  </si>
  <si>
    <t>Supersonic</t>
  </si>
  <si>
    <t>UEN 201114540N</t>
  </si>
  <si>
    <t>Digital Advertisement provider</t>
  </si>
  <si>
    <t>Supersonic live to deliver purposeful and inspiring ideas for brands. Their journey started with the premise of giving customers an edge. To represent that speed and approach they crafted our logo in the form of lightning bolts.Their service provided includes:- Corporate &amp; Brand Identity- 360 Integrated Advertising- Below The Line Advertising- Design- Digital Advertising- Photography &amp; Production</t>
  </si>
  <si>
    <t>http://www.supersonic.sg/</t>
  </si>
  <si>
    <t>Take-The-Lead@SUPERSONIC.SG</t>
  </si>
  <si>
    <t>+65 64747871</t>
  </si>
  <si>
    <t>SUPREME ADVISORY &amp; CONSULTING LLP</t>
  </si>
  <si>
    <t>UEN T14LL1347H</t>
  </si>
  <si>
    <t>BLUE HORIZON 29 WEST COAST CRESCENT, #03-27, Singapore 128049</t>
  </si>
  <si>
    <t>Supreme Application</t>
  </si>
  <si>
    <t>UEN 201408758C</t>
  </si>
  <si>
    <t>IT and web solution provider</t>
  </si>
  <si>
    <t>Supreme applications offers services ranging from web development and programming to graphic and logo design. They also offer enterprise products for businesses for e-commerce, Document Management System(DMS), website development, Mobile application development, and Search Engine Optimization(SEO). In addition, they also offer enterprises services such as Resource planning, accounting systems, CRM systems, E learning systems, and CMS.They can be integrated into platforms like Magento and Wordpress.</t>
  </si>
  <si>
    <t>http://supreme-app.com/</t>
  </si>
  <si>
    <t>Mr. Sofian Osman,Co-founder;Iskandar Hakim.,Co-founder</t>
  </si>
  <si>
    <t>SUPTHEAPP PTE. LTD.</t>
  </si>
  <si>
    <t>UEN 201502462K</t>
  </si>
  <si>
    <t>HERITAGE VIEW 10 DOVER RISE, #13-10, Singapore 138680</t>
  </si>
  <si>
    <t>http://www.suptheapp.com/</t>
  </si>
  <si>
    <t>jobs@suptheapp.com</t>
  </si>
  <si>
    <t>Samuel Lipoff,Founder</t>
  </si>
  <si>
    <t>SURGE.SG PTE. LTD.</t>
  </si>
  <si>
    <t>UEN 201420127K</t>
  </si>
  <si>
    <t>Perfect SUPERCHARGER</t>
  </si>
  <si>
    <t>Charge up 12000 mAh in 35 minutes. World__s Fastest Charging Powerbank.Perfect SUPERCHARGER for your daily travels</t>
  </si>
  <si>
    <t>WCEGA TOWER 21 BUKIT BATOK CRESCENT, #24-80, Singapore 658065</t>
  </si>
  <si>
    <t>https://surge.sg/</t>
  </si>
  <si>
    <t>support@surge.sg</t>
  </si>
  <si>
    <t>Sustainable Green Solutions</t>
  </si>
  <si>
    <t>UEN 201200501N</t>
  </si>
  <si>
    <t>Environmental products and education provider</t>
  </si>
  <si>
    <t>Sustainable Green Solutions Pte Ltd (SGS) was incorporated in 2012 in Singapore under New Quantum Holdings Pte Ltd (NQH) which is involved in the value-added business activities for commodities ranging from petrochemicals to agricultural products, as well as manufacturing of plastic finish products. Sustainable Green Solutions aims to discover, develop and deliver innovative green technology and sustainable service for their supplier, customers and stakeholders, and creating a better world. The Company envisions itself to become the leading global sustainable green solutions provider.</t>
  </si>
  <si>
    <t>ENTREPRENEUR BUSINESS CENTRE 18 KAKI BUKIT ROAD 3, #04-07, Singapore 415978</t>
  </si>
  <si>
    <t>http://www.sustainablegreensolutions.com.sg</t>
  </si>
  <si>
    <t>enquiries@sustainablegreensolutions.com.sg</t>
  </si>
  <si>
    <t>+65 65150183</t>
  </si>
  <si>
    <t>SUZERIN PTE. LTD.</t>
  </si>
  <si>
    <t>UEN 201435587E</t>
  </si>
  <si>
    <t>1 TYRWHITT ROAD, #1B-01, Singapore 207522</t>
  </si>
  <si>
    <t>https://suzerin.com</t>
  </si>
  <si>
    <t>info@suzerin.com</t>
  </si>
  <si>
    <t>+65 69256306</t>
  </si>
  <si>
    <t>Russell Gomes,Founder</t>
  </si>
  <si>
    <t>SWARMX PTE. LTD.</t>
  </si>
  <si>
    <t>UEN 201525608N</t>
  </si>
  <si>
    <t>Autonomous solutions provider</t>
  </si>
  <si>
    <t xml:space="preserve">Swamx provides fully autonomous solutions (hardware &amp; software) for various industrial applications. </t>
  </si>
  <si>
    <t>6 JALAN PESAWAT, #01-01, Singapore 619364</t>
  </si>
  <si>
    <t>http://www.swarmx.co</t>
  </si>
  <si>
    <t>Pulkit Jaiswal,Co-founder;Nigel Wylie,Co-founder;Roger Chang,Co-founder</t>
  </si>
  <si>
    <t>SWIFTEX GROUP</t>
  </si>
  <si>
    <t>UEN 201315699N</t>
  </si>
  <si>
    <t>Mobile &amp; Business Application Developer</t>
  </si>
  <si>
    <t xml:space="preserve">They offer mobile &amp; business application implementation, design and development for consumers and corporate businesses to consume services rendered by service providers from the Service Industry. </t>
  </si>
  <si>
    <t>THE COMMERZE@IRVING 1 IRVING PLACE, #05-04, Singapore 369546</t>
  </si>
  <si>
    <t>https://www.swift-ex.com/</t>
  </si>
  <si>
    <t>Swiftserve/ Conversant</t>
  </si>
  <si>
    <t>UEN 201019734M</t>
  </si>
  <si>
    <t>Digital Media Technology Provider</t>
  </si>
  <si>
    <t>Established in 2002, Conversant is a Singapore based, privately held technology company focusing on developing innovative digital media enablement solutions and services for telecommunication service providers, content providers, media broadcasters and enterprises in aim to connect the digital world.Headquartered in Singapore, Conversant has staff strength of over 100 people, with development centres in Cambridge and Shanghai, and regional offices in Philippines, Thailand, Indonesia and Hong Kong. Conversant__s SwiftMedia solution of Digital Media Enablement cloud services allows customers to efficiently both manage these related business costs and create revenue streams with their network and digital assets by creating differentiated service offerings through content and subscriber awareness.</t>
  </si>
  <si>
    <t>SUNTEC TOWER THREE 8 TEMASEK BOULEVARD, #20-01, Singapore 038988  Rm. 802B, Block B, Jin Ying Plaza, No. 1518 Minsheng Rd., Pudong New Area, Shanghai 200135, CN</t>
  </si>
  <si>
    <t>http://www.swiftserve.com/en</t>
  </si>
  <si>
    <t>sales@conversant.com.sg</t>
  </si>
  <si>
    <t>+65 62261138</t>
  </si>
  <si>
    <t>Kong Wai Cheong,Founder, Chief Executive Officer (CEO)</t>
  </si>
  <si>
    <t>Swify</t>
  </si>
  <si>
    <t>UEN 201817426N</t>
  </si>
  <si>
    <t>Mobile-enabled Vending Machine</t>
  </si>
  <si>
    <t>Data Analytics;Retail</t>
  </si>
  <si>
    <t xml:space="preserve">Swify is an IoT company which specialises in mobile-enabled vending machine that allows private hire drivers (Uber, Grab, etc) to earn additional income and improve customer experience with access to free samples and low-priced items, including light snacks. Brands distributing through Swift can get access to aggregated consumer data, acquisition/re-targeting opportunities, and captive branding exposure. </t>
  </si>
  <si>
    <t>VERTEX 33 UBI AVENUE 3, #08-08-14, Singapore 408868</t>
  </si>
  <si>
    <t>Switcheo Network</t>
  </si>
  <si>
    <t>UEN 201805463C</t>
  </si>
  <si>
    <t>World's First Multi-Chain Decentralised Exchange</t>
  </si>
  <si>
    <t>Switcheo Network is a blockchain-based cryptocurrency trading platform that aims to improve on the experience, security, compliance and liquidity aspects of existing decentralised exchanges.</t>
  </si>
  <si>
    <t>https://switcheo.network/</t>
  </si>
  <si>
    <t>info@switcheo.network</t>
  </si>
  <si>
    <t>Sybo Tech Singapore</t>
  </si>
  <si>
    <t>UEN 201413229W</t>
  </si>
  <si>
    <t>https://www.getpebby.com/</t>
  </si>
  <si>
    <t>hello@getpebby.com</t>
  </si>
  <si>
    <t>Hansen Goh,Co-founder;Maxim Kolin,Co-founder</t>
  </si>
  <si>
    <t>SYMBIZ Solutions</t>
  </si>
  <si>
    <t>UEN 201225626G</t>
  </si>
  <si>
    <t>IT Consulting and Services</t>
  </si>
  <si>
    <t xml:space="preserve">Symbiz Solutions is a new generation IT consulting and services firm with expertise in Software Testing and Digital Solutions, with relentless focus on business results. They provide consultancy, development and testing services across web and mobile platforms to customers globally. </t>
  </si>
  <si>
    <t>THE RIVERVALE 1 RIVERVALE LINK, #03-16, Singapore 545118</t>
  </si>
  <si>
    <t>http://symbizsolutions.com/</t>
  </si>
  <si>
    <t>hello@symbizsolutions.com</t>
  </si>
  <si>
    <t>+65 97122342</t>
  </si>
  <si>
    <t>Ganesh Kannan,Founder</t>
  </si>
  <si>
    <t>SYMEZ PTE. LTD.</t>
  </si>
  <si>
    <t>UEN 201526397K</t>
  </si>
  <si>
    <t>Recruitment, Office Agency and Staffing service provider</t>
  </si>
  <si>
    <t>Symez assists businesses with recruitment, office locations and technical professionals.</t>
  </si>
  <si>
    <t>http://symez.com/</t>
  </si>
  <si>
    <t>sales@symez.com</t>
  </si>
  <si>
    <t>+65 96505720</t>
  </si>
  <si>
    <t>james tan,Co-founder;ranjan,Co-founder</t>
  </si>
  <si>
    <t>SYMM TECHNOLOGIES</t>
  </si>
  <si>
    <t>UEN 53274458J</t>
  </si>
  <si>
    <t>Symm Technologies is a platform that offers all its clients the expert services to cater to  website design and website development requirements.The company's professional services include content management system CMS, ecommerce portal, search engine optimisation SEO and customize web application.</t>
  </si>
  <si>
    <t>533 UPPER CROSS STREET, #08-214, Singapore 050533</t>
  </si>
  <si>
    <t>http://www.symm.com.sg/</t>
  </si>
  <si>
    <t>desk@symm.com.sg</t>
  </si>
  <si>
    <t>+65 92966236</t>
  </si>
  <si>
    <t>SYNERGY LIGHTING TECHNOLOGY PTE. LTD.</t>
  </si>
  <si>
    <t>UEN 201116413G</t>
  </si>
  <si>
    <t>ST. MICHAEL'S EST FLATTED FACT 65A JALAN TENTERAM, #05-07, Singapore 328958</t>
  </si>
  <si>
    <t>Synergy Software Solutions</t>
  </si>
  <si>
    <t>UEN 201402303G</t>
  </si>
  <si>
    <t>Building innovative Ruby web applications</t>
  </si>
  <si>
    <t>Synergy Software Solutions is a software solutions company incorporated in Singapore building innovative web applications working exclusively on Ruby On Rails Framework.Synergy Software Solutions partner with our clients from concept and design to implementation and maintenance. The company firmly believes that Programming is An Art and have a unique organizational process focused on building solutions to facilitate high performance, scalability, and high-standard code quality.We are fanatic about Test Coverage, Continuous Integration and code smell. Timelines are important but code quality is far more important. Working code is fine but we also stress test our apps for concurrency and load. CodeClimate, CircleCi, Github, Pivotal Tracker, and Trello are some of the tools we use to ensure our clients are always happy!</t>
  </si>
  <si>
    <t>CORAL VALE 409A FERNVALE ROAD, #16-42, Singapore 791409</t>
  </si>
  <si>
    <t>http://www.synergysoft.com.sg</t>
  </si>
  <si>
    <t>enquiry@synergysoft.com.sg</t>
  </si>
  <si>
    <t>Ramkumar Padmanabhan,Co-founder;Gautam Rege,Co-founder;Sethupathi Asokan,Co-founder;Abhijit Rege,Co-founder</t>
  </si>
  <si>
    <t>SYNERSION CONSULTING PTE. LTD.</t>
  </si>
  <si>
    <t>UEN 200821819G</t>
  </si>
  <si>
    <t>IT Consulting Firm</t>
  </si>
  <si>
    <t>Synersion Consulting is a premier IT consulting firm providing quality services and customized solutions to clients. Their goal is to set new standards of innovation, vision, and leadership in the SMI and SME market. They foster a global outlook and a mindset firmly rooted in Asian practices and values. Synersion strives to be the chosen systems integrator in selected key vertical industries by delivering end-to-end solutions in the supply chain through value-added services, excellent transfer of knowledge, and timely deployment of integerated systems.</t>
  </si>
  <si>
    <t>MIDVIEW CITY 28 SIN MING LANE, #07-138, Singapore 573972</t>
  </si>
  <si>
    <t>http://synersion.com.sg/</t>
  </si>
  <si>
    <t>info@synersion.com.sg</t>
  </si>
  <si>
    <t>+65 31490181</t>
  </si>
  <si>
    <t>Synfosis Information Services LLP</t>
  </si>
  <si>
    <t>UEN T10LL1554J</t>
  </si>
  <si>
    <t>Business Information Services Provider</t>
  </si>
  <si>
    <t>SYNFOSIS is an independent business information services company. We support marketing, research and public relation executives.</t>
  </si>
  <si>
    <t>266 BISHAN STREET 24, #-, Singapore 570266</t>
  </si>
  <si>
    <t>http://www.synfosis.com/</t>
  </si>
  <si>
    <t>info@synfosis.com</t>
  </si>
  <si>
    <t>+65 65332037</t>
  </si>
  <si>
    <t>Sara Chi;Germaine Reyes;Filip Korinek;Anderson Guedes;Goutam Jain</t>
  </si>
  <si>
    <t>SYNPHNE PTE. LTD.</t>
  </si>
  <si>
    <t>UEN 201332496Z</t>
  </si>
  <si>
    <t>Health Solutions Provider</t>
  </si>
  <si>
    <t>Medtech, Digital Health, Healthcare, Manufacturing &amp; Engineering</t>
  </si>
  <si>
    <t>SynPhNe is a home use, non-invasive, connected health solution that helps train brain and body as ONE system.SynPhNe (an abbreviation for Synergistic Physio Neuro platform) serves as a technology platform for medical systems and is technology-agnostic. SynPhNe works with the most fundamental and measurable signals that the body and mind continuously releases to augment self-regulation and self-healing.</t>
  </si>
  <si>
    <t>187 BISHAN STREET 13, #02-479, Singapore 570187</t>
  </si>
  <si>
    <t>http://www.synphne.org/</t>
  </si>
  <si>
    <t>subhasis@synphne.com</t>
  </si>
  <si>
    <t>+65 62650551</t>
  </si>
  <si>
    <t>Dr. Subhasis Banerji,Co-founder;Dr. John Heng,Co-founder</t>
  </si>
  <si>
    <t>SYSMOKO</t>
  </si>
  <si>
    <t>UEN T10LL1912E</t>
  </si>
  <si>
    <t>Builds App, Games and  Websites Designing</t>
  </si>
  <si>
    <t>They create web and mobile solutions primarily in the education and lifestyle space. Their expertise and passion in the mobile space drives them to create interesting and exciting products in the marketplace.</t>
  </si>
  <si>
    <t>LA FIESTA 54 SENGKANG SQUARE, #06-12, Singapore 544832</t>
  </si>
  <si>
    <t>http://www.sysmoko.com/</t>
  </si>
  <si>
    <t>contactus@sysmoko.com</t>
  </si>
  <si>
    <t>Syspro</t>
  </si>
  <si>
    <t>UEN 201025703R</t>
  </si>
  <si>
    <t>Enterprise Resource Planning (ERP) Solutions</t>
  </si>
  <si>
    <t>Established in 1978, SYSPRO is an industry-built Enterprise Resource Planning (ERP) solution designed to simplify business complexity for manufacturers and distributors worldwide. SYSPRO provides an end-to-end, business solution for optimized cost control, streamlined business processes, improved productivity, and real-time data analysis for comprehensive reporting and decision-making. SYSPRO is highly scalable and can be deployed either in the cloud, on-premise, or accessed via any mobile device.</t>
  </si>
  <si>
    <t>https://sg.syspro.com/</t>
  </si>
  <si>
    <t>info@sg.syspro.com</t>
  </si>
  <si>
    <t>+65 62561921</t>
  </si>
  <si>
    <t>Andy Latham,Founder;Phil Duff,Chief Executive Officer (CEO);Jaco Maritz,Chief Financial Officer (CFO);Pierre Renard,Chief Executive Officer (CEO)</t>
  </si>
  <si>
    <t>T C COMPUTER PTE. LTD.</t>
  </si>
  <si>
    <t>UEN 201229110C</t>
  </si>
  <si>
    <t>T SQUARE CREATIONS LLP</t>
  </si>
  <si>
    <t>UEN T15LL1628E</t>
  </si>
  <si>
    <t>Web site design and hosting</t>
  </si>
  <si>
    <t>T Square Creations is an innovative web development and website designing company offering a wide range of high quality services, such as Customized Content Management System (CMS), and E-Commerce web design with SEO services. T Square Creations assists their clients by identifying their needs and advising them on the web  solutions. T Square design and create a website based on clients requirements.</t>
  </si>
  <si>
    <t>http://t2creations.com.sg/</t>
  </si>
  <si>
    <t>marcustan@t2creations.com.sg</t>
  </si>
  <si>
    <t>+65 97976164</t>
  </si>
  <si>
    <t>Marcus Tan,Founder</t>
  </si>
  <si>
    <t>T+ INTERACTIVE</t>
  </si>
  <si>
    <t>UEN 201300081G</t>
  </si>
  <si>
    <t>T+ INTERACTIVE PTE. LTD. is involved in UI/UX design, web and mobile app development for advertising agencies, startups and leading brands.</t>
  </si>
  <si>
    <t>CASPIAN 56 LAKESIDE DRIVE, #12-26, Singapore 648318</t>
  </si>
  <si>
    <t>http://www.tplusinteractive.com/</t>
  </si>
  <si>
    <t>hi@tplusinteractive.com</t>
  </si>
  <si>
    <t>Terrence Tee,Founder</t>
  </si>
  <si>
    <t>T-Rehab</t>
  </si>
  <si>
    <t>UEN 201428042W</t>
  </si>
  <si>
    <t>Biotech, Digital Health</t>
  </si>
  <si>
    <t>Telemedicine;Healthcare</t>
  </si>
  <si>
    <t>73 AYER RAJAH CRESCENT, #1-18, Singapore 139952</t>
  </si>
  <si>
    <t>https://www.homerehab.com.sg/</t>
  </si>
  <si>
    <t>info@t-rehab.com</t>
  </si>
  <si>
    <t>+65 6266 0687</t>
  </si>
  <si>
    <t>T-Tech Consultancy</t>
  </si>
  <si>
    <t>UEN 201007435H</t>
  </si>
  <si>
    <t>provides Professional IT Maintenance, Outsourcing,</t>
  </si>
  <si>
    <t>Founded on 2010, we are a company that provides Professional IT Maintenance, Outsourcing, Support &amp; Technical. Based in Singapore, we believe in Always Finding The Right People! Right People are our greatest assets!</t>
  </si>
  <si>
    <t>NORTHSTAR @ AMK 7030 ANG MO KIO AVENUE 5, #09-77, Singapore 569880</t>
  </si>
  <si>
    <t>http://www.t-tech.sg/</t>
  </si>
  <si>
    <t>sales@t-tech.sg</t>
  </si>
  <si>
    <t>+65 63030685</t>
  </si>
  <si>
    <t>T05 TECHNOLOGIES PTE. LTD.</t>
  </si>
  <si>
    <t>UEN 201305365K</t>
  </si>
  <si>
    <t>T05 Technologies specializes in customization and implementation of complete consumer software and applications</t>
  </si>
  <si>
    <t>http://www.t05.sg/</t>
  </si>
  <si>
    <t>yzuke.mail@gmail.com</t>
  </si>
  <si>
    <t>Zhi Cheng HANG,Founder, Chief Executive Officer (CEO)</t>
  </si>
  <si>
    <t>T7 PTE. LTD.</t>
  </si>
  <si>
    <t>UEN 201204943K</t>
  </si>
  <si>
    <t>7 HAIG AVENUE, #-, Singapore 438862</t>
  </si>
  <si>
    <t>TABSQUARE PTE. LTD.</t>
  </si>
  <si>
    <t>UEN 201212920W</t>
  </si>
  <si>
    <t>Restaurant Management and Customer Engagement</t>
  </si>
  <si>
    <t>Singapore-based TabSquare offers an integrated restaurant management and customer engagement technology platform that makes each customer interaction meaningful, efficient and profitable whether the customers are inside or outside the restaurant</t>
  </si>
  <si>
    <t>CT HUB 2 KALLANG AVENUE, #06-17, Singapore 339407</t>
  </si>
  <si>
    <t>https://www.tabsquare.com</t>
  </si>
  <si>
    <t>help@tabsquare.com;abraham@tabsquare.com</t>
  </si>
  <si>
    <t>+65 9186 3850</t>
  </si>
  <si>
    <t>Sankaran Sreeraman,Co-founder;Anshul Gupta,Co-founder;Chirag Tejuja,Co-founder</t>
  </si>
  <si>
    <t>USD 3.1M</t>
  </si>
  <si>
    <t>14 Apr 2016,USD 2.6M,Series A,Raging Bull, Walden International, Philip Private Equity, Infocomm Investments(4);1 Jan 2013,USD 480.0K,Seed,Get2Volume, Singapore National Research Foundation (NRF)(2)</t>
  </si>
  <si>
    <t>TADA PTE. LTD.</t>
  </si>
  <si>
    <t>UEN 201204205Z</t>
  </si>
  <si>
    <t>KHATIB SPRING 723 YISHUN STREET 71, #08-161, Singapore 760723</t>
  </si>
  <si>
    <t>TAFACO ANALYTICS</t>
  </si>
  <si>
    <t>UEN 53277190K</t>
  </si>
  <si>
    <t>Tafaco specialises in auto-part related products, such as lamps, cables, speedometers, cleaners, grips, plastic parts. The company has since steadily extended its business territory from auto part to various other fields.</t>
  </si>
  <si>
    <t>312 SEMBAWANG DRIVE, #08-484, Singapore 750312</t>
  </si>
  <si>
    <t>Taggle</t>
  </si>
  <si>
    <t>UEN 201421075N</t>
  </si>
  <si>
    <t>Health Care Solutions Provider</t>
  </si>
  <si>
    <t>Taggle believes in pioneering the use of Technology and Psychological Sciences of motivation and habits to encourage citizens to participate and take better care of their own health. Solutions that allow involvement of the different stakeholders while being sufficiently flexible to cater to different needs and abilities of clients.</t>
  </si>
  <si>
    <t>PEOPLE'S PARK CENTRE 101 UPPER CROSS STREET, #04-48, Singapore 058357</t>
  </si>
  <si>
    <t>https://tagglehealth.com/</t>
  </si>
  <si>
    <t>sengbeo@tagglehealth.com</t>
  </si>
  <si>
    <t>TAGRONAUTS</t>
  </si>
  <si>
    <t>UEN 53274404K</t>
  </si>
  <si>
    <t>543 PASIR RIS STREET 51, #02-08, Singapore 510543</t>
  </si>
  <si>
    <t>https://www.tagronauts.com/</t>
  </si>
  <si>
    <t>hello@tagronauts.com</t>
  </si>
  <si>
    <t>+65 98585480</t>
  </si>
  <si>
    <t>Ali Aljunied,Founder</t>
  </si>
  <si>
    <t>Taidii</t>
  </si>
  <si>
    <t>UEN 201304337W</t>
  </si>
  <si>
    <t>Preschool Management Application Developer</t>
  </si>
  <si>
    <t>Taidii is a Singapore-headquartered company that aspires to provide world-class technology products and services to preschools. Taidii System provides holistic management modules designed specially for needs of preschool management. Using the latest sensor technology, Taidii helps preschools to improve their productivity and service quality. They have proven track records with hundreds of kindergartens across Singapore and China. Since its initial B2B product offering, Taidii is now quickly expanding into the B2C market for parents of students. With our comprehensive database, Taidii provides value-added services such as school communication and social networking services to parents.</t>
  </si>
  <si>
    <t>NORTHSTAR @ AMK 7030 ANG MO KIO AVENUE 5, #08-62, Singapore 569880</t>
  </si>
  <si>
    <t>http://www.taidii.com/</t>
  </si>
  <si>
    <t>service@taidii.com</t>
  </si>
  <si>
    <t>+65 65898985</t>
  </si>
  <si>
    <t>Wang Bin,Co-founder, Chief Executive Officer (CEO);Michael Yap,Co-founder;Prof. Shuzhi Sam Ge,Co-founder</t>
  </si>
  <si>
    <t>USD 423.0K</t>
  </si>
  <si>
    <t>9 Sep 2014,USD 423.0K,Pre-series A,TNF Ventures(1)</t>
  </si>
  <si>
    <t>TAIGER SINGAPORE PTE. LTD.</t>
  </si>
  <si>
    <t>UEN 201510023W</t>
  </si>
  <si>
    <t>High tech software vendor</t>
  </si>
  <si>
    <t>Taiger is a high tech software vendor specialised in providing knowledge worker automation solutions to Financial Institutions, Insurance and Governments. Taiger solutions aims to substantially and quantifiably increase operational efficiencies while reducing risk. Their expertise includes areas such as Corporate Account On-boarding, Margin calls, Manual Allocations, SSI, claims processing, etc.</t>
  </si>
  <si>
    <t>SHAW CENTRE 1 SCOTTS ROAD, #21-07, Singapore 228208</t>
  </si>
  <si>
    <t>http://www.taiger.com/</t>
  </si>
  <si>
    <t>business@taiger.com</t>
  </si>
  <si>
    <t>+65 9235 4280</t>
  </si>
  <si>
    <t>Sinuhe Arroyo,Founder, Chief Executive Officer (CEO);Guillermo Infante Hern_ndez,Chief Technology Officer (CTO);Jos_ Mar_a Isardo,Chief Financial Officer (CFO)</t>
  </si>
  <si>
    <t>Tailer Int'l</t>
  </si>
  <si>
    <t>UEN 201002725W</t>
  </si>
  <si>
    <t>Technical Service Provider</t>
  </si>
  <si>
    <t>Tailer Int'l Pte Ltd caters to specific needs of customers and offer maintenance solutions to customers over a broad range of sectors, including railway, marine and other key industries according to OEM design and standards.</t>
  </si>
  <si>
    <t>ARK@KB 68 KAKI BUKIT AVENUE 6, #02-09/10, Singapore 417896</t>
  </si>
  <si>
    <t>http://www.tailer.com.sg</t>
  </si>
  <si>
    <t>sales@tailer.com.sg;zaini@tailer.com.sg</t>
  </si>
  <si>
    <t>+65 66862060</t>
  </si>
  <si>
    <t>M Zaini,Founder</t>
  </si>
  <si>
    <t>Taknet Systems</t>
  </si>
  <si>
    <t>UEN 201308006K</t>
  </si>
  <si>
    <t>Hardware Support Services</t>
  </si>
  <si>
    <t>Taknet Systems was established in 1994 in Singapore as an Information Technology company distributing computer hardware and doing software development. And also do system integration and manufacture of their own range of storage appliances.</t>
  </si>
  <si>
    <t>DA JIN FACTORY BUILDING 362 UPPER PAYA LEBAR ROAD, #02-01, Singapore 534963</t>
  </si>
  <si>
    <t>http://www.taknet.sg/</t>
  </si>
  <si>
    <t>sales@taknet.com.sg</t>
  </si>
  <si>
    <t>+65 62838768</t>
  </si>
  <si>
    <t>Talenox</t>
  </si>
  <si>
    <t>UEN 201417072C</t>
  </si>
  <si>
    <t>CITIMAC 605 MACPHERSON ROAD, #04-05C, Singapore 368239</t>
  </si>
  <si>
    <t>https://www.talenox.com/</t>
  </si>
  <si>
    <t>hello@talenox.com</t>
  </si>
  <si>
    <t>Gordon Ng,Founder</t>
  </si>
  <si>
    <t>TAMARA TECHNOLOGIES &amp; LOGISTICS LLP</t>
  </si>
  <si>
    <t>UEN T15LL0251E</t>
  </si>
  <si>
    <t>SULTAN PLAZA 100 JALAN SULTAN, #01-15B, Singapore 199001</t>
  </si>
  <si>
    <t>TameSoft</t>
  </si>
  <si>
    <t>UEN 201017568M</t>
  </si>
  <si>
    <t>Tamesoft Pte Ltd is a Singapore based software development company (Acra No: 20107568) that specialise in customising software for our clients. They offer solutions to networking and other IT needs.</t>
  </si>
  <si>
    <t>158 BUKIT BATOK STREET 11, #02-220, Singapore 650158</t>
  </si>
  <si>
    <t>support@tamesoft.com.sg</t>
  </si>
  <si>
    <t>+65 65631500</t>
  </si>
  <si>
    <t>TANGERINE TANGO APPS PTE. LTD.</t>
  </si>
  <si>
    <t>UEN 201426541G</t>
  </si>
  <si>
    <t>Mobile and Web Application Development Company</t>
  </si>
  <si>
    <t xml:space="preserve">Tangerine Tango Apps is a Mobile and Web App development company based in Singapore. The company specialises in providing all-in-one solution in Mobile App Design and Development for IOS/Android Platforms. Coupled with the latest technologies and the best processes, its team of engineers aims to complete projects of the highest quality.Led by a team of highly experienced iOS/Android/web developers, backend engineers as well as art directors, the company is passionate about building products that leave a mark on the devices customers depend on. </t>
  </si>
  <si>
    <t>129 PENDING ROAD, #11-342, Singapore 670129</t>
  </si>
  <si>
    <t>http://www.tangerinetango.org/</t>
  </si>
  <si>
    <t>TANYA MANAGEMENT SERVICES</t>
  </si>
  <si>
    <t>UEN 200918175W</t>
  </si>
  <si>
    <t>Tappy PTE. LTD.</t>
  </si>
  <si>
    <t>UEN 201409594R</t>
  </si>
  <si>
    <t>social media app developer</t>
  </si>
  <si>
    <t>Hyperlocal social app that transforms any location into a virtual online community.Tappy PTE. LTD is a mobile startup HQ-ed in Ho Chi Minh City with team members from Vietnam, Singapore, and San Francisco. We are create a new concept in connecting people at the same locations.</t>
  </si>
  <si>
    <t>+65 909074445</t>
  </si>
  <si>
    <t>Leslie Nguyen,Co-founder;Thuc Vu,Co-founder;Thuy Truong,Co-founder</t>
  </si>
  <si>
    <t>TapTalents</t>
  </si>
  <si>
    <t>UEN 201306857H</t>
  </si>
  <si>
    <t>Mobile Business Applications</t>
  </si>
  <si>
    <t>TapTalents Pte. Ltd. develops data analytics-driven mobile business applications for field-based knowledge workers. The company was incorporated in 2013 and is based in Singapore.TapTalents develops a secured real-time on-the-job corporate training platform that helps enterprises deliver personalised knowledge and learning content to their employees on their mobile devices. The platform delivers up-to-date learning and training content that teaches busy remote field workers what to do, and how to do their jobs according to their workflows.</t>
  </si>
  <si>
    <t>THYE HONG CENTRE 2 LENG KEE ROAD, #03-10, Singapore 159086</t>
  </si>
  <si>
    <t>http://www.taptalents.com/</t>
  </si>
  <si>
    <t>info@taptalents.com</t>
  </si>
  <si>
    <t>+65 90022610</t>
  </si>
  <si>
    <t>Mun Yew Loh,Founder, Chief Executive Officer (CEO)</t>
  </si>
  <si>
    <t>USD 11.7K</t>
  </si>
  <si>
    <t>28 Aug 2013,USD 11.7K,Seed,Joyful Frog Digital Incubator (JFDI.Asia)(1)</t>
  </si>
  <si>
    <t>Tastyfood</t>
  </si>
  <si>
    <t>UEN 201219787R</t>
  </si>
  <si>
    <t>Nutritious Healthy Tasty Beverages and Snacks</t>
  </si>
  <si>
    <t>Tastyfood Industries (S) Pte Ltd is one of the pioneer producers of instant, nutritious, healthy and tasty beverages and snacks. Their mission is to consistently provide our customers with products that meet world standards year after year.</t>
  </si>
  <si>
    <t>SAVANNAH CONDOPARK 45 SIMEI RISE, #02-31, Singapore 528786</t>
  </si>
  <si>
    <t>https://www.tastyfood.com.sg/</t>
  </si>
  <si>
    <t>sales@tastyfood.com.sg</t>
  </si>
  <si>
    <t>+65 62660020</t>
  </si>
  <si>
    <t>TAX CONNECTION</t>
  </si>
  <si>
    <t>UEN 201000510H</t>
  </si>
  <si>
    <t>Productivity Software for Singapore Income Tax Computations</t>
  </si>
  <si>
    <t>The mission of SINGTAX is to eliminate __bottlenecks__ in the tax computation (or calculation) process so that personnel doing Singapore corporate and personal tax computations can work smarter and more efficiently resulting in productivity growth.Existing users of SINGTAX Corporate and SINGTAX Personal include CPA firms, tax agents, MNCs, SMEs and more.</t>
  </si>
  <si>
    <t>MAXWELL HOUSE 20 MAXWELL ROAD, #09-01P, Singapore 069113</t>
  </si>
  <si>
    <t>http://www.taxconnection.com.sg/</t>
  </si>
  <si>
    <t>peter@taxconnection.com.sg;support@taxconnection.com.sg</t>
  </si>
  <si>
    <t>+65 61003547</t>
  </si>
  <si>
    <t>Peter Tan</t>
  </si>
  <si>
    <t>Tchmatrix</t>
  </si>
  <si>
    <t>UEN 201005794E</t>
  </si>
  <si>
    <t>CRM solutions provider</t>
  </si>
  <si>
    <t xml:space="preserve">TechMatrix is a CRM consulting and solutions company specializing in cloud computing technologies and platforms. </t>
  </si>
  <si>
    <t>RB CAPITAL BUILDING 22 MALACCA STREET, #13-02, Singapore 048980</t>
  </si>
  <si>
    <t>http://www.techmatrixconsulting.com/</t>
  </si>
  <si>
    <t>contactus@techmatrixconsulting.com</t>
  </si>
  <si>
    <t>+65 62248246</t>
  </si>
  <si>
    <t>Dharamvir Sharma,Founder</t>
  </si>
  <si>
    <t>TEAMBUILD SOLUTIONS PTE. LTD.</t>
  </si>
  <si>
    <t>UEN 201333879C</t>
  </si>
  <si>
    <t>Human Resource Software Solutions Provider</t>
  </si>
  <si>
    <t>Human Resources;Software Solution;Enterprise Solutions</t>
  </si>
  <si>
    <t xml:space="preserve">Teambuild Solutions is the Human Resource software and hardware solutions provider based in Singapore. Teambuild has over 10 years of experience in the development and integration of trusted, suitable and user-friendly HR solutions for Singapore companies. These companies are from Manufacturing, Retail, F&amp;B, Constructions, Engineering, Marine and Biomedical industries. Led by an experienced and dedicated team of experts, Teambuild aims to work closely with its clients to provide implementation and post maintenance services. </t>
  </si>
  <si>
    <t>http://www.ehr.com.sg/</t>
  </si>
  <si>
    <t>sales@ehr.com.sg</t>
  </si>
  <si>
    <t>+65 86598058</t>
  </si>
  <si>
    <t>teamie</t>
  </si>
  <si>
    <t>UEN 201107079H</t>
  </si>
  <si>
    <t>Social Learning Platform for Enterprise and Institutes</t>
  </si>
  <si>
    <t>Teamie was founded with the idea of enhancing collaboration &amp; sharing between learners, and other stakeholders, in an online learning ecosystem. The company aims to improve the learning process by letting teams of learners collaborate online smoothly and have fun while learning from each other.Teamie brings together the key capabilities required for learning management, social collaboration, analytics and user management into one single platform.Teamie aims to deliver learning anytime anywhere and on any device, so customers are never too far or too late to learn something new. Teamie strives to help its customers deliver elearning effectively and continue to improve the learning process by listening closely to what the end users want. The Teamie team is thrilled with the opportunity to make a difference to this world, and through their software &amp; service touch and improve many lives.</t>
  </si>
  <si>
    <t>TONG ENG BUILDING 101 CECIL STREET, #24-09, Singapore 069533</t>
  </si>
  <si>
    <t>https://theteamie.com/</t>
  </si>
  <si>
    <t>+65 62200474</t>
  </si>
  <si>
    <t>26 Jul 2016,USD 1.1M,Pre-series A,ACP, Spring Seeds Capital, Psystech Ventures(3)</t>
  </si>
  <si>
    <t>Tech Atrium</t>
  </si>
  <si>
    <t>UEN 201310064M</t>
  </si>
  <si>
    <t>Web and Mobile Solutions.Provider.</t>
  </si>
  <si>
    <t>TechAtrium Innovations is a software development house that specializes in web and mobile solutions.</t>
  </si>
  <si>
    <t>BETIME BUILDING 246 MACPHERSON ROAD, #04-02A, Singapore 348578</t>
  </si>
  <si>
    <t>http://techatrium.com/</t>
  </si>
  <si>
    <t>info@techatrium.com</t>
  </si>
  <si>
    <t>+65 90708099</t>
  </si>
  <si>
    <t>Freddy Yeo,Founder, Chief Executive Officer (CEO)</t>
  </si>
  <si>
    <t>TECH OBSERVER ASIA PACIFIC PTE. LTD.</t>
  </si>
  <si>
    <t>UEN 200905774G</t>
  </si>
  <si>
    <t>clinical research service provider</t>
  </si>
  <si>
    <t>Tech Observer has been supporting the Pharmaceuticals &amp; Life Sciences Industry since 2005.  Their offices are in New Jersey: US (Headquarters), New Delhi: India, Mumbai: India &amp; Singapore. Through their local partners, they extend  coverage to Australia, China, Malaysia, South Korea, Taiwan, Thailand &amp; Vietnam. They are ISO 9001:2008 &amp; ISO 14155:2011 certified company. With a team of 250 employees globally, they are serving more than 50 companies in over 30 countries. And the key services are:__	Clinical Operations__	Clinical Data Management __	Biostatistics &amp; SAS Programming__	Medical Writing &amp; Scientific Communications__	Post-Marketing Clinical Studies__	Staffing (US only)</t>
  </si>
  <si>
    <t>998 TOA PAYOH NORTH, #03-11, Singapore 318993  40 Eisenhower Drive, Suite# 201, Paramus, New Jersey 07652, us US  1391/34A Nangal Raya, New Delhi, 110046, in IN  6/F, Tower 2, Prosper Center, 5 Guanghua Road, Chaoyang District, Beijing, 100020, cn CN  Avenida Paulista, 2300 __ Andar Pilotis, Cerqueira C_sar, S_o Paulo, S_o Paulo br BR</t>
  </si>
  <si>
    <t>http://www.tech-observer.com</t>
  </si>
  <si>
    <t>staffing@tech-observer.com</t>
  </si>
  <si>
    <t>+65 63535859</t>
  </si>
  <si>
    <t>Chan Peng,Founder, Chief Executive Officer (CEO)</t>
  </si>
  <si>
    <t>TECH'ABOX GROUP PTE. LTD.</t>
  </si>
  <si>
    <t>UEN 201327116W</t>
  </si>
  <si>
    <t>PRIMZ BIZHUB 21 WOODLANDS CLOSE, #02-19, Singapore 737854</t>
  </si>
  <si>
    <t>Tech2Asia</t>
  </si>
  <si>
    <t>UEN 201310503W</t>
  </si>
  <si>
    <t>IT Services for logistics and travel industry</t>
  </si>
  <si>
    <t xml:space="preserve">IT services company delivering a total business solution to meet organization requirements particularly in the Logistics and Travel industry. </t>
  </si>
  <si>
    <t>CITYLIFE@TAMPINES 338 UBI AVENUE 1, #12-869, Singapore 400338</t>
  </si>
  <si>
    <t>http://www.tech2asia.com</t>
  </si>
  <si>
    <t>sales@tech2asia.com</t>
  </si>
  <si>
    <t>Moaiyad Taher Hoosenally,Founder</t>
  </si>
  <si>
    <t>TECHCODE SOLUTIONS PTE. LTD.</t>
  </si>
  <si>
    <t>UEN 201541141G</t>
  </si>
  <si>
    <t>Web Services for SMEs</t>
  </si>
  <si>
    <t xml:space="preserve">Techcode Solutions Pte Ltd is a Singapore based website management studio, which provides professional, reliable and affordable web services including Customised Business Systems, Content Management System (CMS), SEO/SEM, E-commerce Solution. The list of  services include Identity Design, Web Hosting, Domain Registration and Web Maintenance. The main purpose of the company is to deliver affordable and reliable systems to SMEs. </t>
  </si>
  <si>
    <t>http://techcode.com.sg/</t>
  </si>
  <si>
    <t>enquiry@techcode.com.sg</t>
  </si>
  <si>
    <t>+65 86150460</t>
  </si>
  <si>
    <t>TECHDESK SOLUTIONS PTE. LTD.</t>
  </si>
  <si>
    <t>UEN 201506163D</t>
  </si>
  <si>
    <t>TechDesk is a Professional Website Design &amp; Development company in Puducherry since 2017, which specializes in Website Design &amp; Web Development, Web Application Development, Graphic Designing, Search Engine Optimization and Website Maintenance. They are a IT Solutions Company who are able to face challenges to develop a corporate Information Technology strategy having the attributes like technological foresight, learning ability to grasp the new technological concepts and the Information Technology dynamism.</t>
  </si>
  <si>
    <t>VERTEX 33 UBI AVENUE 3, #05-59, Singapore 408868</t>
  </si>
  <si>
    <t>http://techdesk.com.sg/</t>
  </si>
  <si>
    <t>TechGrind</t>
  </si>
  <si>
    <t>UEN 201424763K</t>
  </si>
  <si>
    <t>30 DUXTON ROAD, #-, Singapore 089494</t>
  </si>
  <si>
    <t>http://techgrind.asia/</t>
  </si>
  <si>
    <t>singapore@techgrind.asia;thailand@techgrind.asia</t>
  </si>
  <si>
    <t>+65 65416455</t>
  </si>
  <si>
    <t>TECHMAGE STUDIO</t>
  </si>
  <si>
    <t>UEN 53281291C</t>
  </si>
  <si>
    <t>310 SHUNFU ROAD, #13-207, Singapore 570310</t>
  </si>
  <si>
    <t>Techmetics</t>
  </si>
  <si>
    <t>UEN 201202348E</t>
  </si>
  <si>
    <t>End to end service robotics provider</t>
  </si>
  <si>
    <t>Techmetics is a Robotics and IT solutions company committed to provide innovative, end to end service robotics and IT solutions across various industries such as Hospitality, Manufacturing, and Healthcare. The company has been constantly innovating and promoting change in the service sector businesses successfully over past 6+ years.</t>
  </si>
  <si>
    <t>UBI TECHPARK 10 UBI CRESCENT, #04-18, Singapore 408564</t>
  </si>
  <si>
    <t>http://techmetics-group.com</t>
  </si>
  <si>
    <t>sales@techmetics.com</t>
  </si>
  <si>
    <t>+65 63853930</t>
  </si>
  <si>
    <t>TECHNOGRID PRIVATE LIMITED</t>
  </si>
  <si>
    <t>UEN 201220875G</t>
  </si>
  <si>
    <t>MIDVIEW CITY 24 SIN MING LANE, #03-102, Singapore 573970</t>
  </si>
  <si>
    <t>TECHNOSPEX PTE. LTD.</t>
  </si>
  <si>
    <t>UEN 201421546Z</t>
  </si>
  <si>
    <t>Biotech, Nanotechnology</t>
  </si>
  <si>
    <t>1092 LOWER DELTA ROAD, #04-01, Singapore 169203</t>
  </si>
  <si>
    <t>http://www.technospex.com/</t>
  </si>
  <si>
    <t>admin@technospex.com</t>
  </si>
  <si>
    <t>+65 62766928</t>
  </si>
  <si>
    <t>Techrifiv Solutions Pte Ltd</t>
  </si>
  <si>
    <t>UEN 201306717D</t>
  </si>
  <si>
    <t>website and mobile application developer</t>
  </si>
  <si>
    <t>Techrifiv Solutions deals in Odoo Enterprise Resource Planning (ERP) system, website and mobile application development since 2013. Company has operations both in Singapore and India to cater to the international market requirements. In today's fast moving business environment it is important to have an ERP system that is able to monitor all business processes from financial to sales to purchases and human resource; so as to better manage company resources and improve productivity. Techrifiv also focuses on solutions around e-Commerce, mobile Applications, web development and Logistic product development for the growing enterprises.</t>
  </si>
  <si>
    <t>WOODLANDS 11 11 WOODLANDS CLOSE, #04-27, Singapore 737853</t>
  </si>
  <si>
    <t>http://www.techrifiv.com.sg/</t>
  </si>
  <si>
    <t>mail@techrifiv.com.sg</t>
  </si>
  <si>
    <t>+65 67349615</t>
  </si>
  <si>
    <t>TECHSOCIETY PRIVATE LIMITED</t>
  </si>
  <si>
    <t>UEN 201334389W</t>
  </si>
  <si>
    <t>Provider of new-age computing for Students</t>
  </si>
  <si>
    <t>TechSociety imparts next-generation tech survival, new-age computing, and tech entrepreneurial skills to students 10-18 - with the simple goal of making technology and entrepreneurship fun, engaging, and accessible!They do this by dismantling the traditional classroom and by incorporating theater, entrepreneurship thought, games, and teamwork in their pedagogy. The Tech Entrepreneurship curriculum comprises fundamental programming skills, survey of entrepreneurship, and social media cyber wellness - leveraging a cross-disciplinary framework to inspire the next generation of startup warriors and technologists!</t>
  </si>
  <si>
    <t>FORTUNE PARK 109 TAMPINES ROAD, #06-02, Singapore 535131</t>
  </si>
  <si>
    <t>http://www.techsocietygroup.com/</t>
  </si>
  <si>
    <t>jackson@techsocietygroup.com</t>
  </si>
  <si>
    <t>+65 81335819</t>
  </si>
  <si>
    <t>Jackson kwa,Founder;Hansen Lee Teck Hui,Chief Executive Officer (CEO)</t>
  </si>
  <si>
    <t>Techssisted Micromed Pte. Ltd.</t>
  </si>
  <si>
    <t>UEN 201618455K</t>
  </si>
  <si>
    <t>MedTech provider of Robotic Solutions</t>
  </si>
  <si>
    <t xml:space="preserve">Techssisted Micromed specialises in providing MedTech solutions that incorporate the development of robotic technology with traditional surgery techniques. Specifically, Techssisted Micromed focuses on the Research &amp; Development of medical robots, product customisation, laboratory construction as well as other related products. Techssisted Micromed aims to be the bridge between robotic technology and clinical surgery to develop functional world-class surgical robot series. </t>
  </si>
  <si>
    <t>SERANGOON GARDEN ESTATE 14G SERANGOON GARDEN WAY, #-, Singapore 555920</t>
  </si>
  <si>
    <t>http://www.techssisted.com/</t>
  </si>
  <si>
    <t>+65 897889072</t>
  </si>
  <si>
    <t>Zenan Wang,Founder, Chief Executive Officer (CEO)</t>
  </si>
  <si>
    <t>TECHTONIC SYSTEMS INTEGRATION PTE. LTD.</t>
  </si>
  <si>
    <t>UEN 201426511H</t>
  </si>
  <si>
    <t>Software and Application Development Company</t>
  </si>
  <si>
    <t xml:space="preserve">Techtonic helps create a smooth transition for business system replacements, platform updates and solution implementations. The company aims to deliver effective and efficient development, ranging from content-managed websites, custom applications, software and systems--on time and within budget. The company's agile development and design teams will partner with clients to deliver end to end software applications, responsive web design, cross-platform and native mobile application development, IoT development, and content management. </t>
  </si>
  <si>
    <t>234 JALAN KAYU, #01-234A, Singapore 799458</t>
  </si>
  <si>
    <t>http://www.techtonicgroup.com/</t>
  </si>
  <si>
    <t>TECHUNITED INCORPORATION PTE. LTD.</t>
  </si>
  <si>
    <t>UEN 201528175G</t>
  </si>
  <si>
    <t>Cloud-based Wifi Service</t>
  </si>
  <si>
    <t>TECHUNITED aims to improve operational excellence to create ROI with excellent user experience. Through effective communication, insight analytic &amp; productivity excellence, the company hopes to deliver the right message to the right places.WiLAS is a 3rd generation cloud-based wifi application service. It empower its operator to present themselves professionally to their wifi users. The platform allows the operator to control their user__s wifi access methods, do targeted communication and engage their users through any mobile devices. Through the engagement process, WiLAS gathers big data analytics to improve efficiency and increase ROI of the infrastructure for the operator.</t>
  </si>
  <si>
    <t>TRADEHUB 21 18 BOON LAY WAY, #08-133, Singapore 609966</t>
  </si>
  <si>
    <t>http://techunitedinc.com</t>
  </si>
  <si>
    <t>sales@techunitedinc.com</t>
  </si>
  <si>
    <t>+65 9838-6636</t>
  </si>
  <si>
    <t>Tee Guan Tyre &amp; Battery Co</t>
  </si>
  <si>
    <t>UEN 200918306H</t>
  </si>
  <si>
    <t>ACE@BUROH 2 BUROH CRESCENT, #01-14, Singapore 627546</t>
  </si>
  <si>
    <t>Telefun</t>
  </si>
  <si>
    <t>UEN 201302786R</t>
  </si>
  <si>
    <t>Business Advertising</t>
  </si>
  <si>
    <t>Telefun Transmedia Pte Ltd is a Singapore-registered company that makes massively multiplayer TV possible. Telefun also plans to launch PlayTV, the first interactive cable TV channel__24 hours of multiplayer game shows.</t>
  </si>
  <si>
    <t>CLIFFORD CENTRE 24 RAFFLES PLACE, #27-01, Singapore 048621</t>
  </si>
  <si>
    <t>Jed Coronado,Chief Technology Officer (CTO)</t>
  </si>
  <si>
    <t>11 Nov 2014,USD 19.6K,Seed,Joyful Frog Digital Incubator (JFDI.Asia)(1)</t>
  </si>
  <si>
    <t>Telepod Pte Ltd</t>
  </si>
  <si>
    <t>UEN 201628280D</t>
  </si>
  <si>
    <t>E-Scooter Sharing Digital Platform</t>
  </si>
  <si>
    <t xml:space="preserve">Telepod complements existing transportation solutions by providing sustainable, last mile solutions for their users.Telepod operates a e-scooter sharing service where users can rent e-scooters at $1 for every 10 minutes to_complete their last mile trips._Users are also offered longer rental rates of up to $39/day as well as $150/month depending on the needs of the users._With a variety of locations such as Suntec Convention, Suntec City Bus Stop, Marina One, National Library, Central Mall, Galaxis at One-North as well as National Stadium, Telepod_has managed to establish itself_in numerous high traffic locations to provide last-mile solutions for commuters there. </t>
  </si>
  <si>
    <t>CASA MERAH 60 TANAH MERAH KECHIL AVENUE, #09-18, Singapore 465529</t>
  </si>
  <si>
    <t>https://www.telepod.sg/</t>
  </si>
  <si>
    <t>enquiry@telepod.sg</t>
  </si>
  <si>
    <t>Louis Goh Choon Yung,Co-founder, Chief Operations Officer (COO);Leow Wan Yee,Co-founder, Chief Operations Officer (COO);Gan Jin-Ni,Co-founder, Chief Executive Officer (CEO)</t>
  </si>
  <si>
    <t>USD 3.6K</t>
  </si>
  <si>
    <t>11 Apr 2018,Undisclosed,Undisclosed,SMRT Corporation Ltd, Quest Ventures(2);23 Jun 2017,USD 3.6K,Undisclosed,Kickstarter(1)</t>
  </si>
  <si>
    <t>TELOSOFT</t>
  </si>
  <si>
    <t>UEN 201214726G</t>
  </si>
  <si>
    <t>Telosoft is a boutique software company providing data-driven &amp; process-oriented information technology solutions. Their clientele includes mainly SMEs from financial services sector and Internet startups. Their services area are mainly in design and implement business process systems which consume and render large amounts of data.</t>
  </si>
  <si>
    <t>301 UBI AVENUE 1, #04-251, Singapore 400301</t>
  </si>
  <si>
    <t>http://www.telosoft.com/</t>
  </si>
  <si>
    <t>info@telosoft.com</t>
  </si>
  <si>
    <t>+65 68325186</t>
  </si>
  <si>
    <t>TELOSTAT</t>
  </si>
  <si>
    <t>UEN 201403689N</t>
  </si>
  <si>
    <t>http://www.telostat.com/</t>
  </si>
  <si>
    <t>info@telostat.com</t>
  </si>
  <si>
    <t>Tolga Sezer,Co-founder;Vehbi Sinan Tunalioglu,Co-founder</t>
  </si>
  <si>
    <t>Temasys</t>
  </si>
  <si>
    <t>UEN 201136064Z</t>
  </si>
  <si>
    <t>real-time communication</t>
  </si>
  <si>
    <t>Temasys Communications is incorporated in 2011, and the Company is a leading provider of real-time communications technology.Temasys develops the Skylink WebRTC Platform. It provides a secure, reliable and scalable infrastructure that makes it easy for iOS, Android and Web developers to embed live video, voice, text chat, file transfer, screen sharing and more __ into applications and websites.Temasys helps developers eliminate the complexities of building out the infrastructure to support global communications via any device or browser __ allowing faster delivery of higher quality apps and services __ that just work.Temasys is an active and working member of both the World Wide Web Consortium (W3C) and the Internet Engineering Task Force (IETF). The W3C and IETF provide an implementation of the WebRTC standard used by Google Chrome, Mozilla Firefox, and Opera (web browser).Temasys has offices around the world, including headquarters in Palo Alto, USA and Singapore.</t>
  </si>
  <si>
    <t>80 AMOY STREET, #02-02, Singapore 069899</t>
  </si>
  <si>
    <t>https://temasys.io</t>
  </si>
  <si>
    <t>info@temasys.io;sales@temasys.io</t>
  </si>
  <si>
    <t>1 Jun 2014,USD 2.0M,Seed,Undisclosed</t>
  </si>
  <si>
    <t>Ten Square Technologies</t>
  </si>
  <si>
    <t>UEN 53224123A</t>
  </si>
  <si>
    <t>IT Consulting Company</t>
  </si>
  <si>
    <t>Ten Square Technologies is an innovative IT consulting company that specializes in providing exceptional services and professional IT solutions to businesses in Singapore. They provide their clients with a one stop IT services such as Network services, Computer Support, Application Programming Services as well as creative web/graphic design.</t>
  </si>
  <si>
    <t>596C ANG MO KIO STREET 52, #23-339, Singapore 563596</t>
  </si>
  <si>
    <t>http://tensquaretech.com/</t>
  </si>
  <si>
    <t>sales@tensquaretech.com</t>
  </si>
  <si>
    <t>Wei Zhi Goh,Founder</t>
  </si>
  <si>
    <t>TENQYU</t>
  </si>
  <si>
    <t>UEN 53240358D</t>
  </si>
  <si>
    <t>Urban living solution provider</t>
  </si>
  <si>
    <t>Tenqyu is a technology company. They combine augmented reality, location intelligence, urban big data, and real-time streaming API's to build better urban experiences that make urban__ living more inclusive, innovative, healthy, soulful and thriving.Their technology allows for accurate Geolocation, stunning augmented reality, effective content management, and easy API integration.</t>
  </si>
  <si>
    <t>http://www.tenqyu.com/</t>
  </si>
  <si>
    <t>info@tenqyu.com</t>
  </si>
  <si>
    <t>+65 86527765</t>
  </si>
  <si>
    <t>Teode</t>
  </si>
  <si>
    <t>UEN 201317560R</t>
  </si>
  <si>
    <t>http://teode.com</t>
  </si>
  <si>
    <t>contact@teode.com</t>
  </si>
  <si>
    <t>Tera-Barrier Films</t>
  </si>
  <si>
    <t>UEN 200909685C</t>
  </si>
  <si>
    <t>Plastic Film Engineer</t>
  </si>
  <si>
    <t>Tera-Barrier Films creates stretchable plastic that could be an alternative for prolonging shelf-life of pharmaceuticals, food and electronics. TBF's plastic is a better alternative to aluminium-based packaging material. some of the benefits include: the plastic being thinner than a strand of human hair, it is less likely to contain moisture, it has high transparency and is also stretchable.</t>
  </si>
  <si>
    <t>https://www.tera-barrier.com/</t>
  </si>
  <si>
    <t>marketing@tera-barrier.com</t>
  </si>
  <si>
    <t>+65 65920576</t>
  </si>
  <si>
    <t>Mark Auch,Co-founder, Chief Executive Officer (CEO);Senthil Ramadas,Co-founder, Chief Technology Officer (CTO)</t>
  </si>
  <si>
    <t>TERATO PTE. LTD.</t>
  </si>
  <si>
    <t>UEN 201219706D</t>
  </si>
  <si>
    <t>Web and Mobile App Developer</t>
  </si>
  <si>
    <t>Terato Pte Ltd is a web and mobile app developer.</t>
  </si>
  <si>
    <t>https://www.teratotech.com/</t>
  </si>
  <si>
    <t>support@terato.com</t>
  </si>
  <si>
    <t>+60 382115633</t>
  </si>
  <si>
    <t>TERNION BIOSCIENCES PTE LTD</t>
  </si>
  <si>
    <t>UEN 201622954M</t>
  </si>
  <si>
    <t>Cardiac Safety Screening for preclinical studies</t>
  </si>
  <si>
    <t>Ternion Biosciences specializes in high throughput technologies and assays to provide rapid, efficient and precise cardiac safety screening assays for NMEs, drug development and preclinical studies.The company current lead solution is OptioQUANT, which uses the most recent advances in voltage sensitive dyes and high-speed microscopy to accurately quantify subtle changes of membrane potential in human stem cell derived cardiomyocytes. The current prototype allows for the automated quantification of action potential waveforms of more than 100 cardiomyocytes simultaneously, which is not achievable via manual or automated patch clamping in the same duration. Ternion Biosciences aims to accelerate the adoption of the new cardiac safety guidelines, reduce some regulatory burden and add efficiency in drug development</t>
  </si>
  <si>
    <t>LAKEVIEW ESTATE 97C UPPER THOMSON ROAD, #20-09, Singapore 574329</t>
  </si>
  <si>
    <t>https://e27.co/startup/ternion-biosciences-pte-ltd</t>
  </si>
  <si>
    <t>plsoong@gmail.com</t>
  </si>
  <si>
    <t>TERRIER RESOURCES</t>
  </si>
  <si>
    <t>UEN 53124713M</t>
  </si>
  <si>
    <t>123 SERANGOON NORTH AVENUE 1, #12-141, Singapore 550123</t>
  </si>
  <si>
    <t>Tessa Therapeutics</t>
  </si>
  <si>
    <t>UEN 201120185N</t>
  </si>
  <si>
    <t>Biopharmaceutical products manufacturer</t>
  </si>
  <si>
    <t>Pharmaceutical, Others</t>
  </si>
  <si>
    <t>Tessa Therapeutics is a clinical stage biopharmaceutical company with the scientific vision of revolutionizing the treatment of cancer by redirecting the body__s potent anti-viral immune response to recognize and kill cancer cells. Tessa__s core virus-specific T cell (VST) platform has shown compelling results in the treatment of solid tumors, and the company is building a portfolio of therapies addressing a wide range of tumors by combining the qualities of its T cell platform with complementary technologies. Tessa__s lead Phase III trial for nasopharyngeal carcinoma (NPC) is the world__s largest Phase III T cell immunotherapy trial for any cancer indication.</t>
  </si>
  <si>
    <t>SUNTEC TOWER THREE 8 TEMASEK BOULEVARD, #24-02, Singapore 038988</t>
  </si>
  <si>
    <t>https://www.tessatherapeutics.com</t>
  </si>
  <si>
    <t>info@tessatherapeutics.com</t>
  </si>
  <si>
    <t>+65 63840755</t>
  </si>
  <si>
    <t>Testgroup Engineering</t>
  </si>
  <si>
    <t>UEN 201102461E</t>
  </si>
  <si>
    <t>Smart solutions provider, Monitoring Systems</t>
  </si>
  <si>
    <t>Testgroup Engineering is originally founded in Silicon Valley (California) in 1986 as SRITECH. The Company then renamed itself to TESTGROUP in 2005.Testgroup Engineering provides smart solutions for equipment, building and factory. They aim to design, develop and market value added products and services.Testgroup Engineering products includes Security and Fire Monitoring System, Food, Medical Refrigerator and Freezer Monitoring System, Facility / Air Compressor Monitoring System and also Smart Building / Energy Management System.</t>
  </si>
  <si>
    <t>62 COMMONWEALTH DRIVE, #07-181, Singapore 140062</t>
  </si>
  <si>
    <t>http://www.testgroup.org/</t>
  </si>
  <si>
    <t>sales@testgroup.org</t>
  </si>
  <si>
    <t>+65 90499069</t>
  </si>
  <si>
    <t>Tetherfi</t>
  </si>
  <si>
    <t>UEN 200914190D</t>
  </si>
  <si>
    <t>Web Communications Provider</t>
  </si>
  <si>
    <t>Tetherfi is a communications provider with extensive experience in Voice, Chat, SMS, Email, Fax, Audio &amp; Video Chat over web communication channels with focus to enhance customer experience. Our independent, vendor-neutral perspective and extensive experience __ from business case analysis to post-deployment tuning, from RFP__s to application code __ means we know where these communications technologies make sense and where they don__t, how to make them work and deliver value. Tetherfi__s focus in developing applications using standards-based (VoiceXML, TSAPI, JTAPI, SIP, XML, SOA, RTMP, FaxOverIP, Cordova, webRTC etc.) framework has enabled many of our customers to optimise the current investment by integrating customer facing interactions, communications infrastructure with CRM/backend systems.Our flagship products TMAC ( Web-based Tetherfi Multi-media Agent Client) and TVAC (wedRTC based Tetherfi Video Audio Chat with Co-browsing) are Avaya DevConnect certified.</t>
  </si>
  <si>
    <t>PAYA LEBAR SQUARE 60 PAYA LEBAR ROAD, #06-01, Singapore 409051  2nd Floor, "Kayarmanji", MG Rd, Ballalbagh, Kodailbail, Mangaluru, Karnataka 575003 IN</t>
  </si>
  <si>
    <t>https://www.tetherfi.com</t>
  </si>
  <si>
    <t>info@tetherfi.com</t>
  </si>
  <si>
    <t>+65 31507414</t>
  </si>
  <si>
    <t>Vineeth Nayak,Founder</t>
  </si>
  <si>
    <t>THE 3D MINISTRY</t>
  </si>
  <si>
    <t>UEN T14LL1740L</t>
  </si>
  <si>
    <t>3D printing services &amp; prototyping</t>
  </si>
  <si>
    <t>The 3D Ministry evolved from two 3D printing enthusiasts who decided to go professional with their hobby. This professionalism addresses the increase in demand for functional product prototyping and 3D design consultation.Shaping the industry__s trends and evolving the perceptions of JIT (Just In Time) and direct digital manufacturing through excellence in product prototyping services and additive manufacturing.</t>
  </si>
  <si>
    <t>https://www.the3dministry.com/</t>
  </si>
  <si>
    <t>info@the3dministry.com</t>
  </si>
  <si>
    <t>+65 81660888</t>
  </si>
  <si>
    <t>THE BROTHER'S CODE PTE. LTD.</t>
  </si>
  <si>
    <t>UEN 201505548N</t>
  </si>
  <si>
    <t>Web design and application development</t>
  </si>
  <si>
    <t>The Brother__s Code Pte Ltd creates custom design solutions that get attention AND work beautifully. They help customers with thoughtful marketing strategies,imaginative web design and savvy web development, so they can present their business and products to the world. With vast knowledge and experience, The Brother__s Code understands the needs of their clients for website and web application development.</t>
  </si>
  <si>
    <t>FABER HILLS 47 FABER CRESCENT, #-, Singapore 129488</t>
  </si>
  <si>
    <t>http://www.thebrotherscode.com</t>
  </si>
  <si>
    <t>enquiry@thebrotherscode.com</t>
  </si>
  <si>
    <t>+65 65632563</t>
  </si>
  <si>
    <t>THE CHOPE GROUP PTE. LTD.</t>
  </si>
  <si>
    <t>UEN 201104295K</t>
  </si>
  <si>
    <t>Real time restaurant-reservation booking platform</t>
  </si>
  <si>
    <t xml:space="preserve">Singapore's Premier Online Restaurant Reservations Service Chope's mission is to help busy diners find availability and make reservations painlessly at Asia's best restaurants. At restaurants, our technology replaces pen-and-paper diaries to help managers with intelligent operations and purposeful marketing. </t>
  </si>
  <si>
    <t>5 PURVIS STREET, #02-03, Singapore 188584</t>
  </si>
  <si>
    <t>https://www.chope.co/</t>
  </si>
  <si>
    <t>customersupport@chope.co;press@chope.co</t>
  </si>
  <si>
    <t>Arrif Ziaudeen,Founder, Chief Executive Officer (CEO);Dinesh Balasingam,Chief Operations Officer (COO)</t>
  </si>
  <si>
    <t>The Co-Foundry</t>
  </si>
  <si>
    <t>UEN 201321631D</t>
  </si>
  <si>
    <t>http://theco-foundry.com/</t>
  </si>
  <si>
    <t>info@theco-foundry.com</t>
  </si>
  <si>
    <t>THE COMMISSIONED PTE. LTD.</t>
  </si>
  <si>
    <t>UEN 201431755H</t>
  </si>
  <si>
    <t>Platform for artists to manage, market, and grow their businesses</t>
  </si>
  <si>
    <t>Adtech, Supply Chain &amp; Logistics</t>
  </si>
  <si>
    <t>Digital Marketing;Lifestyle</t>
  </si>
  <si>
    <t xml:space="preserve">The Commissioned seeks to help artists build and maintain working relationships with their clients, facilitating various processes such as marketing and inventory management to ensure that they are carried out in an organised fashion. The company matches buyers with artists from an international pool of talents, and then enables both parties to be part of a vibrant artistic community, where ideas can be exchanged seamlessly across the digital platform. Its community of artists has grown to over 200 from more than 35 countries globally. The Commissioned aims to be the premier art concierge service for buyers and artists to collaborate and produce customised artworks. </t>
  </si>
  <si>
    <t>THE INTERLACE 208 DEPOT ROAD, #02-54, Singapore 109698</t>
  </si>
  <si>
    <t>https://www.thecommissioned.com/</t>
  </si>
  <si>
    <t>hello@thecommissioned.com</t>
  </si>
  <si>
    <t>The Cyber Assembly</t>
  </si>
  <si>
    <t>UEN 201728285C</t>
  </si>
  <si>
    <t>Cloud-Based Cyber-security Learning Platform</t>
  </si>
  <si>
    <t>Education, Enterprise Solutions, Infocomm Tech</t>
  </si>
  <si>
    <t>Education;Cyber Security;Enterprise Solutions</t>
  </si>
  <si>
    <t xml:space="preserve">The Cyber Assembly provides cloud-based, active-learning cyber-security skills platforms that help organisations and individuals discover and develop cyber skills. The Cyber Assembly manages a learning platform that consists of hands-on lab, covering the entire range of cyber-security skills from basic to expert level. The Cyber Assembly aims to offer the platform as a subscription service to organisations and can also be customised to meet organisation-specific training curricula. </t>
  </si>
  <si>
    <t>https://www.cyberassembly.co/</t>
  </si>
  <si>
    <t>connect@cyberassembly.co</t>
  </si>
  <si>
    <t>The Fifth Person</t>
  </si>
  <si>
    <t>UEN 201401364W</t>
  </si>
  <si>
    <t>On demand financial analysis services provider</t>
  </si>
  <si>
    <t>Personal Finance</t>
  </si>
  <si>
    <t>The Fifth Person believes in spreading a message. A message that sound investment knowledge, financial literacy and intelligent money habits can help millions of people around the world achieve financial security, freedom and lead better lives for themselves, their family and their loved ones.The Fifth Person believes in bringing multiple perspectives to the table (fifth person perspectives). And when it comes to investing, they think that having more than one fair and educated opinion makes them better investors. By allowing their investment ideas and analyses to be challenged and pitted against multiple points of view meant that what comes out of it is simply a winner.</t>
  </si>
  <si>
    <t>8A TOH CLOSE, #-, Singapore 508017</t>
  </si>
  <si>
    <t>https://fifthperson.com</t>
  </si>
  <si>
    <t>contact@fifthperson.com</t>
  </si>
  <si>
    <t>+65 68097525</t>
  </si>
  <si>
    <t>Adam Wong,Co-founder;Kenji Tay,Co-founder;Kenji T,Co-founder</t>
  </si>
  <si>
    <t>THE FREYR GRP, PTE. LTD.</t>
  </si>
  <si>
    <t>UEN 201608559K</t>
  </si>
  <si>
    <t>solar energy innovator and disruptor</t>
  </si>
  <si>
    <t>The Freyr Group is a solar energy innovator and disruptor focused on the commercialisation of its SolarWave technology - an upgradable transparent thin-film solar concentrator platform - to create new solar solutions for Building Integrated Photovoltaics (BiPV), Floating Solar Farms, Transportation and Indoor / Urban Farming spaces.</t>
  </si>
  <si>
    <t>EUNOS TECHPARK 60 KAKI BUKIT PLACE, #04-07, Singapore 415979</t>
  </si>
  <si>
    <t>http://thefreyrgroup.com</t>
  </si>
  <si>
    <t>brandon@freyrgroup.com</t>
  </si>
  <si>
    <t>Chance Wanlass,Founder</t>
  </si>
  <si>
    <t>THE GENTLEBROS PTE. LTD.</t>
  </si>
  <si>
    <t>UEN 201529202R</t>
  </si>
  <si>
    <t>Video Game Developer</t>
  </si>
  <si>
    <t>Application Development;Gaming</t>
  </si>
  <si>
    <t xml:space="preserve">The Gentlebros is an award winning game developer studio popular for the games Cat Quest and Slashy Hero!. </t>
  </si>
  <si>
    <t>PIXEL 10 CENTRAL EXCHANGE GREEN, #02-03, Singapore 138649</t>
  </si>
  <si>
    <t>https://thegentlebros.com/</t>
  </si>
  <si>
    <t>contact@thegentlebros.com</t>
  </si>
  <si>
    <t>The GoodWater Company</t>
  </si>
  <si>
    <t>UEN 200916346G</t>
  </si>
  <si>
    <t>Civic &amp; Social Organization</t>
  </si>
  <si>
    <t>The GoodWater Company is a for-profit social enterprise that positions herself as a Solutions Integrator for social and environmental services and innovations.The company has built a strong global network of corporates, technological partners, non-governmental organizations, governmental agencies and academic institutions to provide Corporate Social/ Sustainability Responsibility (CSR) enagements, social and environmental related services.Their offerings include (1) the provision of water, solar, communications &amp; wellness related solutions, (2) the provision of programmes to address rural community needs (3) environmental sustainability efforts, ie. Industrial wastewater pollution management (4) leisure travel with a humanitarian focus and (5) customized CSR activities to meet individual__s or corporate__s needs.</t>
  </si>
  <si>
    <t>62 DAKOTA CRESCENT, #04-311, Singapore 390062  Jalan Warung Buncit Raya No. 18 Jakarta Selatan 12760 ID</t>
  </si>
  <si>
    <t>sean.tan@egoodwater.com</t>
  </si>
  <si>
    <t>Sean Tan,Chief Executive Officer (CEO);Eddie Low</t>
  </si>
  <si>
    <t>THE GREEN THING PTE. LTD.</t>
  </si>
  <si>
    <t>UEN 201532177H</t>
  </si>
  <si>
    <t>Organic-based supplements Company</t>
  </si>
  <si>
    <t>THE GREEN THING believes in employing natural organic solutions to sustain a healthy body. One of the company products is Vitality GT,  a 100% all-natural specialized blend of their proprietary GT-Microalgae with Asia__s revered Green Tea. The product is a cellular activator and a critical source of cellular nutrition.</t>
  </si>
  <si>
    <t>BARTLEY BIZ CENTRE 13 KAKI BUKIT ROAD 4, #01-10, Singapore 417807</t>
  </si>
  <si>
    <t>https://thegreenthing.sg/</t>
  </si>
  <si>
    <t>customer@thegreenthing.sg</t>
  </si>
  <si>
    <t>+65 9199 3395</t>
  </si>
  <si>
    <t>The Halal Dining Club</t>
  </si>
  <si>
    <t>UEN 201526737M</t>
  </si>
  <si>
    <t>Halal dining directory &amp; membership</t>
  </si>
  <si>
    <t>Directory service of Halal Dining establishments with membership &amp; rewards where restaurateurs and members of public join as members. It is also a social enterprise.</t>
  </si>
  <si>
    <t>http://www.halaldiningclub.com</t>
  </si>
  <si>
    <t>hello@halaldiningclub.com</t>
  </si>
  <si>
    <t>+65 68174367</t>
  </si>
  <si>
    <t>SIDDIKA JAFFER,Co-founder;HELEN DUCE,Co-founder;USMAN ZUBAIR,Co-founder</t>
  </si>
  <si>
    <t>The Interaction Company</t>
  </si>
  <si>
    <t>UEN 201011427W</t>
  </si>
  <si>
    <t>IT Services in Interactive Media</t>
  </si>
  <si>
    <t>The Interaction Company (TIC), incorporated in 2010 in Singapore, is an IT company that specializes in Interactive Media.TIC has four main areas of business namely interactive media, content development, mobile/web application, and audio / visual supplies and installation.</t>
  </si>
  <si>
    <t>B CENTRAL 994 BENDEMEER ROAD, #07-03, Singapore 339943</t>
  </si>
  <si>
    <t>http://www.theinteraction.com</t>
  </si>
  <si>
    <t>contactus@theinteraction.com</t>
  </si>
  <si>
    <t>+65 62596658</t>
  </si>
  <si>
    <t>THE LEARNERS REEF PRIVATE LIMITED</t>
  </si>
  <si>
    <t>UEN 201502583C</t>
  </si>
  <si>
    <t>Educational Mobile Applications Developer</t>
  </si>
  <si>
    <t>Learners Reef is an Educational Technology company which focuses on innovating new ways of learning, interaction and communication. They work with progressive schools around the world to improve teacher productivity and strengthen school-parent communication through the use of technology. The company's products includes a school management portal for teachers and students and also an app for parents to monitor their children progress. Learners Reef aims to keep parents connected with their child__s learning schedule and school activities anytime anywhere.</t>
  </si>
  <si>
    <t>http://learnersreef.com/en/</t>
  </si>
  <si>
    <t>info@learnersreef.com</t>
  </si>
  <si>
    <t>+65 (65) 6773 3937</t>
  </si>
  <si>
    <t>The Luxe Nomad</t>
  </si>
  <si>
    <t>UEN 201120191D</t>
  </si>
  <si>
    <t>Luxe Nomad Pte Ltd. operates an online hotel-booking portal. The portal provides information about hotels, villas, and resorts in Asia-Pacific. It also offers weekly Nomad Picks for exclusive deals, VIP benefits, and online magazine WanderLuxe. Luxe Nomad Pte Ltd. was incorporated in 2011 and is based in Singapore with additional offices in Kuala Lumpur and Hong Kong.</t>
  </si>
  <si>
    <t>BURLINGTON SQUARE 175A BENCOOLEN STREET, #07-02, Singapore 189650</t>
  </si>
  <si>
    <t>https://theluxenomad.com/</t>
  </si>
  <si>
    <t>contact@theluxenomad.com</t>
  </si>
  <si>
    <t>+65 67158455</t>
  </si>
  <si>
    <t>USD 700.0K</t>
  </si>
  <si>
    <t>1 Aug 2013,USD 700.0K,Series A,Innosight Ventures, Zipan Enterprise Network(2);1 Jun 2012,Undisclosed,Seed,Tigris Capital, SPRING Singapore(2)</t>
  </si>
  <si>
    <t>THE MESTIC COMPANY</t>
  </si>
  <si>
    <t>UEN 201025923K</t>
  </si>
  <si>
    <t>230 COMPASSVALE WALK, #11-412, Singapore 540230</t>
  </si>
  <si>
    <t>http://www.mesticco.com/</t>
  </si>
  <si>
    <t>The one payroll</t>
  </si>
  <si>
    <t>UEN 201401939C</t>
  </si>
  <si>
    <t>Payroll and hr solutions</t>
  </si>
  <si>
    <t>The one payroll is a hands-on contributors who work closely with our clients to ensure prompt delivery and response, leveraging on experience in processing payroll for small to large organizations.  They aim for never-ending enhancement and always seeking for better ways to serve our clients and grow the business.</t>
  </si>
  <si>
    <t>http://www.theonepayroll.com/</t>
  </si>
  <si>
    <t>+65 65603448</t>
  </si>
  <si>
    <t>The Playbook Pte. Ltd</t>
  </si>
  <si>
    <t>UEN 201707997E</t>
  </si>
  <si>
    <t>The PLAYBOOK is a lifestyle publication that brings you the latest in sneakers, streetwear, sports, music, gaming and entertainment.</t>
  </si>
  <si>
    <t>Retail, Entertainment, Lifestyle</t>
  </si>
  <si>
    <t>Content Creation;E-Commerce</t>
  </si>
  <si>
    <t>The Playbook Asia is a top online magazine dedicated in covering stories in sports, gaming and entertainment.We are a team of individuals from diverse backgrounds united in our passion for pop culture, sporting lifestyle, and the ever-growing love for e-sports and computer games.Unlike most magazines out there, we provide opinionated views on relevant stories today and get our audience talking on what__s going on.</t>
  </si>
  <si>
    <t>KIN BUILDING 16 SHAW ROAD, #03-10, Singapore 367954</t>
  </si>
  <si>
    <t>https://theplaybook.asia/</t>
  </si>
  <si>
    <t>hello@theplaybook.asia</t>
  </si>
  <si>
    <t>+65 6816 3987</t>
  </si>
  <si>
    <t>Daniel Lim,Founder</t>
  </si>
  <si>
    <t>The Prot_g_ Hub Pte Ltd</t>
  </si>
  <si>
    <t>UEN 201432313N</t>
  </si>
  <si>
    <t>RAJAH COURT 107 JALAN RAJAH, #10-111, Singapore 320107</t>
  </si>
  <si>
    <t>http://www.protegehub.com/</t>
  </si>
  <si>
    <t>enterprise@protegehub.com</t>
  </si>
  <si>
    <t>Stephenie Pang,Founder</t>
  </si>
  <si>
    <t>THE SNIFF AND SIP COMPANY PTE. LTD.</t>
  </si>
  <si>
    <t>UEN 201505660G</t>
  </si>
  <si>
    <t>DELTA HOUSE 2 ALEXANDRA ROAD, #02-01, Singapore 159919</t>
  </si>
  <si>
    <t>http://www.sniffandsip.sg/</t>
  </si>
  <si>
    <t>customercare@sniffandsip.sg</t>
  </si>
  <si>
    <t>THE SOFTWARE PRACTICE PTE. LTD.</t>
  </si>
  <si>
    <t>UEN 201118383N</t>
  </si>
  <si>
    <t>The Software Practice is a technology company based in Singapore that builds sophisticated web applications for clients as well as for its own business. The Company is a full service development firm who__ve launched several web applications where they work with clients from an idea to a prototype to production with real world users. The Software Practice supports clients through the full cycle of development and have routinely been engaged on long-running projects spanning periods of over 18 months.The Company has built products used by hundreds of thousands of users and has worked with large enterprises for building custom software solutions. Their clients range from large companies to start-ups.</t>
  </si>
  <si>
    <t>75 AYER RAJAH CRESCENT, #02-02, Singapore 139953</t>
  </si>
  <si>
    <t>https://thesoftwarepractice.com</t>
  </si>
  <si>
    <t>+65 67777987</t>
  </si>
  <si>
    <t>The Stakeholder Company</t>
  </si>
  <si>
    <t>UEN 201100231E</t>
  </si>
  <si>
    <t>Advanced Machine Intelligence Provider</t>
  </si>
  <si>
    <t xml:space="preserve">Their current products digitally transform the external affairs agenda. Advanced machine intelligence to get ahead of issues, connect the stakeholder dots and supercharge the team. With 30% of EBITDA being at risk across most sectors from policy, regulation, NGO action, project risks and reputational damage, the external affairs function is skilling up and leveraging the power of AI and machine learning and scientific, data-driven strategy and tools to transform the space. </t>
  </si>
  <si>
    <t>23A BUSSORAH STREET, #-, Singapore 199441  Green Park Station Green Park station, London W1J 9DZ GB</t>
  </si>
  <si>
    <t>https://tsc.ai/index.html</t>
  </si>
  <si>
    <t>info@thestakeholdercompany.com;asia@tsc.ai</t>
  </si>
  <si>
    <t>Terence Lyons,Founder, Chief Executive Officer (CEO);Cesare Tagliaferri,Chief Technology Officer (CTO)</t>
  </si>
  <si>
    <t>USD 490.0K</t>
  </si>
  <si>
    <t>5 Dec 2012,USD 490.0K,Seed,Red Dot Ventures(1)</t>
  </si>
  <si>
    <t>The Total Return Club</t>
  </si>
  <si>
    <t>UEN 201409889C</t>
  </si>
  <si>
    <t>Matching Capital to Opportunities</t>
  </si>
  <si>
    <t>The Total Return Club is a "Platform Connecting Capital To Opportunities". Investors and Lenders from all over the world, can browse and filter through deals that have been diligently checked and verified through by their team to provide Quality Deal Flow. Traditionally, both sides of deal making have found it extremely difficult to reach the right audience - lack of deal flow, language barriers, expensive and complex transaction cost structures, validation of counterparts etc. The Total Return Club intend to remove all those barriers by simply providing access to hundreds of Quality deals to hundreds of Quality investors &amp; Lenders.</t>
  </si>
  <si>
    <t>SPRING GROVE 53B GRANGE ROAD, #18-03, Singapore 249567</t>
  </si>
  <si>
    <t>http://www.totalreturn.club/</t>
  </si>
  <si>
    <t>THE WEDDING GURU LLP</t>
  </si>
  <si>
    <t>UEN T14LL2895J</t>
  </si>
  <si>
    <t>104 GANGSA ROAD, #03-57, Singapore 670104</t>
  </si>
  <si>
    <t>Theberry Technologies</t>
  </si>
  <si>
    <t>UEN 201003503W</t>
  </si>
  <si>
    <t>Electronic Security Systems Provider &amp; Developer</t>
  </si>
  <si>
    <t xml:space="preserve">Theberry Technologies: A full-service electronic security systems provider and developer. </t>
  </si>
  <si>
    <t>http://www.theberry.com.sg/</t>
  </si>
  <si>
    <t>alex@theberry.com.sg</t>
  </si>
  <si>
    <t>+65 62355922</t>
  </si>
  <si>
    <t>John Pereira,Chief Executive Officer (CEO)</t>
  </si>
  <si>
    <t>THEDIGITALCUBE PTE. LTD.</t>
  </si>
  <si>
    <t>UEN 201226549G</t>
  </si>
  <si>
    <t xml:space="preserve">TheDigitalCube is a digital marketing and web design agency started in Singapore. TheDigitalCube aims to provide coding, design and support. </t>
  </si>
  <si>
    <t>https://www.thedigitalcube.com/</t>
  </si>
  <si>
    <t>contact@thedigitalcube.com</t>
  </si>
  <si>
    <t>THERACROSS TECHNOLOGIES PTE. LTD.</t>
  </si>
  <si>
    <t>UEN 201617440G</t>
  </si>
  <si>
    <t>alteration of the size of assemble PBNC</t>
  </si>
  <si>
    <t>Theracross' proprietary technology allows alteration of the size of assemble PBNC, bringing it to the level favorable for accumulating in tumor tissue due to EPR effect. __ Density / structure of PBNC walls are tunable, which gives a flexibility in high capacity pre or post assembly loading of molecular cargo deriving from different lineage (small organic molecules, peptides, oligonucleotides, vitamins, etc.)</t>
  </si>
  <si>
    <t>WEST-N 250P PASIR PANJANG ROAD, #02-01, Singapore 117452</t>
  </si>
  <si>
    <t>https://www.theracross.com</t>
  </si>
  <si>
    <t>contact@theracross.com</t>
  </si>
  <si>
    <t>THERIGHTU PTE. LTD.</t>
  </si>
  <si>
    <t>UEN 201213308H</t>
  </si>
  <si>
    <t>Education Consultancy provider</t>
  </si>
  <si>
    <t>TheRightU is a university admissions consultancy headquartered in Singapore</t>
  </si>
  <si>
    <t>ROBINSON SQUARE 144 ROBINSON ROAD, #11-02, Singapore 068908</t>
  </si>
  <si>
    <t>https://www.therightu.com/</t>
  </si>
  <si>
    <t>hello@therightu.com</t>
  </si>
  <si>
    <t>+65 63331300</t>
  </si>
  <si>
    <t>Hon Meng Moh,Founder</t>
  </si>
  <si>
    <t>Thin Margin</t>
  </si>
  <si>
    <t>UEN 201626430R</t>
  </si>
  <si>
    <t>Online Foreign Currency Exchange Service Provider</t>
  </si>
  <si>
    <t>Thin Margin is a fintech startup operating Singapore's first online money-changer that delivers foreign currencies to their customers instead. Covering most of the common Singapore currency pairings such as SGD-USD, SGD-EUR, SGD-JPY, USD-MYR, SGD-IDR as well as_SGD-Thai Baht_strives to provide their users competitive exchange rates while still enjoying the comforts of home. Operating under the regulation the Monetary Association of Singapore (MAS) Fintech Regulatory Sandbox,_Thin Margin hopes to provide their customers with an ease of mind when utilising their services for currency exchange._</t>
  </si>
  <si>
    <t>429 TAMPINES STREET 41, #11-499, Singapore 520429</t>
  </si>
  <si>
    <t>https://www.thinmargin.com/</t>
  </si>
  <si>
    <t>hello@thinmargin.com</t>
  </si>
  <si>
    <t>Tan Jin,Co-founder;Alstone Tee,Co-founder</t>
  </si>
  <si>
    <t>THIRD WAVE POWER</t>
  </si>
  <si>
    <t>UEN 201106898D</t>
  </si>
  <si>
    <t>Renewables &amp; Environment products manufacturer</t>
  </si>
  <si>
    <t xml:space="preserve">Third Wave Power is a Singapore based social-entrepreneurial venture, committed to using renewable energy to develop innovative products that are affordable and easy-to-use. They are emerging as a pioneer bringing solar and IoT together. The company designs and develops products based on what their customers need in their work and lives. Their products are made to perform and last in the environments that they are used in. Third Wave Power__s renewable power solutions are used in field work, emergency back-up situations, outdoor and rural environments the world over, bringing power to people where it matters and is needed most. Third Wave Power aims to empower people around the world by improving lives and increasing productivity. </t>
  </si>
  <si>
    <t>http://www.thirdwavepower.com/</t>
  </si>
  <si>
    <t>admin@thirdwavepower.com</t>
  </si>
  <si>
    <t>+65 64932352</t>
  </si>
  <si>
    <t>Tico</t>
  </si>
  <si>
    <t>UEN 200823610M</t>
  </si>
  <si>
    <t>Internet of Things (IoT) SolutionProvider</t>
  </si>
  <si>
    <t>Tico Technologies Pte Ltd develops connected technologies and solutions to security, data process, and Education training in ways that are safe, reliable, efficient and sustainable. From design and consultancy to maintenance, upgrades and after-sales services, they engage their customers fully to meet the needs of their customers.</t>
  </si>
  <si>
    <t>http://tico.com.sg/</t>
  </si>
  <si>
    <t>sales@tico.com.sg</t>
  </si>
  <si>
    <t>+65 96799115</t>
  </si>
  <si>
    <t>Tigerspike</t>
  </si>
  <si>
    <t>UEN 201119080N</t>
  </si>
  <si>
    <t>Global digital products company</t>
  </si>
  <si>
    <t>Tigerspike is a global business that spans across 5 continents. Their unique approach blends technology with human expertise to deliver business outcomes, fast.</t>
  </si>
  <si>
    <t>AIR VIEW BUILDING 38 MAXWELL ROAD, #04-01, Singapore 069116</t>
  </si>
  <si>
    <t>https://tigerspike.com/</t>
  </si>
  <si>
    <t>info@tigerspike.com;next@tigerspike.com</t>
  </si>
  <si>
    <t>+65 62223683</t>
  </si>
  <si>
    <t>TILDE PTE. LTD.</t>
  </si>
  <si>
    <t>UEN 201503638D</t>
  </si>
  <si>
    <t>LUZERNE 72 BENDEMEER ROAD, #07-01, Singapore 339941</t>
  </si>
  <si>
    <t>http://tilde.sg/</t>
  </si>
  <si>
    <t>info@tilde.sg</t>
  </si>
  <si>
    <t>Timeliss</t>
  </si>
  <si>
    <t>UEN 201706637H</t>
  </si>
  <si>
    <t>Timeliss is a late-life technology company</t>
  </si>
  <si>
    <t>Software;Services</t>
  </si>
  <si>
    <t xml:space="preserve">Timeliss was founded in 2017 with the aim of creating a platform that approaches late-life matters from health, wealth and legacy planning affairs.Timeliss provides a set of services which includes a tribute platform, stories publication, life planning account, community forum, and an online information base. With the guides and resources available on site, Timeliss hopes to give users access to this information to deal with any difficult issues that rise up with end-of-life matters. </t>
  </si>
  <si>
    <t>71 Ayer Rajah Crescent, #-05-19, Singapore 139951</t>
  </si>
  <si>
    <t>https://www.timeliss.com</t>
  </si>
  <si>
    <t>ask@timeliss.com</t>
  </si>
  <si>
    <t>+65 8159 9066</t>
  </si>
  <si>
    <t>Kat Neo,Founder</t>
  </si>
  <si>
    <t>TIMESVR PTE. LTD.</t>
  </si>
  <si>
    <t>UEN 200818464N</t>
  </si>
  <si>
    <t>virtual assistant company</t>
  </si>
  <si>
    <t>TimeSvr provides on-demand Virtual Assistants or Aides, for busy professionals who like to maximize their potential. Users can contact TimeSvr Aides anytime (24/7/365), from anywhere, using email, text messaging, Skype IM, the Phone or the Web. Aides are specially trained to cover different fields and complete a variety of tasks. They are equipped with high-end technology that enables them to do almost any kind of task. (For example, arranging travel and dinner reservations, making phone calls, doing research on the Internet etc.) The system is flexible to allow users to get any kind of important work done, in the manner that pleases them. After all, TimeSvr is all about helping its users Save Time &amp; Get Things Done__.</t>
  </si>
  <si>
    <t>PACIFIC MANSIONS 32 RIVER VALLEY CLOSE, #02-38, Singapore 238436</t>
  </si>
  <si>
    <t>https://www.timesvr.com/</t>
  </si>
  <si>
    <t>contact@timesvr.com;tasks@timesvr.com</t>
  </si>
  <si>
    <t>Tinker or ImaHima</t>
  </si>
  <si>
    <t>UEN 201220508G</t>
  </si>
  <si>
    <t>FERNVALE LEA 469C SENGKANG WEST WAY, #14-622, Singapore 793469</t>
  </si>
  <si>
    <t>http://www.tinkerstuff.com</t>
  </si>
  <si>
    <t>enquiry@imahima.com;notfound@notfound.com</t>
  </si>
  <si>
    <t>Renaldo Noma,Chief Technology Officer (CTO)</t>
  </si>
  <si>
    <t>Tinkercademy</t>
  </si>
  <si>
    <t>UEN 201200143H</t>
  </si>
  <si>
    <t>Coding and Electronics Education Platform</t>
  </si>
  <si>
    <t>Tinkertanker is a technology and education company by teachers who enjoy coding, and coders who enjoy  teaching. TinkerTanker runs Tinkercademy, where coding and electronics is taught to students of all ages in intro coding and data science (Python), electronics and IoT prototyping (Arduino, Raspberry Pi, micro:bit), mobile app development (iOS, Android), web development (HTML, CSS, JS, Node, flavour-of-the-year framework), "ethical hacking", game development (Unity, Scratch), and more. The Company also curate and sell educational technology toys at their Get Hacking online store.</t>
  </si>
  <si>
    <t>https://tinkercademy.com/</t>
  </si>
  <si>
    <t>hello@tinkercademy.com</t>
  </si>
  <si>
    <t>TINY IDEAS LLP</t>
  </si>
  <si>
    <t>UEN T13LL0759F</t>
  </si>
  <si>
    <t xml:space="preserve">Tiny Ideas performs IT planning in software development and implementation, specifically in the area of cloud infrastructure, enterprise-level productivity softwares for SMEs </t>
  </si>
  <si>
    <t>204 HOUGANG STREET 21, #03-121, Singapore 530204</t>
  </si>
  <si>
    <t>http://www.tinyideas.sg/</t>
  </si>
  <si>
    <t>support@tinyideas.sg</t>
  </si>
  <si>
    <t>+65 6589 8526</t>
  </si>
  <si>
    <t>TinyMOS</t>
  </si>
  <si>
    <t>UEN 201412039E</t>
  </si>
  <si>
    <t>Accessible Astronomy Imaging Provider</t>
  </si>
  <si>
    <t>Camera;Astronomy Imaging</t>
  </si>
  <si>
    <t>TinyMOS primarily offers the TINY1 Camera, which represents TinyMOS's attempt to make Social Astronomy portable, affordable, and accessible to the mass consumer market.TinyMOS has successfully managed to fit TINY1 into a small form factor that remains both compact and powerful enough to capture the constellations in the night sky. Moreover, TINY1 also leverages on augmented reality technology to better aid the user in locating stars and constellations of interest while also containing camera presets that capture the night sky using the best filters.TinyMOS has since garnered over USD 500,000 as part of a crowdfunding campaign on Indiegogo and strives to make astronomy affordable and accessible to the masses.</t>
  </si>
  <si>
    <t>http://tinymos.com/</t>
  </si>
  <si>
    <t>support@tinymos.com</t>
  </si>
  <si>
    <t>Lih Wei Chia,Co-founder, Chief Technology Officer (CTO);Ashprit Singh Arora,Co-founder, Chief Operations Officer (COO);Grey Tan,Co-founder, Chief Executive Officer (CEO);Kok Beng NEO,Co-founder</t>
  </si>
  <si>
    <t>Tip Biosystem</t>
  </si>
  <si>
    <t>UEN 201401844E</t>
  </si>
  <si>
    <t>Creators and Manufacturer of medtech</t>
  </si>
  <si>
    <t>Tip Biosystems mission is to manufacture new revolutionary spectrophotometers / photometers which are available and affordable for key industries in global markets where UV-VIS measurements are commonly used.</t>
  </si>
  <si>
    <t>WCEGA TOWER 21 BUKIT BATOK CRESCENT, #14-79, Singapore 658065</t>
  </si>
  <si>
    <t>http://tipbiosystems.com/</t>
  </si>
  <si>
    <t>info@tipbiosystems.com</t>
  </si>
  <si>
    <t>+65 69147600</t>
  </si>
  <si>
    <t>Dieter Trau,Founder;Tobias ARNOLD,Chief Operations Officer (COO)</t>
  </si>
  <si>
    <t>TISI-Singapore</t>
  </si>
  <si>
    <t>UEN 201201128N</t>
  </si>
  <si>
    <t>THE ALEXCIER 237 ALEXANDRA ROAD, #04--09, Singapore 159929</t>
  </si>
  <si>
    <t>TITANIUM STUDIOS PTE. LTD.</t>
  </si>
  <si>
    <t>UEN 201537731C</t>
  </si>
  <si>
    <t>Game Development Company</t>
  </si>
  <si>
    <t>Titanium Studios Pte Ltd is a start-up game development company. Their first project was to develop games and app for SEA Games 2017. The company operates in Singapore and Kuala Lumpur.</t>
  </si>
  <si>
    <t>OPERA ESTATE 68 TERANG BULAN AVENUE, #-68, Singapore 455591</t>
  </si>
  <si>
    <t>http://www.titaniumstudios.net/</t>
  </si>
  <si>
    <t>justin.cheng@titaniumstudios.net</t>
  </si>
  <si>
    <t>+65 9144 7744</t>
  </si>
  <si>
    <t>TKK DATA PROCESS LAB</t>
  </si>
  <si>
    <t>UEN 53196711E</t>
  </si>
  <si>
    <t>234 SERANGOON AVENUE 3, #02-74, Singapore 550234</t>
  </si>
  <si>
    <t>TLC LED &amp; Lightings LLP.</t>
  </si>
  <si>
    <t>UEN T11LL0454K</t>
  </si>
  <si>
    <t>LED lighting product distributor</t>
  </si>
  <si>
    <t>TLC LED &amp; LIGHTINGS LLP is a one-stop distributor of LED lighting products. Founded in 2011, we specialise in lighting fixtures in Singapore through providing energy-efficient, high quality lighting products and friendly service.TLC LED &amp; LIGHTINGS is committed to delivering affordable and efficient LED lighting solutions, utilising the latest user-friendly technologies. Their experienced technical team has in-depth knowledge of indoor and outdoor luminaries and is constantly working to revolutionise LED technology, to produce lighting products which perform better in efficiency, longevity and affordability. With LEDs becoming the go-to lighting products, their customers can thus gain greater savings while reducing environmental impact.</t>
  </si>
  <si>
    <t>MIDVIEW BUILDING 50 BUKIT BATOK STREET 23, #01-02, Singapore 659578</t>
  </si>
  <si>
    <t>http://www.tlcled.com.sg/</t>
  </si>
  <si>
    <t>info@tlcled.com.sg</t>
  </si>
  <si>
    <t>+65 63163138</t>
  </si>
  <si>
    <t>TLC SCIENTIFIC SOLUTIONS PTE. LTD.</t>
  </si>
  <si>
    <t>UEN 201506181G</t>
  </si>
  <si>
    <t>Life Science and Diagnostics solutions provider</t>
  </si>
  <si>
    <t>TLC Scientific Solutions is a service that matches customers and other businesses with lab and medical equipment they are purchasing through grants for diagnostics. TLC Scientific Solutions offers budget friendly options that will get customers and clients the most appropriate options for their grant by maximizing the grant money benefit every customer. The company aims to continue providing the highest quality and most affordable solutions to life sciences and diagnostics customers.</t>
  </si>
  <si>
    <t>PANTECH BUSINESS HUB 194 PANDAN LOOP, #05-14, Singapore 128383</t>
  </si>
  <si>
    <t>https://www.tlc-scientific.com/</t>
  </si>
  <si>
    <t>enquiry@tlc-scientific.com</t>
  </si>
  <si>
    <t>+65 6464 0261</t>
  </si>
  <si>
    <t>TMC IT SERVICES</t>
  </si>
  <si>
    <t>UEN 53222353E</t>
  </si>
  <si>
    <t>552 ANG MO KIO AVENUE 10, #07-1978, Singapore 560552</t>
  </si>
  <si>
    <t>TNC ELECTRICAL SERVICES</t>
  </si>
  <si>
    <t>UEN 53244058K</t>
  </si>
  <si>
    <t>Electrical Services</t>
  </si>
  <si>
    <t>Sole Proprietor providing electrical services</t>
  </si>
  <si>
    <t>503 WOODLANDS DRIVE 14, #08-60, Singapore 730503</t>
  </si>
  <si>
    <t>TO THE POINT PRIVATE LIMITED</t>
  </si>
  <si>
    <t>UEN 200819343Z</t>
  </si>
  <si>
    <t>To The Point Pte Ltd is a company specializing in Micro__soft Sharepoint technology (hen__ce __point__ in the name). They have been providing Sharepoint solutions since 2005, starting with Microsoft Office Sharepoint Server 2007.</t>
  </si>
  <si>
    <t>KITCHENER COMPLEX 808 FRENCH ROAD, #07-161, Singapore 200808</t>
  </si>
  <si>
    <t>http://www.tothepoint.com.sg</t>
  </si>
  <si>
    <t>sales@tothepoint.com.sg</t>
  </si>
  <si>
    <t>+65 67751886</t>
  </si>
  <si>
    <t>TONE PRODUCTIONS PTE. LTD.</t>
  </si>
  <si>
    <t>UEN 201414716C</t>
  </si>
  <si>
    <t>Improv</t>
  </si>
  <si>
    <t>Founded in October 2013, The Improv Company has grown to become Singapore__s biggest improvised theatre company and training centre.We began as NUS Stage__s Improvables, a university improv troupe comprising of fun-loving friends. When we graduated, we couldn't quit - we loved improv so much that we founded the Company to continue spreading the joy of improv. We started with one class a week at a studio in Jalan Pisang. Growing slowly, we began conducting more advanced improv classes, producing regular shows, seeding multiple new improv teams and working with improv experts, which formed the basis of what we do today.</t>
  </si>
  <si>
    <t>35B SEAH STREET, #-, Singapore 188391</t>
  </si>
  <si>
    <t>https://www.improv.sg/</t>
  </si>
  <si>
    <t>contact@improv.sg</t>
  </si>
  <si>
    <t>+65 85184738</t>
  </si>
  <si>
    <t xml:space="preserve">Tong Heng Engineering Pte. Ltd. </t>
  </si>
  <si>
    <t>UEN 201407400K</t>
  </si>
  <si>
    <t>Manufacturing and engineering services</t>
  </si>
  <si>
    <t>Leveraging our expertise and experience of more than a decade, Tong Heng Engineering Pte Ltd has developed into one of the most recognizable names in the switchgear speciality industry in Singapore, with a major focus in the manufacture of switchboards, control panels/systems and engineering services.The company built a business model around value creation for our clients. Over the years, the team of specialists at Tong Heng has developed into field experts in their own right. Today, this business model has seen Tong Heng supplying switchgear-related solutions across a diversified spectrum of market segments such as commercial and residential buildings, industrial process plants, infrastructural development and other industries. Tong Heng Engineering Pte Ltd continues to be committed to introducing new and innovative technologies and solutions in the area of manufacturing and assembly of switchgear. Tong Heng continuously invests in R&amp;D and the use of state-to-the-art manufacturing equipment and facilities, while resonating its corporate philosophy of Quality, Service and Value. It__s what we do to make this speciality simple.</t>
  </si>
  <si>
    <t>8B @ ADMIRALTY 8B ADMIRALTY STREET, #03-09, Singapore 757440</t>
  </si>
  <si>
    <t>http://www.tongheng.asia/</t>
  </si>
  <si>
    <t>project@tongheng.asia</t>
  </si>
  <si>
    <t>+65 68531883</t>
  </si>
  <si>
    <t>TONG HENG SERVICES PTE. LTD.</t>
  </si>
  <si>
    <t>UEN 201500856G</t>
  </si>
  <si>
    <t>Switchboard and Engineering Solutions Provider</t>
  </si>
  <si>
    <t>Tong Heng manufactures switchboards, control panels/systems and provides engineering services for businesses.Leveraging on its expertise and experience of more than a decade, Tong Heng Engineering  has developed into one of the most recognizable names in the switchgear speciality industry in Singapore, with a major focus in the manufacture of switchboards, control panels/systems and engineering services. The company primarily operates within projects suited for commercial and residential buildings, industrial process plants, infrastructural development and other industries. Tong Heng continuously invests in R&amp;D and the use of state-to-the-art manufacturing equipment and facilities, keeping in line with its corporate philosophy of Quality, Service and Value.</t>
  </si>
  <si>
    <t>+65 6853 1883</t>
  </si>
  <si>
    <t>TOOKITAKI HOLDING PTE. LTD.</t>
  </si>
  <si>
    <t>UEN 201433918M</t>
  </si>
  <si>
    <t>8 BULIM AVENUE, #08-06, Singapore 648166</t>
  </si>
  <si>
    <t>https://tookitaki.com/</t>
  </si>
  <si>
    <t>contact@tookitaki.com</t>
  </si>
  <si>
    <t>+65 83173898</t>
  </si>
  <si>
    <t>Abhishek Chatterjee,Co-founder, Chief Executive Officer (CEO);Jeeta Bandopadhyay,Co-founder</t>
  </si>
  <si>
    <t>18 Nov 2016,USD 105.0K,Undisclosed,Monetary Authority of Singapore(1);6 Jan 2015,USD 1.0M,Seed,Rebright Partners, Blume Ventures, Jungle Ventures(3);1 Aug 2013,USD 200.0K,Seed,India Internet Fund, Blume Ventures, Harvard Angels(3)</t>
  </si>
  <si>
    <t>Toolbox Network</t>
  </si>
  <si>
    <t>UEN 201129372E</t>
  </si>
  <si>
    <t>Enterprise and Wholesale Voice Solutions</t>
  </si>
  <si>
    <t>TBN provides innovative solutions for its Enterprise Customers, helping its customers to a total VoIP environment. Providing SIP based solutions for both inbound and outbound calls and intra-company calls via its extensive range of DID numbers and high quality routes to all destinations direct to major carriers globally for its enterprise customers. Delivering high quality solution at attractive rates.</t>
  </si>
  <si>
    <t>http://www.tbn.sg</t>
  </si>
  <si>
    <t>enquiry@tbn.sg;sales@tbn.sg;support@tbn.sg;investments@tbn.sg</t>
  </si>
  <si>
    <t>+65 68026868</t>
  </si>
  <si>
    <t>TOP 7 PTE LTD</t>
  </si>
  <si>
    <t>UEN 201313891D</t>
  </si>
  <si>
    <t>Electronic goods supplier</t>
  </si>
  <si>
    <t>Supplier of Electronic goods</t>
  </si>
  <si>
    <t>497 GEYLANG ROAD, #-, Singapore 389455</t>
  </si>
  <si>
    <t>+65 67452997</t>
  </si>
  <si>
    <t>Top3 Media</t>
  </si>
  <si>
    <t>UEN 200913900H</t>
  </si>
  <si>
    <t>Digital Marketing and Advertising Provider</t>
  </si>
  <si>
    <t xml:space="preserve">Top3 Media is a team of fun-loving, passionate online marketing professionals who work alongside businesses in Singapore and large organisations around the world,  to help them develop a stronger online presence to grow their business. They help  SME__s and large corporations increase their brand awareness and bottom line with  stunning website design, effective online marketing solutions and expert creative consultancy. </t>
  </si>
  <si>
    <t>http://www.top3.com.sg/</t>
  </si>
  <si>
    <t>info@top3.com.sg</t>
  </si>
  <si>
    <t>+65 68505195</t>
  </si>
  <si>
    <t>TOPSUM ELECTRONICS TECHNOLOGY PTE. LTD.</t>
  </si>
  <si>
    <t>UEN 201327088N</t>
  </si>
  <si>
    <t>9 UBI LINK, #04-08, Singapore 408549</t>
  </si>
  <si>
    <t>Toucanapp</t>
  </si>
  <si>
    <t>UEN 201540515N</t>
  </si>
  <si>
    <t>Software development company for payment</t>
  </si>
  <si>
    <t>Toucan is a financial startup that integrate both data and wallet technology and value chain integration to serve the underbanked consumers across SEA. Toucan works actively with NBFCs, co-operatives and credit unions to introduce best practices, digitization, automation and big data analytics/learning to better serve both lenders and thin-file consumers in the region.</t>
  </si>
  <si>
    <t>EIGHT COURTYARDS 2 CANBERRA DRIVE, #13-04, Singapore 768138</t>
  </si>
  <si>
    <t>Elvin Zhang,Co-founder;Beejay Urzo,Co-founder</t>
  </si>
  <si>
    <t>Touch Dimensions</t>
  </si>
  <si>
    <t>UEN 201010645N</t>
  </si>
  <si>
    <t>Interactive Games Provider</t>
  </si>
  <si>
    <t xml:space="preserve">Touch Dimensions Interactive is a developer of computer games. They employ hardware and software technology in innovative ways to provide interactive experiences that will enhance people__s lives and gaming experiences. </t>
  </si>
  <si>
    <t>KINGSVILLE 48 KING'S DRIVE, #-, Singapore 266415</t>
  </si>
  <si>
    <t>https://www.touchdimensions.com</t>
  </si>
  <si>
    <t>TOUCHJET</t>
  </si>
  <si>
    <t>UEN 201319600G</t>
  </si>
  <si>
    <t>TOUREGO</t>
  </si>
  <si>
    <t>UEN 201421746H</t>
  </si>
  <si>
    <t>KECK SENG TOWER 133 CECIL STREET, #10-01, Singapore 069535</t>
  </si>
  <si>
    <t>http://www.tourego.com.sg</t>
  </si>
  <si>
    <t>hello@tourego.com</t>
  </si>
  <si>
    <t>+65 69092409</t>
  </si>
  <si>
    <t>Tie Wee Tan,Co-founder;Vanessa Chen,Co-founder</t>
  </si>
  <si>
    <t>TouristPads</t>
  </si>
  <si>
    <t>UEN 53214099X</t>
  </si>
  <si>
    <t>iPad and accessories rental provider</t>
  </si>
  <si>
    <t>Events, Travel &amp; Hospitality</t>
  </si>
  <si>
    <t>Touristpads, an iPad and accessories rental company which now focuses on supporting events. They rent iPads to business for their events in Singapore and to travellers with Singapore apps. iPad rentals are available for delivery on all weekdays, weekends, and public holidays.</t>
  </si>
  <si>
    <t>341 HOUGANG AVENUE 7, #07-457, Singapore 530341</t>
  </si>
  <si>
    <t>https://www.touristpads.com/</t>
  </si>
  <si>
    <t>info@touristpads.com</t>
  </si>
  <si>
    <t>+65 97561234</t>
  </si>
  <si>
    <t xml:space="preserve">TOURSONTHEWEB PTE. LTD.	</t>
  </si>
  <si>
    <t>UEN 201433716C</t>
  </si>
  <si>
    <t>891B WOODLANDS DRIVE 50, #03-183, Singapore 731891</t>
  </si>
  <si>
    <t>https://www.toursontheweb.com/Home</t>
  </si>
  <si>
    <t>pvanschaik@toursontheweb.com</t>
  </si>
  <si>
    <t>+65 94687659</t>
  </si>
  <si>
    <t>Paul Van Schaik,Founder, Chief Executive Officer (CEO)</t>
  </si>
  <si>
    <t>TOV Virtual</t>
  </si>
  <si>
    <t>UEN 201214110C</t>
  </si>
  <si>
    <t>3D Information &amp; Multimedia Systems</t>
  </si>
  <si>
    <t>TOV Virtual Singapore Pte Ltd is a provider of high quality __Digital Information Systems__, specializing in 3D information and multimedia systems such as digital signages, shopping mall kiosks, digital directories, media walls, near-field communication (NFC), and webpages for enterprises.</t>
  </si>
  <si>
    <t>UBI TECHPARK 10 UBI CRESCENT, #06-20, Singapore 408564</t>
  </si>
  <si>
    <t>http://tov.com.sg/</t>
  </si>
  <si>
    <t>ngiam@tov.com.sg;ngiam@tov.com.sg</t>
  </si>
  <si>
    <t>+65 6747 4565</t>
  </si>
  <si>
    <t>TOWARDS IT TECHNOLOGY</t>
  </si>
  <si>
    <t>UEN 201134070R</t>
  </si>
  <si>
    <t>http://www.towardstech.com/</t>
  </si>
  <si>
    <t>TRACKSPACE PTE. LTD.</t>
  </si>
  <si>
    <t>UEN 201431460D</t>
  </si>
  <si>
    <t>An App to process business expenses</t>
  </si>
  <si>
    <t>SendExpense is platform allows users to upload receipts quickly via mobile, combine multiple receipts into one business expense report, and attach receipts in a variety of file formats: jpg, jpeg, png &amp; pdf. Businesses can leverage real-time exchange rate to convert multiple currencies into one claim currency. The app also allowing users to send auto-generated expense report to their approver/reviewer for approval and to track business expenses.</t>
  </si>
  <si>
    <t>609 CLEMENTI WEST STREET 1, #10-95, Singapore 120609</t>
  </si>
  <si>
    <t>https://www.sendexpense.com/</t>
  </si>
  <si>
    <t>team@sendexpense.com</t>
  </si>
  <si>
    <t>Amanda Poon,Founder</t>
  </si>
  <si>
    <t>TRADECOMM PTE. LTD.</t>
  </si>
  <si>
    <t>UEN 201534325E</t>
  </si>
  <si>
    <t>Crowd-sourced Delivery Services</t>
  </si>
  <si>
    <t>Transport, Supply Chain &amp; Logistics</t>
  </si>
  <si>
    <t xml:space="preserve">Tradecomm offers same day delivery services for customer's purchases. The company offers crowd-sourced delivery services where users can register themselves as drivers or choose to have their purchases delivered by the company. </t>
  </si>
  <si>
    <t>ALJUNIED INDUSTRIAL COMPLEX 625 ALJUNIED ROAD, #04-06, Singapore 389836</t>
  </si>
  <si>
    <t>http://www.jvpost.com/</t>
  </si>
  <si>
    <t>enquiries@jvpost.com</t>
  </si>
  <si>
    <t>+65 6822 2206</t>
  </si>
  <si>
    <t>tradegecko</t>
  </si>
  <si>
    <t>UEN 201203950N</t>
  </si>
  <si>
    <t>Inventory Management Solution Provider</t>
  </si>
  <si>
    <t>tradegecko main product is their inventory management software. It has features to handle Orders &amp; fulfillment, Business contacts, and reporting. In addition to that they offer complimenting software for business to scale, such as their B2B eCommerice store, mobile application, and payment system.</t>
  </si>
  <si>
    <t>121 TELOK AYER STREET, #02-00, Singapore 068590</t>
  </si>
  <si>
    <t>https://www.tradegecko.com/</t>
  </si>
  <si>
    <t>hello@tradegecko.com;sales@tradegecko.com</t>
  </si>
  <si>
    <t>Amit Anand,Co-founder;Bradley Priest,Co-founder, Chief Technology Officer (CTO);Nathalie Benzing,Chief Operations Officer (COO)</t>
  </si>
  <si>
    <t>USD 7.7M</t>
  </si>
  <si>
    <t>21 Apr 2015,USD 6.5M,Series A,Jungle Ventures, Openspace Ventures (NSI Ventures)(2);18 Dec 2012,USD 1.2M,Seed,Jungle Ventures, Golden Gate Ventures, 500 Startups, Wavemaker Partners(4);10 Oct 2012,Undisclosed,Seed,Joyful Frog Digital Incubator (JFDI.Asia)(1)</t>
  </si>
  <si>
    <t>TradeHero</t>
  </si>
  <si>
    <t>UEN 201003309N</t>
  </si>
  <si>
    <t>Mobile Stock Market Simulation Platform</t>
  </si>
  <si>
    <t>TradeHero is a gamified social trading app that allows you to trade and learn from the behaviour of other users in the community.TradeHero is a mobile stock market simulation app that lets you become a trading Hero, gain followers and earn subscription fees, by ranking the performance of your virtual stock portfolio against other TradeHero users. You can also find and follow the expert trade feeds of trading Heroes as guidelines to make your own real-life trades.</t>
  </si>
  <si>
    <t>36 ARMENIAN STREET, #02-08, Singapore 179934</t>
  </si>
  <si>
    <t>http://site.tradehero.mobi</t>
  </si>
  <si>
    <t>support@tradehero.mobi</t>
  </si>
  <si>
    <t>Dinesh Bhatia,Co-founder, Chief Executive Officer (CEO);Dominic Morris,Co-founder, Chief Technology Officer (CTO)</t>
  </si>
  <si>
    <t>TRADERWAVE PTE. LTD.</t>
  </si>
  <si>
    <t>UEN 201422013M</t>
  </si>
  <si>
    <t>446 YISHUN AVENUE 11, #13-52, Singapore 760446</t>
  </si>
  <si>
    <t>http://www.traderwave.com/</t>
  </si>
  <si>
    <t>philip@traderwave.com</t>
  </si>
  <si>
    <t>+65 97467443</t>
  </si>
  <si>
    <t>Philip Teo,Founder, Chief Executive Officer (CEO)</t>
  </si>
  <si>
    <t>Tradex Systems</t>
  </si>
  <si>
    <t>UEN 201024484H</t>
  </si>
  <si>
    <t>Provides Innovative Information Technology Solution</t>
  </si>
  <si>
    <t>Founded in 2010, Tradex Systems Pte Ltd (Tradex) is committed to creating innovative Information Technology solutions for the global financial derivatives industry.Tradex is headquartered in Singapore, and has rapidly developed a substantial presence in China. With our technical expertise and in-depth knowledge of China, the company serves as a bridge between global and Chinese derivatives markets.Tradex is connected to all four Chinese futures exchanges, major global futures exchanges and exchange-cleared OTC markets, dealing in commodities from base/ferrous/precious metals, iron ore, coal, rubber, energy to agricultural products. We are continuously looking to broaden our coverage and portfolio into new products and services.Tradex covers all four Chinese futures exchanges, major global futures exchanges and exchange-cleared OTC markets, dealing in commodities from base/ferrous/precious metals, iron ore, coal, rubber, energy to agricultural products.We are committed to providing premier service for a wide range of clients, including Futures Commission Merchants (FCMs), Inter-Dealer Brokers (IDBs), commodity houses, proprietary trading firms, exchanges, hedge funds and investment banks.</t>
  </si>
  <si>
    <t>20 COLLYER QUAY 20 COLLYER QUAY, #23-01, Singapore 049319  707 Zhang Yang Road, Sino Life Tower Level 22, Pudong New District, Shanghai, CN</t>
  </si>
  <si>
    <t>http://www.tradex.com.sg/</t>
  </si>
  <si>
    <t>sales@tradex.com.sg</t>
  </si>
  <si>
    <t>+65 66531925</t>
  </si>
  <si>
    <t>TRAINING PARTNERS</t>
  </si>
  <si>
    <t>UEN 201136370M</t>
  </si>
  <si>
    <t>ICT Infrastructure Learning and Development Provider</t>
  </si>
  <si>
    <t xml:space="preserve">Training Partners is Asia Pacific__s leading ICT infrastructure learning and development provider. They provide advanced technology training systems and solutions, as well as training consulting services to multinational corporations. Established in Singapore in 1994, Training Partners operates in eight countries with 13 training centres within the Asia Pacific region. They deliver training programmes and services in five languages and have successfully trained over 100,000 ICT professionals. Training Partners is a wholly owned subsidiary of Dimension Data. </t>
  </si>
  <si>
    <t>THOMSON GARDEN ESTATE 228 UPPER THOMSON ROAD, #-, Singapore 574360  5/F, Oxford House, Taikoo Place, 979 King's Road HK</t>
  </si>
  <si>
    <t>http://www.training-partners.com/home.aspx</t>
  </si>
  <si>
    <t>mycampus@scorecampus.com</t>
  </si>
  <si>
    <t>+65 62259188</t>
  </si>
  <si>
    <t>TRAKINVEST PTE. LTD.</t>
  </si>
  <si>
    <t>UEN 201300453H</t>
  </si>
  <si>
    <t>virtual social equity trading platform</t>
  </si>
  <si>
    <t>TrakInvest is a virtual social equity trading platform where virtual trading meets social media via an easy to use desktop and mobile interface. TrakInvest works on a "learn-share-earn" model, where users earn real cash and industry internships by trading with virtual currency.</t>
  </si>
  <si>
    <t>8A ORANGE GROVE ROAD, #14-03, Singapore 258343</t>
  </si>
  <si>
    <t>http://www.trakinvest.com/</t>
  </si>
  <si>
    <t>info@trakinvest.com</t>
  </si>
  <si>
    <t>TRAKOMATIC PTE. LTD.</t>
  </si>
  <si>
    <t>UEN 201302299H</t>
  </si>
  <si>
    <t>Retail Tracking and Tagging Service Provider</t>
  </si>
  <si>
    <t>Software Solution;Retail;Enterprise Solutions</t>
  </si>
  <si>
    <t xml:space="preserve">Trakomatic enables businesses and organizations to discover the ways people interact in a physical environment using video and sensor technology. The company captures profile and behavior data and transform it into actionable insights that drive the optimization and improvement of core business processes. Trakomatic__s online platform provides businesses with the ability to view visitor and customer metrics using a customizable and real-time dashboard. Accredited by the Infocomm Media Development Authority (IMDA), Trakomatic aims to provide high accuracy for all company solutions. </t>
  </si>
  <si>
    <t>79 AYER RAJAH CRESCENT, #01-02, Singapore 139955</t>
  </si>
  <si>
    <t>https://www.trakomatic.com/</t>
  </si>
  <si>
    <t>contactus@trakomatic.com</t>
  </si>
  <si>
    <t>TRANSFER OIL ASIA PTE. LTD.</t>
  </si>
  <si>
    <t>UEN 201430322D</t>
  </si>
  <si>
    <t>thermoplastic and PTFE hose manufacturers.</t>
  </si>
  <si>
    <t>Transfer Oil S.p.A. was founded in 1979, are today one of the major independent thermoplastic hose manufacturer for medium, high and very high pressures. Transfer Oil hose products are distributed in 65 different countries.The production structure of the company comprises two plants located in Italy for the production of thermoplastic hoses and hose assemblies.With a total capacity of more than 13 millions meters (42 millions feet) per year, Transfer Oil are active in several industries such as general hydraulic systems for fork-lifts, aerial platforms, cranes, mobile devices, rescue tooling, or industrial application such as high pressure sewer jetting, gas and water supply, paint spray markets, air conditioning and refrigeration but also niche markets such as air breathing, high temperature applications and aggressive fluids are being serviced with Transfer Oil hoses.Transfer Oil provides services in four major segments: TO HYDRAULIC (thermoplastic hoses for hydraulic applications), TO INDUSTRIAL (thermoplastic hoses for industrial applications), TO UHP (Multi Spiral Ultra High Pressure hoses and fittings up to 4000 bar/58000 psi) and GOMAX (thermoplastic hoses and fittings for air conditioning and refrigeration).</t>
  </si>
  <si>
    <t>PANTECH BUSINESS HUB 196 PANDAN LOOP, #01-19, Singapore 128384</t>
  </si>
  <si>
    <t>http://www.transferoil.com/</t>
  </si>
  <si>
    <t>info@transferoil.com.sg</t>
  </si>
  <si>
    <t>+65 64640818</t>
  </si>
  <si>
    <t>Translin</t>
  </si>
  <si>
    <t>UEN T14LL1913K</t>
  </si>
  <si>
    <t>INTERNATIONAL PLAZA 10 ANSON ROAD, #21-07, Singapore 079903</t>
  </si>
  <si>
    <t>https://www.translin.com/</t>
  </si>
  <si>
    <t>mail@translin.com</t>
  </si>
  <si>
    <t>Margrite Heeg,Founder, Chief Executive Officer (CEO)</t>
  </si>
  <si>
    <t>TRANSWAP PRIVATE LIMITED</t>
  </si>
  <si>
    <t>UEN 201427511E</t>
  </si>
  <si>
    <t>Foreign Currency Exchange Platform</t>
  </si>
  <si>
    <t xml:space="preserve">TranSwap is a platform that matches users' foreign currency demands at the mid-market exchange rate in a straightforward and secure way, improving the cost-efficiency of regular currency exchanges. The company aims to provide users with a safe and secure way to transfer and exchange currencies. The platform is transparent and easy to use with no hidden fees. The funds are securely deposited into segregated accounts, and thus do not form part of the company's assets. </t>
  </si>
  <si>
    <t>JUTA BUILDING 17 UPPER CIRCULAR ROAD, #03-00, Singapore 058415</t>
  </si>
  <si>
    <t>https://transwap.com/</t>
  </si>
  <si>
    <t>wongcs9898@yahoo.com</t>
  </si>
  <si>
    <t>TRAVEL COMMERCE PTE. LTD.</t>
  </si>
  <si>
    <t>UEN 201332601Z</t>
  </si>
  <si>
    <t>Travel and Hospitality E-Commerce Service Provider</t>
  </si>
  <si>
    <t>Platform;Travel &amp; Hospitality;Lifestyle</t>
  </si>
  <si>
    <t>Travel Commerce is a specialized technology consultancy for the travel &amp; hospitality industry. The company provides an end-to-end consultancy and implementation of technology solutions to enable travelers to plan and book online, to collecting post travel feedback.Having worked with many travel agencies, Travel Commerce is able to come up with a solution specialized enough to cater to the industry, without compromising the usability.</t>
  </si>
  <si>
    <t>https://www.travel-commerce.com/</t>
  </si>
  <si>
    <t>sales@travel-commerce.com</t>
  </si>
  <si>
    <t>+65 63270568</t>
  </si>
  <si>
    <t>TRAVEL PROLOGUE PTE. LTD.</t>
  </si>
  <si>
    <t>UEN 201432440N</t>
  </si>
  <si>
    <t>IT solution provider for the travel and hospitality sectors</t>
  </si>
  <si>
    <t>Software Solution;Travel &amp; Hospitality</t>
  </si>
  <si>
    <t xml:space="preserve">Travel Prologue is vibrant travel-tech company specialising in IT solutions for the travel &amp; hospitality industry. Possessing an innovative strategy and mindset, the company has experienced steady growth and possesses a significant competitive advantage in software solution industry. The company offers a wide range of travel software products, include solutions for corporates, travel agencies, hotels, and airlines in both regional and international markets. Travel Prologue aims work with its partners to improve the online content collaboration and distribution process. </t>
  </si>
  <si>
    <t>CES CENTRE 171 CHIN SWEE ROAD, #10-09, Singapore 169877</t>
  </si>
  <si>
    <t>http://travelprologue.com/</t>
  </si>
  <si>
    <t>Travelog</t>
  </si>
  <si>
    <t>UEN 201402193M</t>
  </si>
  <si>
    <t>Tourist Destination directory</t>
  </si>
  <si>
    <t>Adtech;Travel &amp; Hospitality</t>
  </si>
  <si>
    <t>Travelog is a media platform that collects the latest, hip and trendy travel spots across Asia by partnering with local experts, publications and brands. Featured by the New York Times, Wall Street Journal, Tech In Asia and Yahoo!, we aim to be the #1 platform for travelers wanting to know what's really happening in Asia.Travelog also helps travel brands with content marketing, customized city guides and recommendations available on any mobile or web platform.</t>
  </si>
  <si>
    <t>http://www.travelog.me/</t>
  </si>
  <si>
    <t>hello@travelog.me</t>
  </si>
  <si>
    <t>Matt Kwa,Co-founder;Mr. Young-Un Cho,Co-founder</t>
  </si>
  <si>
    <t>1 Jun 2014,Undisclosed,Seed,Crystal Horse Investments, Plug and Play Tech Center(2)</t>
  </si>
  <si>
    <t>Travelogy</t>
  </si>
  <si>
    <t>UEN 201015770N</t>
  </si>
  <si>
    <t>Travel Media &amp; Technology Solutions Provider</t>
  </si>
  <si>
    <t>Travelogy.com Pte Ltd is a travel media and technology company based in Singapore that builds useful tools for travellers in Southeast Asia. Their flagship product is TripZilla, a leading digital travel media platform that operates in Southeast Asia with an online travel classifieds (http://tripzilla.sg) and an online travel publication (http://tripzilla.com).</t>
  </si>
  <si>
    <t>GERMAN CENTRE 25 INTERNATIONAL BUSINESS PARK, #03-08, Singapore 609916</t>
  </si>
  <si>
    <t>http://www.travelogy.com/</t>
  </si>
  <si>
    <t>info@travelogy.com</t>
  </si>
  <si>
    <t>+65 65695033</t>
  </si>
  <si>
    <t>WINNIE TAN,Co-founder;ERIC KOH,Co-founder</t>
  </si>
  <si>
    <t>USD 202.5K</t>
  </si>
  <si>
    <t>18 Sep 2012,USD 202.5K,Seed,Crystal Horse Investments, Media Authority Singapore(2)</t>
  </si>
  <si>
    <t>TRAVERSE TECNOLOGIES PTE LTD</t>
  </si>
  <si>
    <t>UEN 201700855D</t>
  </si>
  <si>
    <t>Geospatial Simulations Service</t>
  </si>
  <si>
    <t>Modules &amp; Components;Machinery &amp; Systems;Cleantech;Manufacturing &amp; Engineering</t>
  </si>
  <si>
    <t>Traverse is a geospatial simulations service that can predict the Internal Rate of Returns of greenfield infrastructure projects on a continental scale. The proprietary software is able to find the best project configurations in a given region, dramatically reducing the risks and increasing the performance from Pre-Feasibility Studies (PFS) to Commercial Operation Date (COD). The software is also able to simulate inventories allows users to configure engineering and financial capabilities. The company focuses mainly on hydropower, in terms of inundations, catchments, power generation,etc, while also offering solutions for solar and win power areas. Traverse aims to eliminate technically un-sound projects early on to lower due diligence risk and costs using super cloud-computing to solve complex trade off scenarios.</t>
  </si>
  <si>
    <t>JTC Launchpad 75 AYER RAJAH CRESCENT, #03-15, Singapore 139953</t>
  </si>
  <si>
    <t>https://www.traverse.ai/</t>
  </si>
  <si>
    <t>info@traverse.ai</t>
  </si>
  <si>
    <t>Travtus Workforce</t>
  </si>
  <si>
    <t>UEN 201325319G</t>
  </si>
  <si>
    <t>Design and Building Construction</t>
  </si>
  <si>
    <t>Online platform for home, office and restaurant maintenance.</t>
  </si>
  <si>
    <t>INVEST HO BUILDING 1 MACTAGGART ROAD, #02-02, Singapore 368089</t>
  </si>
  <si>
    <t>http://www.travtusworkforce.com/</t>
  </si>
  <si>
    <t>info@travtusworkforce.sg</t>
  </si>
  <si>
    <t>+91 2265554747</t>
  </si>
  <si>
    <t>Tripty Arya,Founder, Chief Executive Officer (CEO)</t>
  </si>
  <si>
    <t>Trax Retail</t>
  </si>
  <si>
    <t>Computer Vision Solutions for Retail</t>
  </si>
  <si>
    <t>Information Technology;Services</t>
  </si>
  <si>
    <t>Trax digitizes the physical world of retail.In 2010 Trax introduced a revolutionary new image recognition technology to the consumer goods industry. Their purpose was twofold __ to raise awareness of the significance and value of image recognition and to drive greater efficiencies and effectiveness for consumer goods companies. For the first time, sales representatives could receive detailed product and category information including out-of-shelf, share of shelf, planogram, pricing and promotional compliance and more, all delivered to their mobile phones within minutes in the store.Today, Trax is the global leader in computer vision solutions for CPGs and Retailers, ranking in the top 25 Fastest Growing Companies on Deloitte's Technology Fast 500 list. The Trax platform enables tighter execution controls in-store and the ability to leverage competitive insights through their in-store execution tools, market measurement services and data science to unlock revenue opportunities at all points of sale. In addition to mobile phones and tablets, Trax partners with leading innovators of IOT technologies including fixed cameras, robotics, and more, to capture retail reality in store.Trax is headquartered in Singapore, with offices throughout APAC, Europe, Middle East, North America and South America. Trax clients include global brands like Coca-Cola, ABInBev, Heineken, Nestle and Henkel.</t>
  </si>
  <si>
    <t>OCBC Centre 65 Chulia Street, #19-01, Singapore 049513  37 Menachem Begin Road Floor 10 Tel-Aviv IL  29 Throgmorton Street Bank EC2N 2AT London GB  Rua Prof. At_lio Innocenti 165 6 Floor 04538-000 S_o Paulo BR  1960 Satellite Blvd. Suite 4100 Duluth GA 30097 US  Room 08-118, Yunnan Rd 118 Huangpu District, Shanghai 200021 CN</t>
  </si>
  <si>
    <t>https://www.traxretail.com/</t>
  </si>
  <si>
    <t>info@traxretail.com</t>
  </si>
  <si>
    <t>+65 6224 9145</t>
  </si>
  <si>
    <t>Joel Bar-El,Chief Executive Officer (CEO);Dror Feldheim,Chief Commercial Officer (CCO);Mark Schwartz,Chief Financial Officer (CFO);Yair Adato,Chief Technology Officer (CTO);Daniel Cohen,Chief Operations Officer (COO)</t>
  </si>
  <si>
    <t>USD 286.7M</t>
  </si>
  <si>
    <t>1 Jul 2018,USD 125.0M,Series E,Trax(1);27 Jun 2017,USD 64.0M,Series D,Trax(1);7 Feb 2017,USD 19.5M,Series D,Trax(1)</t>
  </si>
  <si>
    <t>TRAXX</t>
  </si>
  <si>
    <t>UEN 201201294N</t>
  </si>
  <si>
    <t>Payment service provider</t>
  </si>
  <si>
    <t>Traxx was established in Singapore in 2011 to provide payment related services globally.They are compliant with security standards, offer alternative solutions and have a global presence.</t>
  </si>
  <si>
    <t>9 @ TAGORE 9 TAGORE LANE, #04-02, Singapore 787472</t>
  </si>
  <si>
    <t>http://traxx.asia/</t>
  </si>
  <si>
    <t>contact@traxx.biz</t>
  </si>
  <si>
    <t>+65 64592338</t>
  </si>
  <si>
    <t>TRAXX TRADING PTE. LTD</t>
  </si>
  <si>
    <t>UEN 201114441K</t>
  </si>
  <si>
    <t>Payment Processing Service Provider</t>
  </si>
  <si>
    <t>Traxx was established in Singapore in 2011 to provide payment related services globally.Secure payment processing for different card schemes such as NETS, Visa, Mastercard, JCB and CUP.Analysis of transaction data to facilitate fraud detection as well as success rate elevation.Development and operational management of white-label prepaid cards, wallets, mobile POS and payment processing gateway programs.</t>
  </si>
  <si>
    <t>Treebox Solutions</t>
  </si>
  <si>
    <t>UEN 201100585R</t>
  </si>
  <si>
    <t>Mobile Communications Security Solutions Provider</t>
  </si>
  <si>
    <t>TreeBox Solutions is a company specializing in mobile security solutions. The company sees the security of enterprises data as a concern, especially in a world where the prevalence of smart devices drive the trends of consumerisation where enterprises and governmental agencies depend on commercially available platforms for their everyday communication.TreeBox Solutions aims to provide a secure, reliable and seamless mobile communication solutions that will enable enterprises to improve efficiency in the most cost-effective manner. Their flagship product, OnTalk_, offers secure voice and messaging capabilities.</t>
  </si>
  <si>
    <t>https://treeboxsolutions.com</t>
  </si>
  <si>
    <t>Chee Wah Chong,Co-founder, Chief Executive Officer (CEO);Wendy Chan,Co-founder;Li Huang Ng,Co-founder</t>
  </si>
  <si>
    <t xml:space="preserve">TreeDots </t>
  </si>
  <si>
    <t>UEN 201724120K</t>
  </si>
  <si>
    <t>Discounted Perishables company</t>
  </si>
  <si>
    <t>Food &amp; Beverage, Lifestyle, Others</t>
  </si>
  <si>
    <t>Treedots aims to reduce food wastage by looking into food items that are being thrown away even when they are still safe for consumption. Due to the large amount of food thrown away when they do not meet the unnecessary aesthetic and industry expectations,  Treedots has created a B2B marketplace for such food items to be sold at a discounted price to participating F&amp;B companies and non-profit associations. The company is currently collaborating with National Environment Agency (NEA) in their food wastage reduction (FWR) outreach programme to further spread the seeds of such initiatives around the nation, in hope of the opportunity to work alongside more like-minded organisations to strengthen the company's vision of reducing food wastage.</t>
  </si>
  <si>
    <t>122 BISHAN STREET 12, #09-47, Singapore 570122</t>
  </si>
  <si>
    <t>https://www.thetreedots.com/</t>
  </si>
  <si>
    <t>hello@thetreedots.com</t>
  </si>
  <si>
    <t>+65 9698 6909</t>
  </si>
  <si>
    <t>Nicholas Lim,Co-founder;Jong Kai Jie Tylor,Co-founder;Jiacai Lau,Co-founder</t>
  </si>
  <si>
    <t>TREMOR VIDEO</t>
  </si>
  <si>
    <t>UEN 201013245E</t>
  </si>
  <si>
    <t>programmatic video platform</t>
  </si>
  <si>
    <t>TREMOR VIDEO DSP is the leading programmatic video platform built for storytelling, matching advertisers with their desired audiences</t>
  </si>
  <si>
    <t>https://www.tremorvideodsp.com/</t>
  </si>
  <si>
    <t>Rob Soni,Founder, Chief Executive Officer (CEO)</t>
  </si>
  <si>
    <t>TREO SANITARYWARE</t>
  </si>
  <si>
    <t>UEN 200917678G</t>
  </si>
  <si>
    <t>217A JURONG EAST STREET 21, #01-589, Singapore 601217</t>
  </si>
  <si>
    <t>TRI-NICHE PTE. LTD.</t>
  </si>
  <si>
    <t>UEN 201511071R</t>
  </si>
  <si>
    <t>IT Enterprise With A Social Angle</t>
  </si>
  <si>
    <t>Tri-Niche is a social enterprise that focuses on harnessing the power of information technology (IT) to assist welfare entities and companies such as building innovative apps to resolve their IT constraints and increasing effectiveness so that the companies can in turn better serve their communities.</t>
  </si>
  <si>
    <t>WOODLANDS BIZHUB 190 WOODLANDS INDUSTRIAL PARK E5, #08-14, Singapore 757516</t>
  </si>
  <si>
    <t>https://tri-niche.com/</t>
  </si>
  <si>
    <t>josh.ching@tri-niche.com</t>
  </si>
  <si>
    <t>+65 90719993</t>
  </si>
  <si>
    <t>Josh Ching,Founder</t>
  </si>
  <si>
    <t>TRIBE STUDIOS PTE. LTD.</t>
  </si>
  <si>
    <t>UEN 200817395M</t>
  </si>
  <si>
    <t>Simulation and Training Systems</t>
  </si>
  <si>
    <t>Tribe Studios Pte Ltd was established on October 2008 in SIngapore with the primary objective of becoming a world class solution provider in simulation and training systems. Over the years, the company has grown in terms of its customer base, assets, technologies and scope of operations to become one of the leading simulation solution providers in Singapore.</t>
  </si>
  <si>
    <t>1003 BUKIT MERAH CENTRAL, #07-26, Singapore 159836</t>
  </si>
  <si>
    <t>http://www.tribe-studios.com/</t>
  </si>
  <si>
    <t>info@tribe-studios.com</t>
  </si>
  <si>
    <t>+65 84848751</t>
  </si>
  <si>
    <t>TRIBECAR PTE. LTD.</t>
  </si>
  <si>
    <t>UEN 201605563H</t>
  </si>
  <si>
    <t>Hourly Car Rental Company</t>
  </si>
  <si>
    <t>Ride Sharing</t>
  </si>
  <si>
    <t>Tribecar is an innovation and affordable car-sharing service. Users can pick up a car from any of the 90 over convenient locations (near MRTs), at any time of the day using smartphone! The cars can be used for both leisure and ride-sharing services.</t>
  </si>
  <si>
    <t>PAYA UBI INDUSTRIAL PARK 51 UBI AVENUE 1, #03-30, Singapore 408933</t>
  </si>
  <si>
    <t>https://www.tribecar.com/</t>
  </si>
  <si>
    <t>business@tribecar.com</t>
  </si>
  <si>
    <t>Adrian Lee,Founder</t>
  </si>
  <si>
    <t>TribeHired Pte Ltd</t>
  </si>
  <si>
    <t>UEN 201207853W</t>
  </si>
  <si>
    <t>Recruitment Service Provider</t>
  </si>
  <si>
    <t>TribeHired, incorporated in 2012, is the first talent marketplace in South East Asia that helps talent not only get offers from IT companies who are competing to hire them, but also to get better at their skills and increase their value.</t>
  </si>
  <si>
    <t>https://tribehired.com</t>
  </si>
  <si>
    <t>info@tribehired.com</t>
  </si>
  <si>
    <t>AJay Sangwan (______),Co-founder, Chief Operations Officer (COO);Devan Singaram,Co-founder</t>
  </si>
  <si>
    <t>Trilogy</t>
  </si>
  <si>
    <t>UEN 201008867D</t>
  </si>
  <si>
    <t>Electrical/Electronic Manufacturing</t>
  </si>
  <si>
    <t>Trilogy Technologies is a contract manufacturer providing wire harness, Printed Circuit Board and Electro Mechanical assemblies to companies and corporations.</t>
  </si>
  <si>
    <t>TECHPLACE II 5000 ANG MO KIO AVENUE 5, #03-04, Singapore 569870</t>
  </si>
  <si>
    <t>http://www.3logytech.com</t>
  </si>
  <si>
    <t>sales@3logytech.com</t>
  </si>
  <si>
    <t>+65 91862964</t>
  </si>
  <si>
    <t>Trimatrix Technologies</t>
  </si>
  <si>
    <t>UEN 201007659G</t>
  </si>
  <si>
    <t>RFID Professionals</t>
  </si>
  <si>
    <t>Trimatrix  focuses in providing RFID system for projects. They provide RFID antennas, readers, tags and related products.</t>
  </si>
  <si>
    <t>TECHPLACE II 5000 ANG MO KIO AVENUE 5, #03-03, Singapore 569870</t>
  </si>
  <si>
    <t>http://trimatrix.com.sg</t>
  </si>
  <si>
    <t>enquiry@trimatrix.com.sg</t>
  </si>
  <si>
    <t>+65 64811928</t>
  </si>
  <si>
    <t>Trinax</t>
  </si>
  <si>
    <t>UEN 201109075W</t>
  </si>
  <si>
    <t>media productiion services</t>
  </si>
  <si>
    <t>Trinax is founded in Singapore as a technology agency that is best known for designing and building the most innovative interactive media blocks in the physical world, to enable marketers create more inspiring, meaningful and engaging marketing campaigns.Trinax comprises a team of highly experienced engineers who delivers experiential technologies with the most reliable software, hardware and intuitive user interfaces that capture their clients' audiences and their imagination.Trinax's mission is to empower marketers to bring their marketing messages alive through interactive digital media solutions, so as to create more innovative and engaging experiences for consumers in the physical world.</t>
  </si>
  <si>
    <t>SYH LOGISTICS BUILDING 68 KALLANG PUDDING ROAD, #04-04, Singapore 349327</t>
  </si>
  <si>
    <t>http://trinaxmedia.com/</t>
  </si>
  <si>
    <t>info@trinaxgroup.com</t>
  </si>
  <si>
    <t>+65 66948700</t>
  </si>
  <si>
    <t>TRINITY CONSULTING SERVICES PTE. LTD.</t>
  </si>
  <si>
    <t>UEN 201531386D</t>
  </si>
  <si>
    <t>HR, IT and Infrastructure Consultation Provider</t>
  </si>
  <si>
    <t>Trinity offers Human Resources and Tech consulting services to businesses. For Human Resource, this includes everything from sourcing and interviewing to onboarding and training of new employees. On the tech side, Trinity offers IT strategy and infrastructure solutions consulting. The Trinity team comprises of skilled and experienced professionals from consulting and business environment with a diverse culture which help our clients achieve higher return of investments. The company has offices in the Singapore and Indian markets.</t>
  </si>
  <si>
    <t>1557 KEPPEL ROAD, #03-03, Singapore 089066</t>
  </si>
  <si>
    <t>https://www.trinityconsulting.asia/</t>
  </si>
  <si>
    <t>info@trinityconsulting.asia</t>
  </si>
  <si>
    <t>+65 + 65 9326 3353</t>
  </si>
  <si>
    <t>Trip101</t>
  </si>
  <si>
    <t>UEN 201203879D</t>
  </si>
  <si>
    <t>Travel Guide Provider</t>
  </si>
  <si>
    <t>Trip101 is a one-stop travel guide, offering the latest guides on different ways to travel and places to check out. Their travel recommendations span the world with more than 90 countries.</t>
  </si>
  <si>
    <t>THE CENTRAL 12 EU TONG SEN STREET, #04-170, Singapore 059819</t>
  </si>
  <si>
    <t>https://trip101.com</t>
  </si>
  <si>
    <t>info@trip101.com</t>
  </si>
  <si>
    <t>Kei Shibata,Co-founder, Chief Executive Officer (CEO);Venkatraman Dhamodaran,Co-founder</t>
  </si>
  <si>
    <t>Tripconomics</t>
  </si>
  <si>
    <t>UEN 201212764D</t>
  </si>
  <si>
    <t>Provides Travel Services</t>
  </si>
  <si>
    <t>TripConomics is a corporate travel management and hotel booking application that aims to solve these problems. The application focuses on travel policy compliance, trip approval processes, travel spending analytics and comparison rates booking. This is presented in a unified and intuitive interface that allows management to instantly know the details of their company__s travel expenditure.</t>
  </si>
  <si>
    <t>199A PUNGGOL FIELD, #07-407, Singapore 821199</t>
  </si>
  <si>
    <t>https://www.tripconomics.com/</t>
  </si>
  <si>
    <t>TRIPCRIBS PRIVATE LIMITED</t>
  </si>
  <si>
    <t>UEN 201319515Z</t>
  </si>
  <si>
    <t>SERANGOON GREEN 216 SERANGOON AVENUE 4, #15-76, Singapore 550216</t>
  </si>
  <si>
    <t>larry@tripcribs.com</t>
  </si>
  <si>
    <t>TRIPPENING PTE. LTD.</t>
  </si>
  <si>
    <t>UEN 201527906H</t>
  </si>
  <si>
    <t>chat-based solution designed for travel industry</t>
  </si>
  <si>
    <t>Travel &amp; Hospitality, Enterprise Solutions</t>
  </si>
  <si>
    <t>Travel &amp; Hospitality;Lifestyle</t>
  </si>
  <si>
    <t>TRIPPENING PTE. LTD. is behind Trabble, whcih provides a chat-based solution designed for the travel hospitality industry to automate for 24/7 personalised guest engagement. The company hopes to create an integrated platform that powers businesses. The chat allows direct bookings, creating an additional channel for hotel reservation. The chat also replaces the traditional guest concierge to bring a concierge-on-the-go concept to hotel guests.</t>
  </si>
  <si>
    <t>SPRINGVALE 907 EAST COAST ROAD, #02-07, Singapore 459107</t>
  </si>
  <si>
    <t>https://www.trabble.co/</t>
  </si>
  <si>
    <t>yen@trabble.co</t>
  </si>
  <si>
    <t>Triptiny Pte. Ltd.</t>
  </si>
  <si>
    <t>UEN 201214300W</t>
  </si>
  <si>
    <t>Online Travel eCommerce platform</t>
  </si>
  <si>
    <t>Triptiny eCommerce Platform for Travel Agency is designed to simplify inventory and order operations for travel business. Their features include Shopping Cart, Offers &amp; Promotions, Content Management System (CMS), Product Management, Search &amp; SEO Optimization, Order Management, Customer Management.</t>
  </si>
  <si>
    <t>TOA PAYOH COURT 10B LORONG 7 TOA PAYOH, #12-213, Singapore 312010</t>
  </si>
  <si>
    <t>http://www.triptiny.com/</t>
  </si>
  <si>
    <t>contact@triptiny.com;george@triptiny.com</t>
  </si>
  <si>
    <t>+65 91279168</t>
  </si>
  <si>
    <t>TRIREME MEDICAL (SINGAPORE) PTE. LTD.</t>
  </si>
  <si>
    <t>UEN 201027407H</t>
  </si>
  <si>
    <t>ICON@IBP 3A INTERNATIONAL BUSINESS PARK, #-, Singapore 609935</t>
  </si>
  <si>
    <t>Tritium Digital</t>
  </si>
  <si>
    <t>UEN 201127732Z</t>
  </si>
  <si>
    <t>E-marketing &amp; webdesign service provider</t>
  </si>
  <si>
    <t>Tritium Digital offers digital, eMarketing, eCommerce to mobile applications, web design, and industrial applications.</t>
  </si>
  <si>
    <t>239B VICTORIA STREET, #-, Singapore 188029</t>
  </si>
  <si>
    <t>http://www.tritiumdigital.com</t>
  </si>
  <si>
    <t>info@tritiumdigital.com</t>
  </si>
  <si>
    <t>+65 65705338</t>
  </si>
  <si>
    <t>TRUMPS MEDIACOMMS PTE LTD</t>
  </si>
  <si>
    <t>UEN 201130623G</t>
  </si>
  <si>
    <t>Custom Marketing Gift &amp; Display Solution</t>
  </si>
  <si>
    <t>Established in 2011 in Singapore, Trumps Mediacomm is a new Media Company, focusing on both traditional and contemporary media offerings to our clients. The company specializes in both indoor and outdoor display solutions with unique and custom marketing gifts. They have worked with many established and large companies such as Citrix Systems, Dimension Data, and Cisco Systems.</t>
  </si>
  <si>
    <t>BEDOK INDUSTRIAL PARK E 3011 BEDOK INDUSTRIAL PARK E, #02-2008, Singapore 489977</t>
  </si>
  <si>
    <t>http://www.trumpsmedia.com/</t>
  </si>
  <si>
    <t>hello@trumpsmedia.com</t>
  </si>
  <si>
    <t>+65 96323181</t>
  </si>
  <si>
    <t>TRUST VENTURE INTERNATIONAL</t>
  </si>
  <si>
    <t>UEN 201120329K</t>
  </si>
  <si>
    <t>managing mobile applications, cloud computing</t>
  </si>
  <si>
    <t>TRUST VENTURE INTERNATIONAL offers various solutions for customization of a Business, derived with absolute innovation and accuracy using developed technologies along with efficient professionals. The Company's range of services includes managing mobile applications, cloud computing, software and hardware services, cloud solutions for industries in the F&amp;B businesses (restaurants, central kitchen setup, KTV clubs &amp; pubs), hotels, retailers &amp; etc.TRUSTS proven and innovative technologies are built and __been deployed with many satisfied customers backed by their committed after sales service &amp; technical support to ensure they have the right products fit for the right environment.</t>
  </si>
  <si>
    <t>UB. ONE 81 UBI AVENUE 4, #02-24, Singapore 408830</t>
  </si>
  <si>
    <t>http://www.trust-touch.com.sg</t>
  </si>
  <si>
    <t>sales@trust-touch.com.sg</t>
  </si>
  <si>
    <t>TRUSTEE INDUSTRY PTE. LTD.</t>
  </si>
  <si>
    <t>UEN 200902224C</t>
  </si>
  <si>
    <t>UBI TECHPARK 10 UBI CRESCENT, #06-17, Singapore 408564</t>
  </si>
  <si>
    <t>enquiry@trustee.sg</t>
  </si>
  <si>
    <t>TRUSTIFY PTE. LTD.</t>
  </si>
  <si>
    <t>UEN 201512082R</t>
  </si>
  <si>
    <t>Secured Communications Provider</t>
  </si>
  <si>
    <t xml:space="preserve">Trustify Pte Ltd is a new start up company established in Singapore in 2017 that specializes in trusted solutions for e-communication using blockchain technology. .  In July, they started regify Technology Co. Ltd. at Hangzhou, Huefingen, China, bringing a leading enabler of secure and verifiable communication and collaboration into China market.   </t>
  </si>
  <si>
    <t>42 Mactaggart Road, #02-01, Singapore 368086</t>
  </si>
  <si>
    <t>https://www.trustify.com.sg</t>
  </si>
  <si>
    <t>melvin@iridescent.com.sg</t>
  </si>
  <si>
    <t>+65 81689100</t>
  </si>
  <si>
    <t>Kurt Kammerer,Founder</t>
  </si>
  <si>
    <t>TRUSTY CARS PTE. LTD.</t>
  </si>
  <si>
    <t>UEN 201525411C</t>
  </si>
  <si>
    <t>Online Car Dealership &amp; Marketplace</t>
  </si>
  <si>
    <t xml:space="preserve">Trusty Cars Pte Ltd, under the name of Carro is an all-in-one automotive marketplace, solutions and service provider that aims to guide and take care of users throughout the car ownership journey by providing an information-rich, convenient and value-added experience. Other services include free inspection, warranty and paperwork, after-sales services (workshops and roadside assistance), auto-financing and a comprehensive online showroom for new cars. </t>
  </si>
  <si>
    <t>26 SIN MING LANE, #01-111, Singapore 573971</t>
  </si>
  <si>
    <t>+65 67146652</t>
  </si>
  <si>
    <t>Aaron Tan,Co-founder;Kelvin Chng,Co-founder;Vidit Agrawal,Chief Operations Officer (COO);Paisit Jarunnamsiri,Chief Technology Officer (CTO);Manisha Seewal,Chief Marketing Officer (CMO)</t>
  </si>
  <si>
    <t>Trv Creative</t>
  </si>
  <si>
    <t>UEN 201414710R</t>
  </si>
  <si>
    <t>New age digital marketing agency</t>
  </si>
  <si>
    <t>TRV is a new age digital marketing agency that helps startups and well-established companies achieve rapid and sustainable growth through digital marketing</t>
  </si>
  <si>
    <t>https://trvcreative.com/</t>
  </si>
  <si>
    <t>info@trvcreative.com</t>
  </si>
  <si>
    <t>+65 81159378</t>
  </si>
  <si>
    <t>TSC CONNECT</t>
  </si>
  <si>
    <t>UEN 53285882D</t>
  </si>
  <si>
    <t>182 RIVERVALE CRESCENT, #18-313, Singapore 540182</t>
  </si>
  <si>
    <t>TSP SOLUTIONS PTE. LTD.</t>
  </si>
  <si>
    <t>UEN 201333328N</t>
  </si>
  <si>
    <t>Cosmetic and Personal Care products manufacturer</t>
  </si>
  <si>
    <t>Medical devices;Medtech;Healthcare</t>
  </si>
  <si>
    <t xml:space="preserve">TSP Solutions is one of the longest established pharmaceutical and skincare manufacturers in Singapore, specialising in the manufacture of pharmaceutical products, namely liquid and semi-solid preparations such as syrups and creams.The company established its own skincare brand called THE SKIN PHARMACY in 2009, with clients ranging from doctors in the field of aesthetic medicine, beauty salons and spas, to commercial beauty brands.Today, TSP Solutions continues to evolve under the management of pharmacists with a keen interest in skin care and personal care. The company has its own research team and they provide R&amp;D and laboratory testing solutions for clients. </t>
  </si>
  <si>
    <t>998 TOA PAYOH NORTH, #05-10, Singapore 318993</t>
  </si>
  <si>
    <t>http://www.tspsolutions.co/</t>
  </si>
  <si>
    <t>enquiry@tspsolutions.co</t>
  </si>
  <si>
    <t>+65 62521331</t>
  </si>
  <si>
    <t>TUEETOR PTE. LTD.</t>
  </si>
  <si>
    <t>UEN 201618813R</t>
  </si>
  <si>
    <t>Tutor Matching Online Marketplace</t>
  </si>
  <si>
    <t>Tueetor is a fully automated learner-trainer matching online marketplace leveraging on location-based technology. It lowers the costs and know-how involved in the broadcasting of one__s education needs and offers. By submitting their subject, level; their qualification, teaching experience, rates and location, Tueetor is able to match tutors to students instantly.</t>
  </si>
  <si>
    <t>PAYA LEBAR SQUARE 60 PAYA LEBAR ROAD, #05-57, Singapore 409051</t>
  </si>
  <si>
    <t>https://tueetor.com</t>
  </si>
  <si>
    <t>info@tueetor.com</t>
  </si>
  <si>
    <t>+65 6206 6660</t>
  </si>
  <si>
    <t>15 Aug 2016,USD 1.5M,Undisclosed,iGroup (Asia Pacific) Limited(1)</t>
  </si>
  <si>
    <t>TUITIONARY PTE. LTD.</t>
  </si>
  <si>
    <t>UEN 201502288M</t>
  </si>
  <si>
    <t>47 LENGKOK BAHRU, #12-239, Singapore 151047</t>
  </si>
  <si>
    <t>http://tuitionary.com.sg/</t>
  </si>
  <si>
    <t>enquiry@tuitionary.com.sg</t>
  </si>
  <si>
    <t>Tutopiya</t>
  </si>
  <si>
    <t>UEN 201813208R</t>
  </si>
  <si>
    <t>Online Tutoring Interactive Application</t>
  </si>
  <si>
    <t>Education;Platform</t>
  </si>
  <si>
    <t xml:space="preserve">Tutopiya is an online tutoring application with interactive features. Tutopiya hosts the Maths Lab programme, which offers interactive mathematics tuition through the use of online features such as an interactive whiteboard, and audio and video recording features. Both students and teachers are able to hand-write on the interactive whiteboard, and all lessons are recorded so that previous lessons can be viewed easily for revision and review purposes. Tutopiya aims to provide unlimited access to specially developed learning content, delivered in an engaging, interactive, and personalised manner. </t>
  </si>
  <si>
    <t>36 PURVIS STREET 36 PURVIS STREET, #02-02-08, Singapore 188613</t>
  </si>
  <si>
    <t>http://tutopiya.com/</t>
  </si>
  <si>
    <t>info@tutopiya.com</t>
  </si>
  <si>
    <t>TVConal</t>
  </si>
  <si>
    <t>UEN 201420679H</t>
  </si>
  <si>
    <t>1 CHANGI NORTH STREET 1, #02-02, Singapore 498789</t>
  </si>
  <si>
    <t>http://tvconal.com/</t>
  </si>
  <si>
    <t>info@tvconal.com</t>
  </si>
  <si>
    <t>+65 83596478</t>
  </si>
  <si>
    <t>Twedya Communications</t>
  </si>
  <si>
    <t>UEN 201419912H</t>
  </si>
  <si>
    <t>M HOTEL 81 ANSON ROAD, #08-28, Singapore 079908</t>
  </si>
  <si>
    <t>http://www.twedyacommunications.com/</t>
  </si>
  <si>
    <t>engage@twedya.com</t>
  </si>
  <si>
    <t>+65 6500-6272</t>
  </si>
  <si>
    <t>TWILIO SINGAPORE PTE. LTD.</t>
  </si>
  <si>
    <t>UEN 201529394G</t>
  </si>
  <si>
    <t>Cloud Communications Platform</t>
  </si>
  <si>
    <t>Twilio powers the future of business communications.Enabling phones, VoIP, and messaging to be embedded into web, desktop, and mobile software. API for Messaging, Voice, Video, and Authentication.</t>
  </si>
  <si>
    <t>SGX CENTRE II 4 SHENTON WAY, #28-03, Singapore 068807</t>
  </si>
  <si>
    <t>http://www.twilio.com/</t>
  </si>
  <si>
    <t>help@twilio.com</t>
  </si>
  <si>
    <t>+65 31389142</t>
  </si>
  <si>
    <t>TYCHAN PTE. LTD.</t>
  </si>
  <si>
    <t>UEN 201502047C</t>
  </si>
  <si>
    <t>80 ROBINSON ROAD, #17-02, Singapore 068898</t>
  </si>
  <si>
    <t>https://www.tychan.com/</t>
  </si>
  <si>
    <t>info@tychanltd.com</t>
  </si>
  <si>
    <t>+65 9754 0237</t>
  </si>
  <si>
    <t>UBERGARD PTE. LTD.</t>
  </si>
  <si>
    <t>UEN 200817985G</t>
  </si>
  <si>
    <t>Security Systems</t>
  </si>
  <si>
    <t>Ubergard is a key management systems and security related solutions provider</t>
  </si>
  <si>
    <t>39 SUNGEI KADUT AVENUE, #-, Singapore 729663</t>
  </si>
  <si>
    <t>https://www.ubergard.com/</t>
  </si>
  <si>
    <t>sales@ubergardcom</t>
  </si>
  <si>
    <t>+65 67499578</t>
  </si>
  <si>
    <t>Ubersnap</t>
  </si>
  <si>
    <t>UEN 201211522E</t>
  </si>
  <si>
    <t>GIF Photo Booth Service Provider</t>
  </si>
  <si>
    <t>In 2016, Ubersnap introduced the world's first GIF photo booth service with holographic prints __ exclusively in Singapore. Within a short timespan, we've done over 500 events with some of the largest brands in the world. Over 40,000 guests have laughed, moved and danced at our photo booth</t>
  </si>
  <si>
    <t>THE WINDSOR 5 ONTARIO AVENUE, #03-02, Singapore 576193</t>
  </si>
  <si>
    <t>https://ubersnap.com/</t>
  </si>
  <si>
    <t>hello@ubersnap.com</t>
  </si>
  <si>
    <t>+65 90128537</t>
  </si>
  <si>
    <t>2 Oct 2014,USD 50.0K,Seed,Quest Ventures, IDM Jump-start and Mentor (iJAM)(2)</t>
  </si>
  <si>
    <t>UCMHP ACADEMY</t>
  </si>
  <si>
    <t>UEN 201219267W</t>
  </si>
  <si>
    <t>Programs and educational cource provider</t>
  </si>
  <si>
    <t xml:space="preserve">Universal Characteristic Method of Human Profiling (UCMHP) provides help and guidance to people all over Asia who want to learn how to become the best versions of themselves. They aim to provide individuals with the ability to attain a deeper understanding of their true self, while gaining clarity of mind, personal growth, and a state of higher consciousness. </t>
  </si>
  <si>
    <t>LTC BUILDING D 16 ARUMUGAM ROAD, #05-02, Singapore 409961</t>
  </si>
  <si>
    <t>http://www.ucmhpacademy.com/</t>
  </si>
  <si>
    <t>cs@ucmhpacademy.com</t>
  </si>
  <si>
    <t>+65 67486279</t>
  </si>
  <si>
    <t>UGLYGOOD PTE. LTD.</t>
  </si>
  <si>
    <t>UEN 201715890Z</t>
  </si>
  <si>
    <t>B2B Upcycling Solution Provider</t>
  </si>
  <si>
    <t>UglyGood is a B2B waste management solutions provider that specializes in transforming organic waste into high value products and materials (i.e. waste valorization). Believing that waste is a resource and commodity that should be harvested, the company leverages on deep technology and scientific research to extract and create value from organic waste materials/biomass. UglyGood also helps organisations recycle their organic byproduct waste through innovative business models, green solutions and products. The company currently specialises in the F&amp;B industry, recycling organic by-products such as fruit waste and coffee waste into valuable products and renewable resources such as animal feed and essential oils.UglyGood aims to inspire and empower businesses to become more sustainable through a circular economy.</t>
  </si>
  <si>
    <t>352 TAMPINES STREET 33, #-, Singapore 520352</t>
  </si>
  <si>
    <t>https://www.uglygood.com.sg/</t>
  </si>
  <si>
    <t>team@uglygood.com.sg</t>
  </si>
  <si>
    <t>Jeremy Lee,Co-founder;Clewyn P.,Co-founder</t>
  </si>
  <si>
    <t>UHOO PTE. LTD</t>
  </si>
  <si>
    <t>UEN 201507671D</t>
  </si>
  <si>
    <t>Air Quality Management Solutions Provider</t>
  </si>
  <si>
    <t>Cleantech;Lifestyle</t>
  </si>
  <si>
    <t>UHOO PTE. LTD. is dedicated to providing people with technology to understand the air they breathe and empower them with knowledge to create a healthier home and office environment. Their product, uHoo is an air sensor that monitors and analyzes the air one breathe and provides solutions to create a healthier and safer environment. The mobile app allows users to track the quality of the air they are breathing based on various parameters like pm 2.5, carbon monoxide, humidity, etc.uHoo is dedicated to providing people with technology to understand the air they breathe and empower them with knowledge to create a healthier home and office environment.</t>
  </si>
  <si>
    <t>THE TEMBUSU 107C TAMPINES ROAD, #08-19, Singapore 534007</t>
  </si>
  <si>
    <t>https://uhooair.com/</t>
  </si>
  <si>
    <t>hello@uhooair.com</t>
  </si>
  <si>
    <t>Dustin Jefferson S. Onghanseng,Founder, Chief Executive Officer (CEO)</t>
  </si>
  <si>
    <t>UKUSAN PTE. LTD.</t>
  </si>
  <si>
    <t>UEN 201300299R</t>
  </si>
  <si>
    <t>Gaming solution provider</t>
  </si>
  <si>
    <t>Ukusan is a software gaming developer.</t>
  </si>
  <si>
    <t>BRADDELL HEIGHTS ESTATE 4A CLIFTON VALE, #-, Singapore 359667</t>
  </si>
  <si>
    <t>http://www.ukusan.com/</t>
  </si>
  <si>
    <t>Casey Ho;Chay Tiang Ho</t>
  </si>
  <si>
    <t>Ultrapower Electrics</t>
  </si>
  <si>
    <t>UEN 201211340Z</t>
  </si>
  <si>
    <t>Energy Saving Devices</t>
  </si>
  <si>
    <t>Ultrapower Electrics develops advanced energy-saving materials and devices, and takes new energy-saving devices system as their focus product__ like super electric capacity, high-power capacitors and etc.</t>
  </si>
  <si>
    <t>http://www.ultra-power.cn/</t>
  </si>
  <si>
    <t>info@ultrapower.co</t>
  </si>
  <si>
    <t>+41 416-414-6561</t>
  </si>
  <si>
    <t>UNCC</t>
  </si>
  <si>
    <t>UEN 201009755K</t>
  </si>
  <si>
    <t>pharmaceutical - Chemotherapy Solutions distributor</t>
  </si>
  <si>
    <t>UNCC is the sole distributor in Asia Pacific of quality and cost-effective chemotherapy solutions from Russia. Utilizing the latest DNA technology and in cooperation with Laboratory of Innovative Research (LIR), Switzerland, UNCC offers the new innovative stimulator of hemopoiesis for the radical improvement of chemotherapy courses in cancer patients while boosting immunity status during treatment.</t>
  </si>
  <si>
    <t>30 LOYANG WAY, #06-17, Singapore 508769</t>
  </si>
  <si>
    <t>+65 9655 1407</t>
  </si>
  <si>
    <t>gan roger,Founder</t>
  </si>
  <si>
    <t>UNIC Trading</t>
  </si>
  <si>
    <t>UEN 201115925W</t>
  </si>
  <si>
    <t>Equipment Sales &amp; Service provider</t>
  </si>
  <si>
    <t>Unic Trading &amp; Services Pte Ltd is based in Singapore and established since 2007. Unic Trading have grown to be one that provides high quality, stable &amp; reliable products and equipments which allowed the company to gain Trust in all their clients. Moreover, Unic Trading also has a perfect quality management and After-sales service system to accomodate the needs of our customers.</t>
  </si>
  <si>
    <t>HARVEST @ WOODLANDS 280 WOODLANDS INDUSTRIAL PARK E5, #02-36, Singapore 757322</t>
  </si>
  <si>
    <t>http://www.unictrading.com.sg/</t>
  </si>
  <si>
    <t>unic_trg@yahoo.com.sg</t>
  </si>
  <si>
    <t>+65 63670919</t>
  </si>
  <si>
    <t>UNIDBOX HARDWARE PTE. LTD.</t>
  </si>
  <si>
    <t>UEN 201507560E</t>
  </si>
  <si>
    <t>Home goods Online Store</t>
  </si>
  <si>
    <t xml:space="preserve">UNIDBOX HARDWARE PTE. LTD.offers a variety of choices of quality products for one's home at the best prices. The e-commerce platform makes it easier for users to purchase houseware products without leaving their homes. The platform is currently available in Singapore and it provides customer with a fast, secure and convenient online shopping experience. </t>
  </si>
  <si>
    <t>KAPO FACTORY BUILDING 80 PLAYFAIR ROAD, #04-12, Singapore 367998</t>
  </si>
  <si>
    <t>http://www.unidbox.com/</t>
  </si>
  <si>
    <t>sales@unidbox.com</t>
  </si>
  <si>
    <t>+65 6384 1123</t>
  </si>
  <si>
    <t>Unified Consultancy</t>
  </si>
  <si>
    <t>UEN 201108597C</t>
  </si>
  <si>
    <t>IT Professional Services provider</t>
  </si>
  <si>
    <t>Unified Consultancy works with leading global organizations from across different sectors. As their trusted advisor, they collaborate together to deliver high quality solution and ensure the realization of their clients' investments. Unified Consultancy beliefs is to work with their customers the same way as they work with their fellow colleagues, and committed to the success of every engagement.</t>
  </si>
  <si>
    <t>WINDSOR PARK 17 VENUS ROAD, #-, Singapore 574304</t>
  </si>
  <si>
    <t>http://unified-consultancy.com</t>
  </si>
  <si>
    <t>enquiry@unified-consultancy.com;support@unified-consultancy.com</t>
  </si>
  <si>
    <t>+65 64510373</t>
  </si>
  <si>
    <t>Uniflow Power Singapore Pte. Ltd.</t>
  </si>
  <si>
    <t>UEN 201603048M</t>
  </si>
  <si>
    <t>renewable energy and energy efficiency technology</t>
  </si>
  <si>
    <t>Uniflow is developing the Pritchard uniflow engines for small biomass fired stationary systems. Uniflow Power Ltd has come out of a private company that I founded with the Pritchard family originally in 2005 which has taken a 'paper engine', designed by Ted Pritchard, to a globally patented prototype, and now we are getting ready to go to market.</t>
  </si>
  <si>
    <t>SELETAR GARDEN 52 CACTUS ROAD, #-, Singapore 809603</t>
  </si>
  <si>
    <t>http://uniflowpower.com/</t>
  </si>
  <si>
    <t>michael.mccann@uniflowpower.com</t>
  </si>
  <si>
    <t>+65 +61 412 281 637</t>
  </si>
  <si>
    <t>Union Marine</t>
  </si>
  <si>
    <t>UEN 201113286K</t>
  </si>
  <si>
    <t>Valve Automation and Tank Management Solutions</t>
  </si>
  <si>
    <t>Union Marine provides a wide range of options and accessories to provide flexibility for any valve control system design requirements and applications.In addition, they provide tank management and monitoring solutions.</t>
  </si>
  <si>
    <t>PIONEER CENTRE 1 SOON LEE STREET, #03-65, Singapore 627605</t>
  </si>
  <si>
    <t>http://www.unionmarine.net/index.htm</t>
  </si>
  <si>
    <t>sales@unionmarine.net</t>
  </si>
  <si>
    <t>+65 67828784</t>
  </si>
  <si>
    <t>Uniq Soft inc</t>
  </si>
  <si>
    <t>UEN 201304546H</t>
  </si>
  <si>
    <t>Software, CRM, E-Commerce Solution Provider</t>
  </si>
  <si>
    <t>UniqSoft specializes in computer software, providing CMS and e-commerce solutions. Other than that we are producing advertising campaigns, by creating professional website and creating, planning and handling advertising consistent with the look of created website.</t>
  </si>
  <si>
    <t>A'POSH BIZHUB 1 YISHUN INDUSTRIAL STREET 1, #03-02, Singapore 768160</t>
  </si>
  <si>
    <t>http://www.uniqsoftinc.com/</t>
  </si>
  <si>
    <t>customers@uniqsoft.com</t>
  </si>
  <si>
    <t>UNIQUELY TECHNOLOGIES AND TRADING SYSTEMS</t>
  </si>
  <si>
    <t>UEN 53320376K</t>
  </si>
  <si>
    <t>259A GEYLANG ROAD, #-, Singapore 389315</t>
  </si>
  <si>
    <t>Universal Solution Pte Ltd</t>
  </si>
  <si>
    <t>UEN 201107371E</t>
  </si>
  <si>
    <t>Engineering Solutions for Oil &amp; Gas, Pharmaceutical and others</t>
  </si>
  <si>
    <t xml:space="preserve">Universal Solution Pte Ltd (USPL) is one of the leading engineering firms, strategically located in the west of Singapore. USPL leads a team of professionals who provide the total engineering solutions for Oil &amp; Gas refinery, Petrochemical, Pharmaceutical, Onshore &amp; Offshore Marine industry.USPL specialize in design and manufacture for Heat Transfer equipments. With more than 15 years of extensive experience and commitment, the company offers the best solution in design and provide the most competitive in fabrication for their clients. Their Heat Transfer equipment includes the Shell &amp; Tube Heat Exchanger, Air Cooled Heat Exchanger, Pressure Vessel, Tank, Process Skid Package and Steam &amp; Process Piping and Site Installation. </t>
  </si>
  <si>
    <t>28 JALAN BUROH, #-, Singapore 619484</t>
  </si>
  <si>
    <t>http://universalsolution.com.sg</t>
  </si>
  <si>
    <t>name@example.com</t>
  </si>
  <si>
    <t>+65 62659573</t>
  </si>
  <si>
    <t>UOAT</t>
  </si>
  <si>
    <t>UEN 201319445D</t>
  </si>
  <si>
    <t>28 CHINA STREET, #02-01, Singapore 049570</t>
  </si>
  <si>
    <t>UPNIXT PTE. LTD.</t>
  </si>
  <si>
    <t>UEN 201523231E</t>
  </si>
  <si>
    <t>Tourism platform provider</t>
  </si>
  <si>
    <t xml:space="preserve">UpNixt provides a platform to connect people with places, everyday and everywhere. </t>
  </si>
  <si>
    <t>Centropod@Changi 80 Changi Road, #05-02, Singapore 419715  Strata 2000 Building, F. Ortigas Junior Road Pasig, Manila PH</t>
  </si>
  <si>
    <t>first@upnixt.com</t>
  </si>
  <si>
    <t>+65 90054765</t>
  </si>
  <si>
    <t>Guanghao Low,Co-founder, Chief Technology Officer (CTO);Chyan Phang,Co-founder</t>
  </si>
  <si>
    <t>Upskills</t>
  </si>
  <si>
    <t>UEN 200913509H</t>
  </si>
  <si>
    <t>Upskills provides expert financial software consulting for investment banks in the Asia Pacific region. With a strong, Front to Back expertise of the cash and derivatives markets, coupled to an in-deep knowledge of financial markets technologies, we provide smart, business-wise and efficient solutions.</t>
  </si>
  <si>
    <t>1 RAFFLES QUAY, #25-00, Singapore 048583  21/F The Center 99 Queen's Road Central Central HK</t>
  </si>
  <si>
    <t>http://www.upskills.com/</t>
  </si>
  <si>
    <t>sg@upskills.com;hk@upskills.com</t>
  </si>
  <si>
    <t>+65 31590770</t>
  </si>
  <si>
    <t>Thong TRAN,Chief Executive Officer (CEO)</t>
  </si>
  <si>
    <t>URBANCOOK PRIVATE LIMITED</t>
  </si>
  <si>
    <t>UEN 201115923R</t>
  </si>
  <si>
    <t>Platform for retail food products</t>
  </si>
  <si>
    <t>urbancook is a lifestyle network that inspires people to have fun cooking by better understanding the usage of different food ingredients. By providing a software layer over retail food products, urbancook also seeks to address consumer issues, backed up by the use of data and analytics.</t>
  </si>
  <si>
    <t>TONG ENG BUILDING 101 CECIL STREET, #25-04, Singapore 069533</t>
  </si>
  <si>
    <t>http://urbancook.me</t>
  </si>
  <si>
    <t>ong.tzewei@urbancook.me</t>
  </si>
  <si>
    <t>+65 63477778</t>
  </si>
  <si>
    <t>USER EXPERIENCE RESEARCHERS</t>
  </si>
  <si>
    <t>UEN 201006245R</t>
  </si>
  <si>
    <t>IT Design &amp; Development Company</t>
  </si>
  <si>
    <t>USER is an IT design and development company in Asia Pacific, including UX design, eCommerce, mobile apps devlopment, digital marketing in Asia</t>
  </si>
  <si>
    <t>PROXIMA@GAMBAS 50 GAMBAS CRESCENT, #10-03, Singapore 757022</t>
  </si>
  <si>
    <t>https://www.user.com.sg/</t>
  </si>
  <si>
    <t>project@user.com.sg</t>
  </si>
  <si>
    <t>+65 65222526</t>
  </si>
  <si>
    <t>Yuanfu Qiu,Chief Executive Officer (CEO)</t>
  </si>
  <si>
    <t>USP INDUSTRIAL PTE. LTD.</t>
  </si>
  <si>
    <t>UEN 201418176R</t>
  </si>
  <si>
    <t>186 WOODLANDS INDUSTRIAL PARK E5, #03-01, Singapore 757515</t>
  </si>
  <si>
    <t>https://www.uspgroup.com.sg/</t>
  </si>
  <si>
    <t>enquiries@uspgroup.com.sg</t>
  </si>
  <si>
    <t>+65 68622100</t>
  </si>
  <si>
    <t>UTU PTE. LTD.</t>
  </si>
  <si>
    <t>UEN 201501929M</t>
  </si>
  <si>
    <t>Universal loyalty programme</t>
  </si>
  <si>
    <t>Utu is the world's first borderless loyalty network that effortlessly connect brands and customers all over the world. It__s a unified platform for businesses or merchants to reach their potential consumers, engage them socially, work with their needs and reward them. The company is focused on driving promotions to accelerate rewards with the lightweight and seamless platform converting the fixed cost of marketing into a variable cost of sales.</t>
  </si>
  <si>
    <t>LHK BUILDING 701 SIMS DRIVE, #08-01, Singapore 387383</t>
  </si>
  <si>
    <t>https://www.utu.global/</t>
  </si>
  <si>
    <t>UXArmy Pte. Ltd.</t>
  </si>
  <si>
    <t>UEN 201215538H</t>
  </si>
  <si>
    <t>Focus On User Experience (UX) Products and Services</t>
  </si>
  <si>
    <t>UXArmy an Asia focussed User Experience (UX) company with products and services in User Research, Usability testing, Design and Software development. Headquartered in Singapore with offices in India and Malaysia, UXArmy is committed to create User-Centric products that delight consumers.UXArmy__s free online user testing platform collects online usability feedback from people, and presents the User Research results using rich, highly intuitive and interactive graphic visualizations. Through this online Research platform, people remotely provide feedback on friendliness and ease-of-use of mobile Apps and websites in a cost effective manner with a short turnaround time.</t>
  </si>
  <si>
    <t>https://www.uxarmy.com/</t>
  </si>
  <si>
    <t>info@uxarmy.com;hi@uxarmy.com</t>
  </si>
  <si>
    <t>+65 6602 8160</t>
  </si>
  <si>
    <t>Kuldeep Kulshreshtha,Founder</t>
  </si>
  <si>
    <t>USD 798.0K</t>
  </si>
  <si>
    <t>9 Jun 2014,USD 798.0K,Seed,IDM Jump-start and Mentor (i.JAM), Media Development Authority(2)</t>
  </si>
  <si>
    <t>UYOTECH</t>
  </si>
  <si>
    <t>UEN 201216789H</t>
  </si>
  <si>
    <t>LA CASA 56 WOODLANDS DRIVE 16, #06-16, Singapore 737898</t>
  </si>
  <si>
    <t>http://uyotech.com/</t>
  </si>
  <si>
    <t>V Channel</t>
  </si>
  <si>
    <t>UEN 201302514R</t>
  </si>
  <si>
    <t>V-Channel help businesses to create online business model platform which is disruptive, innovative, scale-able and bankable by venture capitalist and private equity. Other expertise and skillset include providing digital marketing strategy; pre-sales and post sales process; lead generation; business development; online and digital marketing services and implementation.</t>
  </si>
  <si>
    <t>http://www.v-channel.com.sg/</t>
  </si>
  <si>
    <t>+65 66028022</t>
  </si>
  <si>
    <t>V-Key</t>
  </si>
  <si>
    <t>UEN 201116226D</t>
  </si>
  <si>
    <t>V-Key Pte. Ltd. is incorporated in 2011. The Company envision themselves to have V-OS Virtual Secure Element secure every mobile application in the world.V-Key aims to make possible a secure digital world where the mobile application is often the primary channel for mobile authentication, interaction and transactions. The Company aims to also be the highest grade of security for all their customers, whether it__s for consumer, banking, government or military applications.V-Key products have also been recognized by numerous testing and accreditation bodies around the globe.V-Key's product, the V-OS Virtual Secure Element, has been internationally patented in the USA, Singapore, and Australia, and is patent-pending in Europe and China. V-OS Virtual Secure Element has been accredited by the Infocommunications Media Development Authority of Singapore (IMDA), the technology development and regulation statutory board of the Singapore government. V-OS Virtual Secure Element is FIPS 140-2 Level 1 Validated by the US government__s National Institute for Standards and Technology (NIST) Cryptographic Module Verification Program (CMVP).</t>
  </si>
  <si>
    <t>EIGHTRIUM @ CHANGI BUSINESS PARK 15A CHANGI BUSINESS PARK CENTRAL 1, #03-03, Singapore 486035</t>
  </si>
  <si>
    <t>https://www.v-key.com/</t>
  </si>
  <si>
    <t>info@v-key.com</t>
  </si>
  <si>
    <t>+65 68505155</t>
  </si>
  <si>
    <t>USD 16.0M</t>
  </si>
  <si>
    <t>1 Nov 2014,USD 12.0M,Series B,IPV Capital, Ant Financial (________)(2);1 Sep 2012,USD 4.0M,Series A,IPV Capital(1)</t>
  </si>
  <si>
    <t>VADARO</t>
  </si>
  <si>
    <t>UEN 201006482D</t>
  </si>
  <si>
    <t>Video Analytic &amp; Computer Vision Services</t>
  </si>
  <si>
    <t>VADARO is a video analytic and computer vision services platform company transforming the retail industry. VADARO__s multi-service, multi-sensor devices and retail platform provide a breadth of new Data Services for the Retail Industry.  The deep learning computer vision, in-store sensor platform detects, recognizes and classifies the human form and the movements of humans inside a store. Generating real-time data (24/7) that enables both strategic and operational analytics that drive new services and applications for their clients and partners.</t>
  </si>
  <si>
    <t>WISMA ATRIA 435 ORCHARD ROAD, #11-00, Singapore 238877</t>
  </si>
  <si>
    <t>http://www.vadaro.com/</t>
  </si>
  <si>
    <t>info@vadaro.com</t>
  </si>
  <si>
    <t>Wendy Gannon,Co-founder;Vadim Dagman,Co-founder</t>
  </si>
  <si>
    <t>VAES INDUSTRIES (S) PTE. LTD.</t>
  </si>
  <si>
    <t>UEN 201334029W</t>
  </si>
  <si>
    <t>Medtech, Infotech, Food &amp; Beverage, Travel &amp; Hospitality</t>
  </si>
  <si>
    <t>BUKIT PURMEI VILLE 115 BUKIT PURMEI ROAD, #03-260, Singapore 090115</t>
  </si>
  <si>
    <t>Vaff</t>
  </si>
  <si>
    <t>UEN 201806642K</t>
  </si>
  <si>
    <t>Mobile Valet Booking Service</t>
  </si>
  <si>
    <t>Ride Sharing;Transport</t>
  </si>
  <si>
    <t xml:space="preserve">Vaff is a mobile valet booking service which allows users to select from a large pool of drivers. Vaff aims to provide a fast and efficient valet service for users, thus allowing them to save on cab fares, overnight parking charges, fines, and the hassle of retrieving their vehicles the next day. Community members can also join as a Valet driver. </t>
  </si>
  <si>
    <t>8 ON CLAYMORE 8 CLAYMORE HILL, #03-03-01, Singapore 229572</t>
  </si>
  <si>
    <t>https://www.vaff.co/</t>
  </si>
  <si>
    <t>VALEURHR PTE. LTD.</t>
  </si>
  <si>
    <t>UEN 201436831R</t>
  </si>
  <si>
    <t>CECIL COURT 138 CECIL STREET, #06-01, Singapore 069538</t>
  </si>
  <si>
    <t>https://valeurhr.com/</t>
  </si>
  <si>
    <t>Chandigarh@valeurhrsolutions.com</t>
  </si>
  <si>
    <t>+65 6407 1140</t>
  </si>
  <si>
    <t>Jaiprakash Singh Hasrajani,Founder, Chief Executive Officer (CEO)</t>
  </si>
  <si>
    <t>VALIDATIS TECHNOLOGIES PTE. LTD.</t>
  </si>
  <si>
    <t>UEN 201611875Z</t>
  </si>
  <si>
    <t>Paperless Validation</t>
  </si>
  <si>
    <t>VALIDATIS TECHNOLOGIES PTE. LTD. offers high quality end-to-end validation. Based on the established V-Model, Validatis dVMP__ ("Digital Validation Management Platform") facilitates compliant test-protocol execution, supports superior quality through expert automation, provides coordination efficiencies, and more. Validatis dVMP helps MNCs boost efficiency while reducing regulatory risk, while supporting less established SMEs in navigating their compliance obligations. The platform is able to speed up validation work through well-designed automation of work-flow set-ups, aspects of test-protocol authoring and report generation. The comprehensive documents control ensures accountability and traceability  and allows work flows orchestration to reduce procedural errors and eliminate unnecessary administrative work.</t>
  </si>
  <si>
    <t>MACPHERSON RESIDENCY 18C CIRCUIT ROAD, #04-244, Singapore 373018</t>
  </si>
  <si>
    <t>https://validatis.net/</t>
  </si>
  <si>
    <t>VALLCO TECH</t>
  </si>
  <si>
    <t>UEN 53285510L</t>
  </si>
  <si>
    <t>ENTERPRISE CENTRE 20 BUKIT BATOK CRESCENT, #09-04, Singapore 658080</t>
  </si>
  <si>
    <t>http://vallcotech.com/</t>
  </si>
  <si>
    <t>Valor Systems</t>
  </si>
  <si>
    <t>UEN 201413511C</t>
  </si>
  <si>
    <t>Technology solution provider</t>
  </si>
  <si>
    <t>Valor Systems design and implements technology solutions focused on Automation, Control and Monitoring of everything that matters. The company specialised in Home Automation, Office Intelligence System, Store Management System, iBeacon Solution and Innovative Customised Solutions.</t>
  </si>
  <si>
    <t>1093 LOWER DELTA ROAD, #05-18, Singapore 169204</t>
  </si>
  <si>
    <t>http://valor.systems/</t>
  </si>
  <si>
    <t>enquiriesSG@valor.systems</t>
  </si>
  <si>
    <t>VALPLUS TECHNOLOGY</t>
  </si>
  <si>
    <t>UEN 53270964X</t>
  </si>
  <si>
    <t>Data Recovery Services, IT Consultant &amp; Services</t>
  </si>
  <si>
    <t>Valplus Technology is a Singapore-Based company which provides High Quality Cloud, Security, Automation, IT Services and Data Recovery Services for home users.Valplus Technology understands their clients' hardwork to Gather, Analyse and Come up with valuable data for their workplace and everyday life purposes. Therefore, they offer them an uncompromised and promising Data Recovery Services that respects their privacy and maintains confidentiality.</t>
  </si>
  <si>
    <t>https://valplus.weebly.com/</t>
  </si>
  <si>
    <t>vincent@valplus.com.sg</t>
  </si>
  <si>
    <t>+65 63993699</t>
  </si>
  <si>
    <t>VANIDAY SINGAPORE PTE. LTD.</t>
  </si>
  <si>
    <t>UEN 201535968M</t>
  </si>
  <si>
    <t>Online Booking Platform for Beauty and Wellness</t>
  </si>
  <si>
    <t>Vaniday is an online booking platform for beauty &amp; wellness services and salons. The available salons on the platform are able to showcase their work, connect with new and existing clients and grow their business. Their range of services include hair, nails, massage, makeup, spa, etc.</t>
  </si>
  <si>
    <t>HUB SYNERGY POINT 70 ANSON ROAD, #28-06, Singapore 079905</t>
  </si>
  <si>
    <t>https://www.vaniday.com.sg/</t>
  </si>
  <si>
    <t>contact@vaniday.com.sg</t>
  </si>
  <si>
    <t>+65 3163 1500</t>
  </si>
  <si>
    <t>Saurabh Chauhan,Founder, Chief Executive Officer (CEO);Peter Alvino,Chief Technology Officer (CTO)</t>
  </si>
  <si>
    <t>Vantage Point Security</t>
  </si>
  <si>
    <t>UEN 201403296R</t>
  </si>
  <si>
    <t>Software Security Provider, Program Design</t>
  </si>
  <si>
    <t>Vantage Point consultants are proven experts in application security and have extensive experience in the industry working with complex e-commerce, banking platforms and insurance platforms. In the source code review, Vantage Point uncovers vulnerabilities that exist deep within application logic or business controls. They find errors that automated tools miss, so their customers can be confident that the application is truly secure.</t>
  </si>
  <si>
    <t>OXLEY BIZHUB 61 UBI ROAD 1, #02-08-09, Singapore 408727</t>
  </si>
  <si>
    <t>https://www.vantagepoint.sg/</t>
  </si>
  <si>
    <t>+65 65898740</t>
  </si>
  <si>
    <t>David Whitehead,Chief Executive Officer (CEO)</t>
  </si>
  <si>
    <t>Vascuros Medical Pte Ltd</t>
  </si>
  <si>
    <t>UEN 201620057C</t>
  </si>
  <si>
    <t>Coronary and Peripheral Artery Medical Solutions Provider</t>
  </si>
  <si>
    <t>Diagnostics</t>
  </si>
  <si>
    <t xml:space="preserve">Vascuros Medical is a MedTech company that specialises in creating innovative medical to meet growing clinical demand for coronary and peripheral artery diseases.  </t>
  </si>
  <si>
    <t>http://vascuros.com/</t>
  </si>
  <si>
    <t>info@vascuros.com</t>
  </si>
  <si>
    <t>VCNC SINGAPORE PTE. LTD.</t>
  </si>
  <si>
    <t>UEN 201422871D</t>
  </si>
  <si>
    <t>INTERNATIONAL PLAZA 10 ANSON ROAD, #16-16, Singapore 079903</t>
  </si>
  <si>
    <t>Jae Wook Park,Co-founder;Young Mok Kim,Co-founder</t>
  </si>
  <si>
    <t>vdancer</t>
  </si>
  <si>
    <t>UEN 201225236C</t>
  </si>
  <si>
    <t>Public Speaking Education Provider</t>
  </si>
  <si>
    <t>Classroom style of gathering those who cannot communicate smoothly with people, those who do not want to fail in interview or those who want to be better at presentations to join in this training. Free trial lesson or one day course are available.</t>
  </si>
  <si>
    <t>71 AYER RAJAH CRESCENT, #06-04-06, Singapore 139951</t>
  </si>
  <si>
    <t>http://vdancer.net/</t>
  </si>
  <si>
    <t>info@vdancer.net</t>
  </si>
  <si>
    <t>Osaka,Founder, Chief Executive Officer (CEO)</t>
  </si>
  <si>
    <t>Vebits AI</t>
  </si>
  <si>
    <t>UEN 201730504Z</t>
  </si>
  <si>
    <t>Data-driven Traffic Management Solutions Provider</t>
  </si>
  <si>
    <t>Transport, Infocomm Tech</t>
  </si>
  <si>
    <t>Data Analytics;Cloud computing;Transport</t>
  </si>
  <si>
    <t xml:space="preserve">Vebits AI aims to improve traffic safety and efficiency by utilising the latest technologies in the fields of situational awareness, IoT, and Big Data. Vebits AI currently specialises in products which offer complete situational awareness with real time 360 degree video feed, driver behavior analysis, and real time feedback on safety and efficiency. The company is led by a team of software engineers, cloud computing experts, and vision scientists. Vebits aims to make traffic safety and efficiency simple and seamless for both manned and unmanned vehicles. </t>
  </si>
  <si>
    <t>32 CARPENTER STREET, #03-03-01, Singapore 059911</t>
  </si>
  <si>
    <t>https://sites.google.com/view/vebits/home</t>
  </si>
  <si>
    <t>marcus@vebits.com</t>
  </si>
  <si>
    <t>Veeroll</t>
  </si>
  <si>
    <t>UEN 201416842D</t>
  </si>
  <si>
    <t>http://veeroll.com/</t>
  </si>
  <si>
    <t>support@veeroll.com</t>
  </si>
  <si>
    <t>gideon shalwick,Co-founder;Sophie Normand,Co-founder</t>
  </si>
  <si>
    <t>Veldis Experience</t>
  </si>
  <si>
    <t>UEN 200912558E</t>
  </si>
  <si>
    <t>Veldis Experience is an innovative provider of 3D Interactive Digital Media solutions. They create tailor-made applications for their clients in partnership with subject matter experts or SME. They use different techniques of gamification in order to create the most engaging learning and visualization experiences.</t>
  </si>
  <si>
    <t>LTC BUILDING B 12 ARUMUGAM ROAD, #02-02N, Singapore 409958</t>
  </si>
  <si>
    <t>http://www.veldisexperience.com/</t>
  </si>
  <si>
    <t>sew@veldisexperience.com</t>
  </si>
  <si>
    <t>+65 62213119</t>
  </si>
  <si>
    <t>June Sung Sew,Founder, Chief Executive Officer (CEO)</t>
  </si>
  <si>
    <t>VENIA MEDICAL SYSTEMS PTE. LTD.</t>
  </si>
  <si>
    <t>UEN 201424615N</t>
  </si>
  <si>
    <t>http://veniamedical.com/</t>
  </si>
  <si>
    <t>contact@veniamedical.com</t>
  </si>
  <si>
    <t>+65 6142268207</t>
  </si>
  <si>
    <t>Ashley John VAZ,Founder</t>
  </si>
  <si>
    <t>VENTECH SG (ASIA) PTE. LTD.</t>
  </si>
  <si>
    <t>UEN 201435771R</t>
  </si>
  <si>
    <t>HONG LEONG BUILDING 16 RAFFLES QUAY, #33-03, Singapore 048581  96 Cao Thang Street ACM Building, 5th floor Ward 4, District 3, Ho Chi Minh city VN</t>
  </si>
  <si>
    <t>http://ventech-asia.com</t>
  </si>
  <si>
    <t>micheal.teo@ventech-asia.sg</t>
  </si>
  <si>
    <t>+65 86494950</t>
  </si>
  <si>
    <t>Nguyen Tan Kiet,Chief Executive Officer (CEO)</t>
  </si>
  <si>
    <t>VENUE VENTURES LLP</t>
  </si>
  <si>
    <t>UEN T14LL1051J</t>
  </si>
  <si>
    <t>35 SEAH IM ROAD, #-, Singapore 099108</t>
  </si>
  <si>
    <t>http://www.venuetomeet.com/</t>
  </si>
  <si>
    <t>info@venuetomeet.com</t>
  </si>
  <si>
    <t>Richard Bennett,Founder</t>
  </si>
  <si>
    <t>VERIMATRIX SINGAPORE</t>
  </si>
  <si>
    <t>UEN 201016651C</t>
  </si>
  <si>
    <t>Multi-Network, Multi-Screen Digital TV</t>
  </si>
  <si>
    <t>Infotech, Infocomm Tech, Entertainment</t>
  </si>
  <si>
    <t>Verimatrix specializes in securing and enhancing revenue for multi-network, multi-screen digital TV services around the globe and is recognized as the global number one in revenue security for connected video devices. Verimatrix Video Content Authority System (VCAS__) family of solutions enables next-generation video service providers to cost-effectively extend their networks and enable new business models. The company has continued its technical innovation by offering Verspective__ Intelligence Center, for automated system optimization and data collection/analytics.</t>
  </si>
  <si>
    <t>INTERNATIONAL PLAZA 10 ANSON ROAD, #23-11/12, Singapore 079903</t>
  </si>
  <si>
    <t>https://www.verimatrix.com/</t>
  </si>
  <si>
    <t>info@verimatrix.com</t>
  </si>
  <si>
    <t>+65 63539430</t>
  </si>
  <si>
    <t>Tom Munro,Chief Executive Officer (CEO);Steve Oetegenn;Charles Padgett,Chief Financial Officer (CFO);Petr Peterka,Chief Technology Officer (CTO)</t>
  </si>
  <si>
    <t>veriTAG</t>
  </si>
  <si>
    <t>UEN 201314144G</t>
  </si>
  <si>
    <t>tracking and tagging system</t>
  </si>
  <si>
    <t>veriTAG Pte. Ltd. (veriTAG), has developed unique and innovative solution based on Near Field Communication (NFC) and QR Code technology and cloud computing to address a variety of deployment scenarios across a number of industry verticals, such as, in manufacturing, distribution, retail and healthcare.</t>
  </si>
  <si>
    <t>79 AYER RAJAH CRESCENT, #01-09, Singapore 139955</t>
  </si>
  <si>
    <t>http://veritag.com/</t>
  </si>
  <si>
    <t>contact@veritag.com;social@veritag.com</t>
  </si>
  <si>
    <t>+65 93631147</t>
  </si>
  <si>
    <t>Jason Lim,Founder</t>
  </si>
  <si>
    <t>VERITAS BUSINESS SOLUTIONS PTE. LTD.</t>
  </si>
  <si>
    <t>UEN 201003229E</t>
  </si>
  <si>
    <t>TONG BUILDING 302 ORCHARD ROAD, #10-01, Singapore 238862</t>
  </si>
  <si>
    <t>rajen@veritasrisks.com</t>
  </si>
  <si>
    <t>versafleet</t>
  </si>
  <si>
    <t>UEN 201220639K</t>
  </si>
  <si>
    <t>Logistics Operation &amp; Transportation Management</t>
  </si>
  <si>
    <t>VersaFleet__ is a subscription-based cloud service that will allow you to manage your vehicles, drivers and job orders from anywhere in the world. VersaFleet__ believes that every business should be powered by software that's easy to live with. They have tackle transportation__s $60 billion dollar __empty miles__ problem by advancing global supply chain from the ground up. Incubated by Get2Volume and NUS Enterprise, the company has raised about SGD1 million to date. With 350% year-on-year growth, VersaFleet__ is actively used by hundreds of vehicles across ASEAN.</t>
  </si>
  <si>
    <t>https://versafleet.co/</t>
  </si>
  <si>
    <t>hello@versafleet.co</t>
  </si>
  <si>
    <t>Shamir Rahim,Founder, Chief Executive Officer (CEO)</t>
  </si>
  <si>
    <t>USD 2.6M</t>
  </si>
  <si>
    <t>14 May 2018,USD 2.1M,Pre-series A,Prestellar Ventures(1);1 Aug 2014,USD 471.0K,Seed,Get2Volume, Singapore National Research Foundation (NRF)(2)</t>
  </si>
  <si>
    <t>Versal Media</t>
  </si>
  <si>
    <t>UEN 201318191D</t>
  </si>
  <si>
    <t>Provides Digital display solutions services.</t>
  </si>
  <si>
    <t>Versal Media specializes in digital technology for integrated IT hardware &amp; software solutions and digital display professional services island wide.Their aim is to provide quality products and support services to meet requirements and to enhance the use of our products for a more productive and cost effective operation.We are committed to provide comprehensive solutions to our clients from various industries which includes brand awareness consultation and technological solutions (hardware/software)All of your digital contents will be ready to boost your sales through online control or just simply slotting a SD card.- Advertise: Customer purchasing-decision influencer- Inform: Effective information delivery- Build Brands : Establish Identity. Increase public recognition- Communicate: Personalized message- Enhance: Elevate negative space aesthetics, point of interest.- Professionally cultivate one-to-one customer service with robust ideas.- Dynamically innovate resource-leveling customer service for state of the art customer service.</t>
  </si>
  <si>
    <t>FOOK HAI BUILDING 150 SOUTH BRIDGE ROAD, #01-11, Singapore 058727</t>
  </si>
  <si>
    <t>http://www.versalmedia.com/</t>
  </si>
  <si>
    <t>sales@versalmedia.com;hr@versalmedia.com</t>
  </si>
  <si>
    <t>+65 65322139</t>
  </si>
  <si>
    <t>Verso</t>
  </si>
  <si>
    <t>UEN 201415255E</t>
  </si>
  <si>
    <t>https://verso.digital</t>
  </si>
  <si>
    <t>hello@verso.digital</t>
  </si>
  <si>
    <t>+65 92353840</t>
  </si>
  <si>
    <t>Timo Saikkonen,Co-founder;Aaron Fu,Co-founder;Erfi Azhar,Co-founder</t>
  </si>
  <si>
    <t>Vertes</t>
  </si>
  <si>
    <t>UEN 200924153D</t>
  </si>
  <si>
    <t>Alternative Energy, Environment and Health Solutions Provider</t>
  </si>
  <si>
    <t>An innovative company that develop, manufacture and distribute products and provide solutions for alternative energy, environment and healthcare for industries.</t>
  </si>
  <si>
    <t>41 CAMBRIDGE ROAD, #01-19, Singapore 210041</t>
  </si>
  <si>
    <t>http://www.vertes.com.sg/</t>
  </si>
  <si>
    <t>sales@vertes.com.sg;vertes.technologies@gmail.com</t>
  </si>
  <si>
    <t>+65 84285635</t>
  </si>
  <si>
    <t>Vertical</t>
  </si>
  <si>
    <t>UEN 200903951E</t>
  </si>
  <si>
    <t>Mobile Platform Solutions</t>
  </si>
  <si>
    <t>An Enterprise Mobile Solution Enabler with innovative Enterprise Mobile Platform Solutions that meet the needs of today__s enterprises.</t>
  </si>
  <si>
    <t>A'POSH BIZHUB 1 YISHUN INDUSTRIAL STREET 1, #04-27/28, Singapore 768160</t>
  </si>
  <si>
    <t>http://www.vsoftasia.com/</t>
  </si>
  <si>
    <t>+65 63172050</t>
  </si>
  <si>
    <t>Alex Goh</t>
  </si>
  <si>
    <t>Verve</t>
  </si>
  <si>
    <t>UEN 201201677Z</t>
  </si>
  <si>
    <t>Verve Tech is an innovative and dynamic firm, that will elevate the way rep firms are looked at in NorCal and beyond.  Verve Tech will work with consultants, integrator/contractors, distributors, and customers to bring value to each party, and create a complete solution. They provider mobile and web applications, data analytics, enterprise-wide printing management solutions, and healthcare solutions.</t>
  </si>
  <si>
    <t>GEMINI @ SIMS 2 SIMS CLOSE, #06-10, Singapore 387298</t>
  </si>
  <si>
    <t>http://www.vervetech.sg/</t>
  </si>
  <si>
    <t>+65 66353444</t>
  </si>
  <si>
    <t>VERY LOCAL TRIP PTE. LTD.</t>
  </si>
  <si>
    <t>UEN 201432282W</t>
  </si>
  <si>
    <t>Providing Authentic and Tailored Travel Experience</t>
  </si>
  <si>
    <t>Relying on local expats who speak English and French, help with tailoring travel activities incorporating culture and authenticty of each travel experience. In addition to English and French, they have guides that speak a variety of languages and are familair with the local cultures. No trip is set in stone and can be changed upon arrival. They have travel experst in: Thailand, Vietnam, Laos, Cambodia, Myanmar, Indonesia, Malaysia, Japan, South Korea, Taiwan, China-Hong Kong-Macao, Singapore, United Arab Emirates, Egypt, and Italy.</t>
  </si>
  <si>
    <t>https://www.verylocaltrip.com</t>
  </si>
  <si>
    <t>contact@verylocaltrip.com</t>
  </si>
  <si>
    <t>+65 818375655</t>
  </si>
  <si>
    <t>Maxime Besiner,Founder</t>
  </si>
  <si>
    <t>VERZ DESIGN  PTE. LTD.</t>
  </si>
  <si>
    <t>UEN 200908223H</t>
  </si>
  <si>
    <t>eCommerce and Marketing Company</t>
  </si>
  <si>
    <t>Verz Design is a graphic and web design company. They offer a wide range of services which include Copy Writing, eCommerce Development, and Custom Web Programming. Verz Design is based in Singapore and with sales offices in Malaysia and Australia, they cater to SMEs and MNCs from various industries.</t>
  </si>
  <si>
    <t>HH @ KALLANG 56 KALLANG PUDDING ROAD, #07-05, Singapore 349328  Level 20 Menara Standard Chartered 30 Jalan Sultan Ismail, Kuala Lumpur, 50250, my MY  Level 29 Chifley Tower 2 Chifley Square, Sydney, Australia AU</t>
  </si>
  <si>
    <t>https://www.verzdesign.com/</t>
  </si>
  <si>
    <t>enquiry@verzdesign.com</t>
  </si>
  <si>
    <t>+65 68411680</t>
  </si>
  <si>
    <t>Waseem Muthu Mohamed</t>
  </si>
  <si>
    <t>VGC Technology</t>
  </si>
  <si>
    <t>UEN 200823571E</t>
  </si>
  <si>
    <t>VGC Technology Pte. Ltd. started its operation in Year 2008 as IT Consulting and Outsourcing Maintenance Company.They aim to provide One-Stop IT solutions for all our clients. In the first quarter of Year 2012, VGC expands with another new division, which includes Web Design, Software Application Development and Customisation.Our Vision is to be known as Trustworthy, Technology Driven Software Development Company</t>
  </si>
  <si>
    <t>WESTGATE TOWER 1 GATEWAY DRIVE, #11-10, Singapore 608531</t>
  </si>
  <si>
    <t>http://www.vgctechnology.com/</t>
  </si>
  <si>
    <t>sales@vgctechnology.com</t>
  </si>
  <si>
    <t>+65 63975396</t>
  </si>
  <si>
    <t>VI DIMENSIONS PTE. LTD.</t>
  </si>
  <si>
    <t>UEN 201532416E</t>
  </si>
  <si>
    <t>Smart Surveillance Solutions Provider</t>
  </si>
  <si>
    <t>Vi Dimensions offers surveillance solutions that are powered by data analytics and machine learning. This means fewer operators are needed to monitor the surveillance cameras and the results are more accurate. With ARVAS technology, the enhanced surveillance system is able to increase coverage and optimise results. The highly adaptable system also allows ARVAs to be flexible and relevant in various scenarios. Vi Dimensions hope to provide high manpower savings to users while increasing the level of security provided.</t>
  </si>
  <si>
    <t>TEMPCO TECHNOMINIUM 16 AYER RAJAH CRESCENT, #05-04, Singapore 139965</t>
  </si>
  <si>
    <t>http://vidimensions.com/</t>
  </si>
  <si>
    <t>enquiries@vidimensions.com</t>
  </si>
  <si>
    <t>+65 6570 2331</t>
  </si>
  <si>
    <t>MengKeat Christopher TAY,Co-founder, Chief Technology Officer (CTO);Raymond Looi,Co-founder, Chief Executive Officer (CEO)</t>
  </si>
  <si>
    <t>21 Jan 2016,USD 1.5M,Undisclosed,Singapore National Research Foundation (NRF)(1)</t>
  </si>
  <si>
    <t>Viatick</t>
  </si>
  <si>
    <t>UEN 201407825H</t>
  </si>
  <si>
    <t>1 NEIL ROAD, #02-01, Singapore 088804</t>
  </si>
  <si>
    <t>https://viatick.com/</t>
  </si>
  <si>
    <t>enquiry@viatick.com</t>
  </si>
  <si>
    <t>Edmund Gair,Co-founder;Yaqing Bie,Co-founder, Chief Technology Officer (CTO)</t>
  </si>
  <si>
    <t>1 Jun 2016,Undisclosed,Undisclosed,Undisclosed</t>
  </si>
  <si>
    <t>Vibease</t>
  </si>
  <si>
    <t>UEN 201112802R</t>
  </si>
  <si>
    <t>Sales of smart pleasure products</t>
  </si>
  <si>
    <t>Vibease is the world's first wearable smart personal massager. Vibease has been featured in Forbes, Tech Crunch, Venture Beat, Wired, The Guardian, Gizmodo, Tech in Asia, e27, Fast Company, Business Times Singapore and many more. Vibease is a hardware and software startup. They are based in Singapore and Silicon Valley.</t>
  </si>
  <si>
    <t>https://www.vibease.com/</t>
  </si>
  <si>
    <t>info@vibease.com</t>
  </si>
  <si>
    <t>USD 155.0K</t>
  </si>
  <si>
    <t>1 Aug 2013,USD 130.0K,Seed,Undisclosed;1 Feb 2013,USD 25.0K,Seed,SOS Ventures, HAX(2);1 Oct 2012,Undisclosed,Seed,Undisclosed</t>
  </si>
  <si>
    <t>VIBGYOR WORKS PTE. LTD.</t>
  </si>
  <si>
    <t>UEN 201323687E</t>
  </si>
  <si>
    <t>Software Consultancy Services and General wholesale Trade - General Importers and Exporters</t>
  </si>
  <si>
    <t>SIM LIM TOWER 10 JALAN BESAR, #08-11, Singapore 208787</t>
  </si>
  <si>
    <t>https://www.sgpbusiness.com/company/Vibgyor-Works-Pte-Ltd</t>
  </si>
  <si>
    <t>VICTORY TECHNICAL PTE. LTD.</t>
  </si>
  <si>
    <t>UEN 201430716M</t>
  </si>
  <si>
    <t>PIONEER CENTRE 1 SOON LEE STREET, #04-12, Singapore 627605</t>
  </si>
  <si>
    <t>sales@victory.com.sg</t>
  </si>
  <si>
    <t>Viddsee</t>
  </si>
  <si>
    <t>UEN 201302873E</t>
  </si>
  <si>
    <t>Entertainment Service provider</t>
  </si>
  <si>
    <t>Viddsee is a leading video entertainment platform for short premium content. With over 1 billion views powered by data insights and a trusted community, they empower storytellers by enabling the creation of films and amplifying stories to targeted audiences.</t>
  </si>
  <si>
    <t>71 AYER RAJAH CRESCENT, #03-06, Singapore 139951</t>
  </si>
  <si>
    <t>https://www.viddsee.com/</t>
  </si>
  <si>
    <t>hello@viddsee.com</t>
  </si>
  <si>
    <t>Jia Jian Ho,Co-founder, Chief Executive Officer (CEO);Derek Tan,Co-founder</t>
  </si>
  <si>
    <t>30 Sep 2015,USD 2.3M,Series A,CyberAgent Ventures(1);27 Nov 2013,USD 40.0K,Seed,ACE Singapore(1)</t>
  </si>
  <si>
    <t>VidzureMobile</t>
  </si>
  <si>
    <t>UEN 201301457H</t>
  </si>
  <si>
    <t>Vidzure Mobile is the leading Mobile App Developer in Singapore. They build Mobile Apps &amp; Mobile Website solutions for SMEs. V</t>
  </si>
  <si>
    <t>FERNVALE RIVERGROVE 470A FERNVALE LINK, #19-400, Singapore 791470</t>
  </si>
  <si>
    <t>http://vidzure.com/</t>
  </si>
  <si>
    <t>support@vidzure.com</t>
  </si>
  <si>
    <t>+65 66948114</t>
  </si>
  <si>
    <t>VIEW-U SOLUTIONS</t>
  </si>
  <si>
    <t>UEN 53259055D</t>
  </si>
  <si>
    <t>9 BALI LANE, #-, Singapore 189846</t>
  </si>
  <si>
    <t>VIEWPOINT SOFTWARE SERVICES PTE. LTD.</t>
  </si>
  <si>
    <t>UEN 201602650H</t>
  </si>
  <si>
    <t>Entity &amp; Wealth Management, Document Management</t>
  </si>
  <si>
    <t>VIEWPOINT SOFTWARE SERVICES provides solution for wealth management professionals and private client practitioners globally. The company aims to deliver innovative software solutions to clients that will transform their operations and client service models. By responding to the dynamic nature of the entity management profession and to ensure our solutions are always relevant, ViewPoint technological innovation and product development is constant and client-driven.ViewPoint is a Microsoft Partner Network Gold Independent Software Vendor (ISV) and in recognition of the quality of our support service capabilities we have been awarded the prestigious international ISO 20000 IT Service Management standard.</t>
  </si>
  <si>
    <t>ROBINSON 112 112 ROBINSON ROAD, #12-01, Singapore 068902</t>
  </si>
  <si>
    <t>http://www.goviewpoint.com</t>
  </si>
  <si>
    <t>info@goviewpoint.com</t>
  </si>
  <si>
    <t>+65 (65) 6323 7034</t>
  </si>
  <si>
    <t>VIKI PRIVATE LIMITED</t>
  </si>
  <si>
    <t>UEN 201006811C</t>
  </si>
  <si>
    <t>Online TV Entertainment Sites</t>
  </si>
  <si>
    <t>Viki, a play on the words video and wiki, is the global TV site where millions of people discover, watch and subtitle global primetime shows and movies in more than 200 languages. Together with its fans, Viki removes the language and cultural barriers that stand between great entertainment and fans everywhere.Viki is part of the Rakuten Group of companies, which includes Viber, eBates, Lyft and more, reaching a global audience of nearly 1 billion users.</t>
  </si>
  <si>
    <t>https://www.viki.com/</t>
  </si>
  <si>
    <t>Razmig Hovaghimian,Founder;Joanne Waage,Chief Executive Officer (CEO);Masaya Ueno</t>
  </si>
  <si>
    <t>USD 24.3M</t>
  </si>
  <si>
    <t>2 Sep 2013,Undisclosed,Undisclosed,Rakuten(1);1 Oct 2011,USD 20.0M,Series B,SK Planet, Greylock Partners, Andreessen Horowitz, BBC Worldwide, Neoteny Labs, Charles River Ventures(6);1 Dec 2010,USD 4.3M,Series A,Charles River Ventures, Andreessen Horowitz, Neoteny Labs, Greylock Partners(4)</t>
  </si>
  <si>
    <t>Vinova</t>
  </si>
  <si>
    <t>UEN 201009399G</t>
  </si>
  <si>
    <t>Vinova helps Singapore companies and individuals to make their IT ideas reality by providing Web application, Mobile application and Mobile games development services</t>
  </si>
  <si>
    <t>308 LAVENDER STREET, #-, Singapore 338814</t>
  </si>
  <si>
    <t>https://vinova.sg/</t>
  </si>
  <si>
    <t>info@vinova.sg;hello.vn@vinova.sg</t>
  </si>
  <si>
    <t>+65 67073597</t>
  </si>
  <si>
    <t>Mike Nguyen,Chief Executive Officer (CEO)</t>
  </si>
  <si>
    <t>VIOCORP HOLDINGS ASIA PTE. LTD.</t>
  </si>
  <si>
    <t>UEN 201120089D</t>
  </si>
  <si>
    <t>GOLDEN MILE TOWER 6001 BEACH ROAD, #11-06, Singapore 199589</t>
  </si>
  <si>
    <t>VIRBULA PTE. LTD.</t>
  </si>
  <si>
    <t>UEN 201525981D</t>
  </si>
  <si>
    <t>Cloud Based Online Accounting Solution</t>
  </si>
  <si>
    <t>Virbula is the provider of cloud based online accounting solution for business needs.Virbula POS System is an innovative, new way to run a retail, wholesale and F&amp;B store. Virbula POS works both online and offline, Its a web and mobile(IOS only) base POS so there is nothing for users to install, and it works on just about any computer - including Apple's iPad.</t>
  </si>
  <si>
    <t>Virture Infotek</t>
  </si>
  <si>
    <t>UEN 200923627E</t>
  </si>
  <si>
    <t>GIS Solutions Provider</t>
  </si>
  <si>
    <t>Formed in the year 2007, Virture infotek is a Singapore based organization who has lead the way to the market by providing various Geographic Information Systems and solutions including GEOBI, Geo spatial, and Mars Collection System (earthmine). Working closely with our partners around the globe, they always try to deliver our best according to the client requirements,since we consider the inevitable value of customers as the highest priority in our successes.</t>
  </si>
  <si>
    <t>UBI TECHPARK 10 UBI CRESCENT, #07-31A, Singapore 408564</t>
  </si>
  <si>
    <t>http://www.virture.com.sg</t>
  </si>
  <si>
    <t>mail@virture.com.sg</t>
  </si>
  <si>
    <t>+65 67425523</t>
  </si>
  <si>
    <t>Kalyani Adhav,Founder, Chief Executive Officer (CEO)</t>
  </si>
  <si>
    <t>VISENZE PTE. LTD.</t>
  </si>
  <si>
    <t>UEN 201221002E</t>
  </si>
  <si>
    <t>ViSenze provides visual commerce services at scale for retailers and publishers. The company delivers intelligent image recognition solutions that shortens the path to action as consumers search and discover on the visual web. Retailers such as Rakuten and ASOS use ViSenze to convert images into immediate product search opportunities, improving conversion rates. Media companies use ViSenze to turn any image or video into an engagement opportunity, driving more new and incremental dollars.Venture-backed by Rakuten and WI Harper, ViSenze is built by web specialists and computer scientists with deep machine learning and computer vision experience, and has an extensive network of offices in US, UK, India, China and Singapore.</t>
  </si>
  <si>
    <t>67 AYER RAJAH CRESCENT, #07-11, Singapore 139950</t>
  </si>
  <si>
    <t>https://visenze.com/</t>
  </si>
  <si>
    <t>enquiry@visenze.com</t>
  </si>
  <si>
    <t>Roger Yuen,Co-founder;Guangda Li,Co-founder, Chief Technology Officer (CTO);Oliver Tan,Co-founder, Chief Executive Officer (CEO)</t>
  </si>
  <si>
    <t>USD 14.0M</t>
  </si>
  <si>
    <t>15 Sep 2016,USD 10.5M,Series B,Rakuten Ventures, FengHe Group, Phillip Private Equity, WI Harper Group, SPH Media Fund, Raffles Venture Partners, Enspire Capital, UOB Venture Management (____________)(8);1 Feb 2014,USD 3.5M,Series A,Rakuten Ventures, UOB Venture Management (____________), Walden International(3)</t>
  </si>
  <si>
    <t>VISEO ASIA</t>
  </si>
  <si>
    <t>UEN 200900391Z</t>
  </si>
  <si>
    <t>VISEO uses technology as a powerful lever of transformation and innovation to help its clients take advantage of digital opportunities, address new usages and compete with new players who change the rules of the game.</t>
  </si>
  <si>
    <t>MYP PLAZA 135 CECIL STREET, #09-01, Singapore 069536</t>
  </si>
  <si>
    <t>http://www.viseo.com/en</t>
  </si>
  <si>
    <t>Vishuo Biomedical</t>
  </si>
  <si>
    <t>UEN 201111064C</t>
  </si>
  <si>
    <t>Biotechnology service provider</t>
  </si>
  <si>
    <t>Vishuo Biomedical is a Singapore-based healthcare company dedicated to establishing precision medicine for prognosis, diagnosis and treatment of various life-threatening diseases. We deliver genomic data analysis and interpretation to research institutes, healthcare providers and pharmaceutical companies.Vishuo Biomedical's products and services have been dominating in China since 2012. The iCMDB platform has also been applied to multiple first-tier hospitals in Singapore, China, Thailand and USA. Their analysis workflow has been further reinforced through establishing sequencing facilities in these collaborating hospitals. iCMDB is certified by ISO13485:2003, and classified as a Class A medical device by Singapore Health Sciences Authority (HSA).Vishuo Biomedical envisions themselves to bridge biomedical big data and personalized medical care to improve patient outcome and quality of life.</t>
  </si>
  <si>
    <t>TELETECH PARK 20 SCIENCE PARK ROAD, #03-35A, Singapore 117674</t>
  </si>
  <si>
    <t>http://www.vishuo.com/</t>
  </si>
  <si>
    <t>info@vishuo.com;GENOTECHINFO@GENOTECHMATRIX.COM</t>
  </si>
  <si>
    <t>+65 67741566</t>
  </si>
  <si>
    <t>VISIFLEX</t>
  </si>
  <si>
    <t>UEN 200914447Z</t>
  </si>
  <si>
    <t>gerlie.medinaceli@visiflex.com.sg</t>
  </si>
  <si>
    <t>VISION ONE PTE. LTD.</t>
  </si>
  <si>
    <t>UEN 201007671E</t>
  </si>
  <si>
    <t>One-stop Machining Solution Company</t>
  </si>
  <si>
    <t xml:space="preserve">Vision One Pte Ltd was started in 2010 April, is a one stop engineering solution workshop which provides machining with solution, fabricating, customizing and spray painting services. </t>
  </si>
  <si>
    <t>3 KIAN TECK ROAD, #-, Singapore 628764</t>
  </si>
  <si>
    <t>http://vision-one.com.sg</t>
  </si>
  <si>
    <t>sales@vision-one.com.sg</t>
  </si>
  <si>
    <t>+65 6264 8334</t>
  </si>
  <si>
    <t>ViSoft</t>
  </si>
  <si>
    <t>UEN 201328989M</t>
  </si>
  <si>
    <t>Enterprise resource planning solution provider</t>
  </si>
  <si>
    <t>Adtech, Infotech, Events</t>
  </si>
  <si>
    <t>ViSoft was founded in 2013. They provide enterprise resource planning (ERP) solutions.  They have products designed for the legal industry, human resource management, accounting, and retail management.In addition, ViSoft provides services such as website development, internet marketing and online marketing.</t>
  </si>
  <si>
    <t>ROBINSON POINT 39 ROBINSON ROAD, #20-03, Singapore 068911</t>
  </si>
  <si>
    <t>http://www.visoft.co/</t>
  </si>
  <si>
    <t>contactus@visoft.co</t>
  </si>
  <si>
    <t>+65 65898874</t>
  </si>
  <si>
    <t>VISWIRE PTE. LTD.</t>
  </si>
  <si>
    <t>UEN 201433551H</t>
  </si>
  <si>
    <t>TELETECH PARK 20 SCIENCE PARK ROAD, #03-23, Singapore 117674</t>
  </si>
  <si>
    <t>http://startupjobs.asia/company/6149-viswire-pte-ltd-singapore</t>
  </si>
  <si>
    <t>iswaran@viswire.com</t>
  </si>
  <si>
    <t>+65 4442188137</t>
  </si>
  <si>
    <t>Iswaran Subramanian,Chief Executive Officer (CEO)</t>
  </si>
  <si>
    <t>Vitalstrak</t>
  </si>
  <si>
    <t>UEN 201120780G</t>
  </si>
  <si>
    <t>Digital Healthcare and wellness service provider</t>
  </si>
  <si>
    <t>VitalsTRAK is a revolutionary healthcare service that utilizes mobile health (mHealth) tools aimed at improving the self-management of chronic diseases and adherence to medical treatment.It is designed around mobile internet technology, making it easy for patients to keep records of their health condition and medication on the go and for family caregivers and professional healthcare providers to monitor remotely and to intervene when necessary.</t>
  </si>
  <si>
    <t>RIDGEWOOD CONDOMINIUM 61 MOUNT SINAI DRIVE, #16-02, Singapore 277113</t>
  </si>
  <si>
    <t>http://www.vitalstrak.com</t>
  </si>
  <si>
    <t>enquiry@vitalstrak.com</t>
  </si>
  <si>
    <t>+65 64673738</t>
  </si>
  <si>
    <t>VIVALING PTE. LTD.</t>
  </si>
  <si>
    <t>UEN 201331518W</t>
  </si>
  <si>
    <t>73 AYER RAJAH CRESCENT, #03-01, Singapore 139952</t>
  </si>
  <si>
    <t>http://vivaling.com/</t>
  </si>
  <si>
    <t>info@vivaling.com</t>
  </si>
  <si>
    <t>Zihan Wang,Founder, Chief Executive Officer (CEO)</t>
  </si>
  <si>
    <t>USD 375.0K</t>
  </si>
  <si>
    <t>13 Apr 2015,USD 375.0K,Seed,Undisclosed</t>
  </si>
  <si>
    <t>VIVO DIAGNOSTICS PRIVATE LIMITED</t>
  </si>
  <si>
    <t>UEN 201319064Z</t>
  </si>
  <si>
    <t>Biomedical Diagnostic Device Manufacturer</t>
  </si>
  <si>
    <t>Vivo Diagnostics (VivoDx) is a research-driven, ISO 13485 certified healthcare company which aims to address the medical needs of the developing world through innovative applications of science and technology.The company specialises in the development and manufacturing of next-generation biomedical diagnostic devices. It has since expanded its range of commercial projects to areas such as surgical lighting, clinical endoscopy &amp; nanofluidic-based medical diagnostics in partnership with a national healthcare group, a leading international research institute and a multinational corporation.VivoDx__s vision is to be a regional player in the healthcare arena, providing accurate, affordable, and premium-quality medical solutions for a global market.</t>
  </si>
  <si>
    <t>1090 LOWER DELTA ROAD, #06-08/16, Singapore 169201</t>
  </si>
  <si>
    <t>kevinkoh@vivo-diagnostics.com</t>
  </si>
  <si>
    <t>Kevin Koh,Founder, Chief Executive Officer (CEO)</t>
  </si>
  <si>
    <t>VIZILI PTE. LTD.</t>
  </si>
  <si>
    <t>UEN 201530476H</t>
  </si>
  <si>
    <t>Infotech, Real Estate, Urban Solutions</t>
  </si>
  <si>
    <t>Infotech;Real Estate</t>
  </si>
  <si>
    <t>https://www.vizili.com/</t>
  </si>
  <si>
    <t>info@vizili.com</t>
  </si>
  <si>
    <t>Idir HILLALI,Founder</t>
  </si>
  <si>
    <t>VM-Education</t>
  </si>
  <si>
    <t>UEN 201209829W</t>
  </si>
  <si>
    <t>Education technology provider</t>
  </si>
  <si>
    <t>VM Education specialises in education innovations and has great emphasis towards fun learning, engaged learners and enjoyable lessons. They have a track record of working with over 800 educational institutions in the region and have been responsible for pioneering new kinds of partnerships with various learning institutions and organizations</t>
  </si>
  <si>
    <t>S9 55 SERANGOON NORTH AVENUE 4, #09-05, Singapore 555859</t>
  </si>
  <si>
    <t>http://www.vm-education.com/</t>
  </si>
  <si>
    <t>info@vm-education.com;SUPPORT@VM-EDUCATION.COM</t>
  </si>
  <si>
    <t>+65 66599255</t>
  </si>
  <si>
    <t>VO ENGINEERING SERVICES PTE. LTD.</t>
  </si>
  <si>
    <t>UEN 201407306C</t>
  </si>
  <si>
    <t>Vocq Technologies Pte Ltd</t>
  </si>
  <si>
    <t>UEN 201705676M</t>
  </si>
  <si>
    <t>Asia's Leading Feedback Management Platform</t>
  </si>
  <si>
    <t>Education, Events, Entertainment</t>
  </si>
  <si>
    <t>Feedback Management;Learning Platform</t>
  </si>
  <si>
    <t xml:space="preserve">VOCQ manages a Student Feedback Management software which uses Artificial Intelligence to empower education institutions with the tools required to measure and optimize their students' learning experience. The company uses its proprietary technology stack to identify the key drivers behind stakeholder satisfaction, and helps organizations listen to their stakeholders by capturing feedback from both online &amp; offline channelsUsing the insights generated from its cutting-edge engine, VOCQ enables users to focus on tangible actions that drive satisfaction and loyalty, establishing an efficient and effective feedback loop. </t>
  </si>
  <si>
    <t>MIDVIEW CITY 18 SIN MING LANE, #06-21, Singapore 573960</t>
  </si>
  <si>
    <t>https://www.vocq.co/</t>
  </si>
  <si>
    <t>james@vocq.co</t>
  </si>
  <si>
    <t>+65 8505 0670</t>
  </si>
  <si>
    <t>VOICE2CHOICE PTE. LTD.</t>
  </si>
  <si>
    <t>UEN 201416266E</t>
  </si>
  <si>
    <t>Digital Games Developer</t>
  </si>
  <si>
    <t>Media, Enterprise Solutions, Infocomm Tech, Entertainment</t>
  </si>
  <si>
    <t>Voice2Choice is a tech company that focuses on a worldwide market. The company aims to provide the perfect voice conversion by offering voice2choice software for the individual conversion of songs and voices. The software solution converts a source voice into a target voice. The unique technologically innovative software called voice2choice is able to customize games, movies, songs, audio books with an individually selected voice. Voice2Choice aims to revolutionize the market and open a wide range of commercial application opportunities in the interactive media market.</t>
  </si>
  <si>
    <t>8 @ TRADEHUB 21 8 BOON LAY WAY, #07-15, Singapore 609964</t>
  </si>
  <si>
    <t>http://voice2choice.com/</t>
  </si>
  <si>
    <t>info@voice2choice.com</t>
  </si>
  <si>
    <t>+65 96573609</t>
  </si>
  <si>
    <t>Michael Stoss,Co-founder;Adrian von dem Knesebeck,Co-founder</t>
  </si>
  <si>
    <t>Voilaah</t>
  </si>
  <si>
    <t>UEN 201211909N</t>
  </si>
  <si>
    <t>Web Application Development Provider</t>
  </si>
  <si>
    <t>Voilaah is a multi-discipline digital agency that focuses on new uses of the web through creative use of technology and beautiful execution of design. A fast growing agency and the vendor of choice for Government agencies, MNCs and SMEs including Temasek, Singtel, SPH. SIT, MOE and many more, we are looking for talented individuals for multiple openings in their organization.</t>
  </si>
  <si>
    <t>29B MOSQUE STREET, #-, Singapore 059507</t>
  </si>
  <si>
    <t>http://www.voilaah.com</t>
  </si>
  <si>
    <t>Team@voilaah.com</t>
  </si>
  <si>
    <t>+65 67179535</t>
  </si>
  <si>
    <t>Chris Vidal,Founder</t>
  </si>
  <si>
    <t>VORTEC PTE. LTD.</t>
  </si>
  <si>
    <t>UEN 201328243N</t>
  </si>
  <si>
    <t>Manufacture &amp; Repair of Refrigerating; Air-Conditioning</t>
  </si>
  <si>
    <t>PARC OASIS 41 JURONG EAST AVENUE 1, #07-05, Singapore 609777</t>
  </si>
  <si>
    <t>VOYAGER INNOVATIONS SINGAPORE PTE. LTD</t>
  </si>
  <si>
    <t>UEN 200921569K</t>
  </si>
  <si>
    <t>E-commerce Solutions Provider</t>
  </si>
  <si>
    <t>Not too long ago, Takatack Technologies, formerly known as Paywhere, has rebranded the company to become Voyager Innovations Singapore as the digital innovation talent hub of Southeast Asia. Voyager Singapore was launched into the digital expanse on a mission of transformation.Spun off as one of the most influential groups in our innovation ecosystem - PLDT-Smart, Voyager has since led change in emerging markets, introducing tools that have allowed millions more to participate in the new digital economy and society. Our strength is in our single-minded sense of purpose, unbridled creativity, and irrepressible execution. Designing, developing and deploying applications that zero in on the critical pain points,</t>
  </si>
  <si>
    <t>55 AYER RAJAH CRESCENT, #07-10, Singapore 139949</t>
  </si>
  <si>
    <t>https://www.tackthis.com/</t>
  </si>
  <si>
    <t>developers@takatack.com</t>
  </si>
  <si>
    <t>+65 67780861</t>
  </si>
  <si>
    <t>Dickson Gregory,Co-founder, Chief Executive Officer (CEO);Damian Chow,Co-founder, Chief Financial Officer (CFO);Vincent Lau,Co-founder, Chief Technology Officer (CTO);Gerard Ng</t>
  </si>
  <si>
    <t>VRM Biologik</t>
  </si>
  <si>
    <t>UEN 201419917D</t>
  </si>
  <si>
    <t>high quality microbial formulations</t>
  </si>
  <si>
    <t>Water Treatment;Waste Technology;Agritech</t>
  </si>
  <si>
    <t>VRM Biologik_ is a leading provider of high quality microbial formulations used in organic recycling, advanced soil and water remediation, agricultural support programs and industrial and domestic cleaning. Our objective is to provide safe and sustainable products that improve commercial and domestic operations, without harming our environment. We do this by harnessing the power of naturally occurring microbes as a sustainable replacement for harsher chemical inputs.</t>
  </si>
  <si>
    <t>CHINATOWN POINT 133 NEW BRIDGE ROAD, #16-10, Singapore 059413</t>
  </si>
  <si>
    <t>http://www.vrm.com.au</t>
  </si>
  <si>
    <t>Terence Tan,Founder</t>
  </si>
  <si>
    <t>VVCARES</t>
  </si>
  <si>
    <t>UEN 53206045L</t>
  </si>
  <si>
    <t>Web Design &amp; Development Services</t>
  </si>
  <si>
    <t>VV CARES __ founded on 2011, with reputed recognitions from their loyal clients and grown as a leading Singapore company in providing valuable web designing services, Online payment systems, Online invoicing systems, eCommerce websites maintenance, Employee portals, Organisational blog systems and others.VV CARES is a well-known brand in Singapore based web page design and development company with a proven track record of years of exemplary digital design for a diverse clients era. The Company have a passionate &amp; creative team who combine fierce creativity with an extensive understanding of the world of digital commerce. Their team of pros is always abreast of the latest digital trends whilst maintain a well-known base of technologies.</t>
  </si>
  <si>
    <t>https://vvcares.com</t>
  </si>
  <si>
    <t>sales@vvcares.com</t>
  </si>
  <si>
    <t>+65 66935414</t>
  </si>
  <si>
    <t>W&amp;A SOLUTIONS LLP</t>
  </si>
  <si>
    <t>UEN T14LL0409B</t>
  </si>
  <si>
    <t>NIM GARDENS 73 NIM ROAD, #10-04, Singapore 807584</t>
  </si>
  <si>
    <t>Adam Bager,Co-founder;Barbara Dreska,Co-founder;Ji__ _tiller,Co-founder</t>
  </si>
  <si>
    <t>W-Locate Pte Ltd</t>
  </si>
  <si>
    <t>UEN 201024142M</t>
  </si>
  <si>
    <t>Telematics, Construction M2M Telematics Solutions</t>
  </si>
  <si>
    <t>W-Locate is a leader in the development of telematics, SIM-based LBS and location technologies. By exploiting the integration of M2M, Big Data, Cloud Computing and Location Intelligence, W-Locate has developed a host of solutions benefiting enterprises, consumers and major institutions like governments and telecommunication companies. W-Locate has 2 core technologies: FIND and XimLoc. FIND (Fleet Intelligence Dynamics), which is a cloud-based M2M telematics solution that can be customized and deployed for fleets in: the construction, logistics and waste management industries as well as aid the emergency services. XimLoc, which stands for SIM Locator is a patent pending SIM-based location technology that can provide an accurate indoor/outdoor location for any SIM-based mobile device. This technology is currently adopted by a number of Tier 1 operators.</t>
  </si>
  <si>
    <t>ONE PEMIMPIN 1 PEMIMPIN DRIVE, #04-05, Singapore 576151</t>
  </si>
  <si>
    <t>http://w-locate.com/</t>
  </si>
  <si>
    <t>support@w-locate.com;sales@w-locate.com</t>
  </si>
  <si>
    <t>+65 62596972</t>
  </si>
  <si>
    <t>STEVIE OOI,Founder, Chief Executive Officer (CEO)</t>
  </si>
  <si>
    <t>24 Sep 2013,USD 1.6M,Series A,RHB OSK(1);16 May 2013,USD 470.0K,Pre-series A,TNF Ventures(1)</t>
  </si>
  <si>
    <t>WA! NETWORK ASIA</t>
  </si>
  <si>
    <t>UEN 53265469B</t>
  </si>
  <si>
    <t>Security systems &amp; solutions provider</t>
  </si>
  <si>
    <t>WA! NETWORK ASIA is a Singapore Based Integrated Security Solution, Communication and Networking Firm founded in 2014 that are backed up by a team of Professional Engineers &amp; Security Experts with wholesome experiences and specialist knowledge in the Industry. Meeting customers' needs is of top priority at WA! NETWORK ASIA. The company strives to provide the highest level of customer support services to ensure customer's satisfaction.</t>
  </si>
  <si>
    <t>ECO-TECH@SUNVIEW 1 SUNVIEW ROAD, #03-18, Singapore 627615</t>
  </si>
  <si>
    <t>https://wanetwork.asia/</t>
  </si>
  <si>
    <t>andy.ng@wanetwork.asia</t>
  </si>
  <si>
    <t>+65 97294378</t>
  </si>
  <si>
    <t>waach</t>
  </si>
  <si>
    <t>UEN 201419923M</t>
  </si>
  <si>
    <t>online video distribution and management platform</t>
  </si>
  <si>
    <t>waach is an online video distribution platform that helps content creators from all around the world to meet a common objective: to have their videos watched by more people, across more destinations.waach helps you Publish, Promote and Track your videos to achieve  Maximum Reach, with Minimum Effort.</t>
  </si>
  <si>
    <t>DUO TOWER 3 FRASER STREET, #05-28, Singapore 189352</t>
  </si>
  <si>
    <t>https://waach.com/</t>
  </si>
  <si>
    <t>contact@waach.com</t>
  </si>
  <si>
    <t>WAITRR PTE. LTD.</t>
  </si>
  <si>
    <t>UEN 201534099N</t>
  </si>
  <si>
    <t>Food Ordering Mobile Platform Developer</t>
  </si>
  <si>
    <t>Infotech, Food &amp; Beverage, Fintech</t>
  </si>
  <si>
    <t>Application Development;Food &amp; Beverage</t>
  </si>
  <si>
    <t>Waitrr is a mobile ordering and payments solution that aims to create a seamless dining experience for our users and restaurant partners. Waitrr allows restaurant guests to access menus, place orders and pay instantly - all from their phones. By scanning a QR code, the user is able to gain access to the ordering of food and payment system. The app is compatible with various credit cards company and it also offers PayPal.</t>
  </si>
  <si>
    <t>CENTRAL GREEN CONDOMINIUM 9 JALAN MEMBINA, #10-01, Singapore 169483</t>
  </si>
  <si>
    <t>https://waitrr.com/</t>
  </si>
  <si>
    <t>hello@waitrr.com</t>
  </si>
  <si>
    <t>+65 8698 8741</t>
  </si>
  <si>
    <t>Tim Wekezer,Chief Executive Officer (CEO)</t>
  </si>
  <si>
    <t>WALLWISHER PTE. LTD.</t>
  </si>
  <si>
    <t>UEN 201201819N</t>
  </si>
  <si>
    <t>HAPPY ESTATE 22 THOMSON VIEW, #-, Singapore 574521</t>
  </si>
  <si>
    <t>WANDERCAT PRIVATE LIMITED</t>
  </si>
  <si>
    <t>UEN 201505876N</t>
  </si>
  <si>
    <t>travel booking and payment provider</t>
  </si>
  <si>
    <t>WanderCat is a for-profit, VC-backed startup with a mission to revolutionise the travel industry. Our core-product is a creative platform with easy booking and payment system. We create experiences for travellers in a way they had never come across before. We have recently raised our seed funding and we are looking to expand the core team.</t>
  </si>
  <si>
    <t>WANTONG CONSULTANCY PTE. LTD.</t>
  </si>
  <si>
    <t>UEN 201314351R</t>
  </si>
  <si>
    <t>Software and Programming activities</t>
  </si>
  <si>
    <t>BUKIT BATOK GREEN 211 BUKIT BATOK STREET 21, #06-230, Singapore 650211</t>
  </si>
  <si>
    <t>WASABI Creation</t>
  </si>
  <si>
    <t>UEN 201414868C</t>
  </si>
  <si>
    <t>SINGAPORE SHOPPING CENTRE 190 CLEMENCEAU AVENUE, #06-03, Singapore 239924</t>
  </si>
  <si>
    <t>http://www.wasabicreation.com/</t>
  </si>
  <si>
    <t>hi@wasabicreation.com</t>
  </si>
  <si>
    <t>+65 86567631</t>
  </si>
  <si>
    <t>Tong Cheuk Fung,Founder</t>
  </si>
  <si>
    <t>WATCHME SOLUTIONS PTE. LTD.</t>
  </si>
  <si>
    <t>UEN 201437451Z</t>
  </si>
  <si>
    <t>Entertainment Platform Service Provider</t>
  </si>
  <si>
    <t xml:space="preserve">WatchMe Solutions aims to create a new way of communication between people, by harnessing the capabilities of smart watches, mainly the Apple Watch. </t>
  </si>
  <si>
    <t>https://www.watchme88.com</t>
  </si>
  <si>
    <t>info@watchme88.com</t>
  </si>
  <si>
    <t>26 Sep 2016,Undisclosed,Undisclosed,Champagne SG(1)</t>
  </si>
  <si>
    <t>WATER OPTICS TECHNOLOGY PTE. LTD.</t>
  </si>
  <si>
    <t>UEN 201212316D</t>
  </si>
  <si>
    <t>Nanotechnology Water Safety Solutions Provider</t>
  </si>
  <si>
    <t>Urban Solutions, Cleantech, Nanotechnology</t>
  </si>
  <si>
    <t>Cleantech;Nanotechnology</t>
  </si>
  <si>
    <t xml:space="preserve">Water Optics Technology Pte. Ltd. (WOT) is aims to provide revolutionary automatic monitoring solutions for drinking water and treated  water in response to the growing awareness of water safety.WOT specialises in the manufacture of the Parasitometer, a laser-technology device that can detect impurities in an hour, down from the usual 7-48 hours for different types of contaminants. The system lowers the cost of detecting the parasite, cryptosporidium, by about eight times. The technology has strong potential for novel applications in other fields. These include instrumentation, signal processing and biomedical systems.WOT possesses unique technology worldwide in automatic water inspection__, and seeks to revolutionise the water treatment industry. </t>
  </si>
  <si>
    <t>THE LANAI 140 HILLVIEW AVENUE, #05-08, Singapore 669600</t>
  </si>
  <si>
    <t>http://www.wot.com.sg/</t>
  </si>
  <si>
    <t>WATER WEAVER SOLUTIONS PRIVATE LIMITED</t>
  </si>
  <si>
    <t>UEN 201322956D</t>
  </si>
  <si>
    <t>Web and mobile commerce solutions provider</t>
  </si>
  <si>
    <t>Water Weaver Solutions is a web and mobile commerce development firm that offers value-based services along with, cost effective and time managed services for customers with complete customer satisfaction through improvement in the processes and skill upgradation.</t>
  </si>
  <si>
    <t>UBI TECHPARK 10 UBI CRESCENT, #01-84, Singapore 408564</t>
  </si>
  <si>
    <t>http://waterweaver.com</t>
  </si>
  <si>
    <t>support@waterweaver.com</t>
  </si>
  <si>
    <t>+91 4449572214</t>
  </si>
  <si>
    <t>V Vijaykumarr,Co-founder;Eric Cheong,Co-founder</t>
  </si>
  <si>
    <t>WateROAM</t>
  </si>
  <si>
    <t>UEN 201425118K</t>
  </si>
  <si>
    <t>http://www.wateroam.com/</t>
  </si>
  <si>
    <t>support@wateroam.com</t>
  </si>
  <si>
    <t>+65 63030603</t>
  </si>
  <si>
    <t>Chong Tee Lim,Chief Marketing Officer (CMO);David Pong,Chief Executive Officer (CEO);Vincent Loka,Chief Technology Officer (CTO)</t>
  </si>
  <si>
    <t>Wattah</t>
  </si>
  <si>
    <t>UEN 201805772G</t>
  </si>
  <si>
    <t>Free Portable Charger Network</t>
  </si>
  <si>
    <t>Adtech;Sharing Economy</t>
  </si>
  <si>
    <t xml:space="preserve">Wattah aims to establish a free portable charger network in Singapore to allow people to charge on the go. Wattah seeks to form strategic partnerships with businesses to create a free and sustainable charging network. The company aims to sustain its service through the introduction of adtech, including providing a new media platform by reinventing the billboard concept. By integrating the two resilient industries of energy and advertising, Wattah aims to establish a reliable portable charger network in Singapore. </t>
  </si>
  <si>
    <t>209 ANG MO KIO AVENUE 3, #04-41592, Singapore 560209</t>
  </si>
  <si>
    <t>http://wattah.sg/</t>
  </si>
  <si>
    <t>junyao@wattah.sg</t>
  </si>
  <si>
    <t>Wave Catch</t>
  </si>
  <si>
    <t>UEN 201106977C</t>
  </si>
  <si>
    <t>SHAW CENTRE 1 SCOTTS ROAD, #21-10, Singapore 228208</t>
  </si>
  <si>
    <t>http://www.wavecatch.com/</t>
  </si>
  <si>
    <t>WAVECELL</t>
  </si>
  <si>
    <t>UEN 201019122K</t>
  </si>
  <si>
    <t>Cloud Communications Platform Provider</t>
  </si>
  <si>
    <t xml:space="preserve">Wavecell, Asia__s leading cloud communications platform, helps businesses to enhance customer experience with its Messaging, Chat Apps, Voice and Video Interaction solutions.Developers and Enterprises can easily integrate Wavecell__s real-time multi-channel communications (via API and SDK) into any applications, websites and services. Wavecell__s messaging solutions allows companies to automate SMS notifications, One-Time Passwords (OTP), and simplify 2-way messaging. The company also ensures secured first-class connectivity to more than 190 countries. </t>
  </si>
  <si>
    <t>CHINA SQUARE CENTRAL 18 CROSS STREET, #09-01, Singapore 048423</t>
  </si>
  <si>
    <t>https://wavecell.com/</t>
  </si>
  <si>
    <t>support@wavecell.com</t>
  </si>
  <si>
    <t>+65 62211521</t>
  </si>
  <si>
    <t>Olivier Gerhardt,Founder, Chief Executive Officer (CEO);Deepraj Singh Sawhney,Chief Financial Officer (CFO);Christophe Riccardi,Chief Operations Officer (COO)</t>
  </si>
  <si>
    <t>USD 9.9M</t>
  </si>
  <si>
    <t>7 Jun 2017,USD 8.2M,Series B,Qualgro Partners, MDI Ventures, Wavemaker Partners(3);1 Feb 2016,USD 1.6M,Series A,Wavemaker Partners, Qualgro Partners(2);1 Oct 2010,USD 155.0K,Seed,Wavecell(1)</t>
  </si>
  <si>
    <t>Wavelength Opto-Electronic</t>
  </si>
  <si>
    <t>UEN 201131808C</t>
  </si>
  <si>
    <t>Electro optic solutions provider</t>
  </si>
  <si>
    <t>Wavelength Opto-Electronic is a global company providing fully integrated, high quality and best value electro optic solutions to their customers. They provide customer with quality and cost competitive optical products, primary laser optics and components.</t>
  </si>
  <si>
    <t>SKYTECH 2 BUKIT BATOK STREET 24, #06-03, Singapore 659480</t>
  </si>
  <si>
    <t>http://www.wavelength-tech.com/</t>
  </si>
  <si>
    <t>info@wavelength-tech.com</t>
  </si>
  <si>
    <t>WCSH (S) PTE LTD</t>
  </si>
  <si>
    <t>UEN 201008576C</t>
  </si>
  <si>
    <t>App Development</t>
  </si>
  <si>
    <t>WCSH help clients develop and maintain applications. WCSH is an App Development Studio, specialising in building Web Applications, such as Corporate/Event Website, Event Management Systems, Guest Check In/out System and more.</t>
  </si>
  <si>
    <t>hello@wcsh.sg</t>
  </si>
  <si>
    <t>Allan T,Founder</t>
  </si>
  <si>
    <t>Wct Systems Pte Ltd</t>
  </si>
  <si>
    <t>UEN 201302496E</t>
  </si>
  <si>
    <t>Kitchen Exhaust and Cleaning Services</t>
  </si>
  <si>
    <t>WCT Systems is a one-stop solution service and assistance with issues on kitchen exhaust and ventilation systems, from maintaining and servicing of existing systems to designing new systems for upcoming projects and new establishments.</t>
  </si>
  <si>
    <t>EUNOS TECHPARK 5 KAKI BUKIT PLACE, #-, Singapore 416183</t>
  </si>
  <si>
    <t>http://www.wctsystems.com.sg/</t>
  </si>
  <si>
    <t>info@wctsystems.com.sg</t>
  </si>
  <si>
    <t>+65 66127681</t>
  </si>
  <si>
    <t>Weave</t>
  </si>
  <si>
    <t>UEN 201412314H</t>
  </si>
  <si>
    <t>Production House for Commercial Entities</t>
  </si>
  <si>
    <t>Weave is a Singapore-based production house specialising in photography and videography projects for corporate and commercial entities.Weave passionately believes in telling earnest stories beautifully -- through films, motion graphics, and photography.Their clients range from multinationals to Singapore-based companies and government agencies. They have experience across a wide spectrum of visual genres, such as portraiture, architecture, travel and destination, and documentary.Weave__s scope of work is also international, having worked on assignments in Sweden, Japan, China, Myanmar and other parts of Asia.Their current list of clients include SingTel, Ogilvy&amp;Mather, DDB, JWT Asia, Changi Airport Group, SilkAir, IE Singapore and The New Yorker.</t>
  </si>
  <si>
    <t>51 AYER RAJAH CRESCENT, #07-01/02, Singapore 139948</t>
  </si>
  <si>
    <t>http://www.weave.com.sg/</t>
  </si>
  <si>
    <t>hello@weave.com.sg</t>
  </si>
  <si>
    <t>+65 68160361</t>
  </si>
  <si>
    <t>Mik Tan,Founder</t>
  </si>
  <si>
    <t>WEB BIOTECHNOLOGY</t>
  </si>
  <si>
    <t>UEN 200911149H</t>
  </si>
  <si>
    <t>Medical Devices manufacture</t>
  </si>
  <si>
    <t>WEB (Wireless ECG Broadcasting) offers wireless &amp; continuous ECG monitor (just 48g) placed on the chest, transmitting via a smartphone to the Cloud. It in effect a cloud based continuous ECG monitor allowing continuous ECG recording from anywhere in the world with a data network connection.</t>
  </si>
  <si>
    <t>https://web-biotech.com/</t>
  </si>
  <si>
    <t>info@web-biotech.com</t>
  </si>
  <si>
    <t>+65 6220 0833</t>
  </si>
  <si>
    <t>Dominic Puah,Chief Executive Officer (CEO)</t>
  </si>
  <si>
    <t>Web Imp</t>
  </si>
  <si>
    <t>UEN 201402351H</t>
  </si>
  <si>
    <t>E-Commerce and CRM service provider</t>
  </si>
  <si>
    <t>Web Imp is a Singapore-based web design and development company that builds comprehensive, custom solutions for enterprises. They combine their engineering expertise with strong work ethics to deliver great results.Web Imp is passionate about their work and approach. The company strives to maintain the open culture, in which everyone is a hands-on contributor and feels comfortable sharing ideas and opinions.</t>
  </si>
  <si>
    <t>A'POSH BIZHUB 1 YISHUN INDUSTRIAL STREET 1, #03-30, Singapore 768160</t>
  </si>
  <si>
    <t>https://www.webimp.com.sg</t>
  </si>
  <si>
    <t>wazzup@webimp.com.sg</t>
  </si>
  <si>
    <t>+65 63346659</t>
  </si>
  <si>
    <t>Suan Eng Tan,Co-founder;Khairul Anwar Hassim,Co-founder</t>
  </si>
  <si>
    <t>Web Learning Resources</t>
  </si>
  <si>
    <t>UEN 201312483W</t>
  </si>
  <si>
    <t>Online learning Platform</t>
  </si>
  <si>
    <t>Web Learning Resources Pte Ltd is established since 2013 providing coporate digital marketing trainings to various industries from B2C to B2B. Since 2016 Web Learning Resources is an approved SkillsFuture Vendor with over 2800 students and over 200+ 5-Star Facebook Reviews from real estate students who have attended the classes.At Web Learning Resources, their team of highly qualified professionals have numerous years of experience in their respective industries, and are dedicated to imparting their knowledge to you. They pride ourselves in delivering quality training, implementing instructional design learning methodologies for effective learning.</t>
  </si>
  <si>
    <t>CT HUB 2 KALLANG AVENUE, #06-08, Singapore 339407</t>
  </si>
  <si>
    <t>http://weblearningresources.sg/</t>
  </si>
  <si>
    <t>training@weblearningresources.sg</t>
  </si>
  <si>
    <t>+65 6920 7787</t>
  </si>
  <si>
    <t>Web Mobilized Technology</t>
  </si>
  <si>
    <t>UEN 201416288M</t>
  </si>
  <si>
    <t>Mobile Application, Website Design &amp; Developer</t>
  </si>
  <si>
    <t>Web Mobilized Technology Pte. Ltd. is a local based company which comprises of IT experts and analysts. Web Mobilized Technology focuses predominantly on Mobile Application Development, Website Design and Development, providing simple but yet effective CRM solutions to SMEs and SEO solutions that has a high return on investment. The company's mission is to bring great sales and marketing strategy to small businesses inexpensively but effectively.</t>
  </si>
  <si>
    <t>60 STRATHMORE AVENUE, #03-77, Singapore 141060</t>
  </si>
  <si>
    <t>https://www.webmobilizedtechnology.com/</t>
  </si>
  <si>
    <t>sales@webmobilizedtechnology.com</t>
  </si>
  <si>
    <t>+65 67151431</t>
  </si>
  <si>
    <t>Webplus Tech</t>
  </si>
  <si>
    <t>UEN 200913592G</t>
  </si>
  <si>
    <t>http://webplustech.com/</t>
  </si>
  <si>
    <t>enquiry@webplustech.com</t>
  </si>
  <si>
    <t>WebriQ</t>
  </si>
  <si>
    <t>UEN 200922568R</t>
  </si>
  <si>
    <t>Cloud Based Content Management Platforms</t>
  </si>
  <si>
    <t>A diverse group of people coming from four continents with backgrounds in sales management, web design, open source web development, cloud based content management platforms and digital marketing.</t>
  </si>
  <si>
    <t>https://www.webriq.com</t>
  </si>
  <si>
    <t>info@webriq.com</t>
  </si>
  <si>
    <t>+1 4084694435</t>
  </si>
  <si>
    <t>WEBSITE DESIGN HUB PTE. LTD.</t>
  </si>
  <si>
    <t>UEN 201505081R</t>
  </si>
  <si>
    <t>ANG MO KIO 31 302 ANG MO KIO AVENUE 3, #01-1840, Singapore 560302</t>
  </si>
  <si>
    <t>http://www.websitedesignhub.sg/</t>
  </si>
  <si>
    <t>max@websitedesignhub.sg</t>
  </si>
  <si>
    <t>+65 3163 2915</t>
  </si>
  <si>
    <t>Max Chen Bao Xiong,Founder</t>
  </si>
  <si>
    <t>WEBSPARKS PTE. LTD.</t>
  </si>
  <si>
    <t>UEN 200820249C</t>
  </si>
  <si>
    <t>Provides IT Solutions</t>
  </si>
  <si>
    <t>Websparks is a professional, full-service website design and development company based in Singapore. Their expertise includes web &amp; graphics design, CMS websites, eCommerce websites, custom web applications development, copy-writing, as well as search engine optimisation.</t>
  </si>
  <si>
    <t>19 KALLANG AVENUE, #05-161, Singapore 339410</t>
  </si>
  <si>
    <t>http://www.websparks.sg/</t>
  </si>
  <si>
    <t>cheechiu@websparks.sg</t>
  </si>
  <si>
    <t>+65 62924654</t>
  </si>
  <si>
    <t>Chee Chiu Ng,Founder</t>
  </si>
  <si>
    <t>Webstergy</t>
  </si>
  <si>
    <t>UEN 201229300W</t>
  </si>
  <si>
    <t>Webstergy is a Singapore web design and ecommerce development company specializing in CMS, SEO, online application and responsive website development.</t>
  </si>
  <si>
    <t>http://www.webstergy.com/</t>
  </si>
  <si>
    <t>sales@webstergy.com;support@webstergy.com</t>
  </si>
  <si>
    <t>+65 83058193</t>
  </si>
  <si>
    <t>Adeline Low</t>
  </si>
  <si>
    <t>Weike gaming technology</t>
  </si>
  <si>
    <t>UEN 201418476Z</t>
  </si>
  <si>
    <t>Gaming Technology</t>
  </si>
  <si>
    <t>Weike Gaming Technology was established in 1998 and has built a solid reputation for technology and innovation in the gaming industry. Weike is dedicated to become Asia__s Number 1 gaming machine manufacturer and is committed to serve the needs of its clients across the region.</t>
  </si>
  <si>
    <t>3 KALLANG SECTOR, #05-01/02, Singapore 349278</t>
  </si>
  <si>
    <t>http://www.weikegaming.com/</t>
  </si>
  <si>
    <t>enquiry@weikegaming.com</t>
  </si>
  <si>
    <t>+65 65471878</t>
  </si>
  <si>
    <t>WestCal Technologies</t>
  </si>
  <si>
    <t>UEN 53252391A</t>
  </si>
  <si>
    <t>Communication cable systems and equipment</t>
  </si>
  <si>
    <t>Established in 1981, West Cal Technologies, a California based sales engineering agency, represents manufacturers of communication cabling systems and equipment. They are responsible for sales, specification engineering, and support. West Cal Technologies product representation extends to California, Nevada, and Hawaii.</t>
  </si>
  <si>
    <t>http://www.westcaltech.com/southern-california.html</t>
  </si>
  <si>
    <t>+65 9495859574</t>
  </si>
  <si>
    <t>Bob Costa,Founder;Shelley Clark,Chief Financial Officer (CFO)</t>
  </si>
  <si>
    <t>WHAKAARO PTE. LTD.</t>
  </si>
  <si>
    <t>UEN 201411386D</t>
  </si>
  <si>
    <t>236 LORONG 1 TOA PAYOH, #04-50, Singapore 310236</t>
  </si>
  <si>
    <t>WHIRLCELL PTE. LTD.</t>
  </si>
  <si>
    <t>UEN 201436007G</t>
  </si>
  <si>
    <t>Microfiltration and Cell Separation Research company</t>
  </si>
  <si>
    <t>Biotech;Healthcare</t>
  </si>
  <si>
    <t>Whirlcell develops next generation cell separation techniques for perfusion bioreactores using advanced spiral microfluidic systems. The company's unique technology relies solely on internal fluidic (i.e., hydrodynamic) forces in microchannels for cell separation, thus eliminating the need for membrane filters or external force fields. This system is designed to make an improvement for the continuous biomanufacturing industry by resolving problems in existing separation techniques such as fouling, yield, continuous processing, and viability. The design simplicity and single use disposable approach makes this device ideal for in-line integration with other downstream processes in perfusion bioreactors.  It can also perform as a microfiltration/fractionation/concentration device for cellular therapy, gene therapy, stem cell, T-cells, and Exosomes.</t>
  </si>
  <si>
    <t>https://www.whirlcell.com/</t>
  </si>
  <si>
    <t>whirlcell@gmail.com</t>
  </si>
  <si>
    <t>+65 (65) 9002 - 7584</t>
  </si>
  <si>
    <t>WHITECHALK PTE. LTD.</t>
  </si>
  <si>
    <t>UEN 201720085c</t>
  </si>
  <si>
    <t>Cloud computing;Data Analytics;Artificial intelligence</t>
  </si>
  <si>
    <t>WHIZMEAL</t>
  </si>
  <si>
    <t>UEN 201303716D</t>
  </si>
  <si>
    <t>Education, Events, Food &amp; Beverage</t>
  </si>
  <si>
    <t>Whizmeal is technology start-up which champions healthy eating in schools. Their vision is to build a healthy eating success story for parents and children. They believe children should be empowered with knowledge of meal planning, and grow up with healthy eating habits.</t>
  </si>
  <si>
    <t>http://www.whizmeal.com/</t>
  </si>
  <si>
    <t>Soon Mei Tan,Founder</t>
  </si>
  <si>
    <t>WHIZPACE PTE. LTD.</t>
  </si>
  <si>
    <t>UEN 201616698K</t>
  </si>
  <si>
    <t>77 AYER RAJAH CRESCENT, #02-30, Singapore 139954</t>
  </si>
  <si>
    <t>https://www.whizpace.com</t>
  </si>
  <si>
    <t>info@whizpace.com</t>
  </si>
  <si>
    <t>Pankaj Sharma,Founder, Chief Technology Officer (CTO);Ser Wah Oh,Chief Executive Officer (CEO)</t>
  </si>
  <si>
    <t>WHOLLY GREENS PTE. LTD.</t>
  </si>
  <si>
    <t>UEN 201531357R</t>
  </si>
  <si>
    <t>freshly packed salads using only the most premium</t>
  </si>
  <si>
    <t>YAN XIAN BUILDING 5 HARRISON ROAD, #03-01, Singapore 369645</t>
  </si>
  <si>
    <t>enquiries@shakesalad.com</t>
  </si>
  <si>
    <t>+65 6988 6869</t>
  </si>
  <si>
    <t>why innovation!</t>
  </si>
  <si>
    <t>UEN 201113021K</t>
  </si>
  <si>
    <t>Provides consulting, coaching and training</t>
  </si>
  <si>
    <t>why innovation! deliver sustainable and practical outcomes through consulting, coaching and training teams, organisations and leaders across Asia.They provide training for Agile, Scrum, and innovation thinking and modeling. In addition, they provide digitization, agile adoption and innovation management services.</t>
  </si>
  <si>
    <t>GATEWAY EAST 152 BEACH ROAD, #10-07, Singapore 189721  Unit D, 11/F, Splendid Centre 94-108 Larch Street, __Tai Kok Tsui, Kowloon HK  41 Heng Shan Road, Room 19D West, __Shanghai 200031 CN</t>
  </si>
  <si>
    <t>https://www.why-innovation.com/</t>
  </si>
  <si>
    <t>contact@why-innovation.com</t>
  </si>
  <si>
    <t>+65 66356055</t>
  </si>
  <si>
    <t>WHYRE PTE. LTD.</t>
  </si>
  <si>
    <t>UEN 201705936E</t>
  </si>
  <si>
    <t>WIFI Network Services</t>
  </si>
  <si>
    <t>WHYRE started as a communications company dealing with MATV to UHF as well as Trunked Systems. The company moved intor WiFi networks after and aims to provide stable WiFi services at competitive prices. Currently, the company is in more than 5 locations around Singapore serving more than 20,000 subscribers each month. With this, WHYRE strives to bring the latest technology to customers so that they can remain updated and be on par with the networks of the world, in terms of WIFI speed and coverage. In addition, the company also specialises in face recognition technology in the areas of door access control, retail, hospitality, border control, immigration, CCTV surveillance and law enforcement</t>
  </si>
  <si>
    <t>253 SIMEI STREET 1, #06-539, Singapore 520253</t>
  </si>
  <si>
    <t>https://www.whyte.sg/</t>
  </si>
  <si>
    <t>WHYZE SOLUTIONS PTE. LTD.</t>
  </si>
  <si>
    <t>UEN 200818854Z</t>
  </si>
  <si>
    <t>HR and Payroll Systems</t>
  </si>
  <si>
    <t>Whyze Solutions Pte Ltd is a HR &amp; Payroll Solution provider based in Singapore. Combining their expertise in local HR administration and enterprise IT system implementation, Whyze Solutions's services include:   __	Integrated HR management system (network based or cloud based)  __	Biometric devices with HR scheduling system  __	Mobile App for employees tracking and project costing  __	Outsource service for payroll, employees__ income tax and claim submission of government paid leave</t>
  </si>
  <si>
    <t>SIME DARBY BUSINESS CENTRE 315 ALEXANDRA ROAD, #05-01, Singapore 159944</t>
  </si>
  <si>
    <t>http://www.whyze.com.sg</t>
  </si>
  <si>
    <t>enquiry@whyze.com.sg</t>
  </si>
  <si>
    <t>+65 68380161</t>
  </si>
  <si>
    <t>Wiindi</t>
  </si>
  <si>
    <t>UEN 201509832E</t>
  </si>
  <si>
    <t>Fashion shopping</t>
  </si>
  <si>
    <t>Our company, Wiindi.com, is developing a social discovery commerce platform to help online shoppers from 15 to 35 years old to discover, collect and track prices for any products from any website with ease and real-time notification via multiple channels. We aim to become the central data hub for Southeast Asia__s e-commerce ecosystems.  On the business side, we provide the platform and services to help online retailers who have their own website with estimated monthly visits of over 25K to understand and engage with visitors. And especially notify the right people at the right time with the right products when they go on sale, with super easy integration solution, real-time notifications and complete data analysis.</t>
  </si>
  <si>
    <t>https://wiindi.com/</t>
  </si>
  <si>
    <t>contact@wiindi.com</t>
  </si>
  <si>
    <t>+65 +84 91 963 65 60</t>
  </si>
  <si>
    <t>WILD WAVE GLOBAL PTE. LTD.</t>
  </si>
  <si>
    <t>UEN 201303098E</t>
  </si>
  <si>
    <t>ENTERPRISE HUB 48 TOH GUAN ROAD EAST, #05-104, Singapore 608586</t>
  </si>
  <si>
    <t>Willowmore</t>
  </si>
  <si>
    <t>UEN 201407380W</t>
  </si>
  <si>
    <t>Industrial innovative products provider</t>
  </si>
  <si>
    <t>Willowmore is all about developing brilliant inventions and providing awesome solutions. They have been part of designing, building and transforming various telecommunication networks globally is now applying their expertise to develop the next generation of Smart Cities, Homes and Manufacturing Technologies. Security, Transcendence and Durability are key attributes of our products.</t>
  </si>
  <si>
    <t>HARBOURFRONT TOWER ONE 1 HARBOURFRONT PLACE, #04-01, Singapore 098633  4th floor, Victoria House Victoria Road, Writtle CM1 1JR GB</t>
  </si>
  <si>
    <t>https://www.willowmore.com.sg/</t>
  </si>
  <si>
    <t>info@willowmore.com.sg</t>
  </si>
  <si>
    <t>+44 1245678004</t>
  </si>
  <si>
    <t>WINAPP SOLUTIONS</t>
  </si>
  <si>
    <t>UEN 201224387N</t>
  </si>
  <si>
    <t>Winapp Solutions is Singapore based registered customized software development, customized IT solutions and service provider. They provide all kinds of customized IT solutions like custom software development, enterprise software products, consulting and professional services to our clients globally. They are also interested to undertake software development and application customization outsourcing. They work with new generation technologies and companies to build new application software to compete with today's advanced and dynamic environment.</t>
  </si>
  <si>
    <t>HOA NAM BUILDING 27 FOCH ROAD, #03-09, Singapore 209264</t>
  </si>
  <si>
    <t>http://www.winapp.com.sg</t>
  </si>
  <si>
    <t>sales@winapp.com.sg</t>
  </si>
  <si>
    <t>+65 98593960 / 90038530</t>
  </si>
  <si>
    <t>WINDSIA RENEWABLE ENERGY PTE. LTD.</t>
  </si>
  <si>
    <t>UEN 201506263W</t>
  </si>
  <si>
    <t>Design and integrator of clean power systems</t>
  </si>
  <si>
    <t xml:space="preserve">Windsia is a system designer and integrator of innovative Renewable and Clean Power generation systems and also markets energy saving appliances like LED lightings and water pumps. Windsia provides solutions from a wide range of applications in small and medium-sized electrical equipment to appliances. Forming alliances with technological partners in various engineering and power management fields, Windsia is focused in Southeast Asia, developing markets and businesses from major cities to the remote, rural and mountainous areas. </t>
  </si>
  <si>
    <t>FOCUS ONE 1 UBI VIEW, #01-17, Singapore 408555</t>
  </si>
  <si>
    <t>http://www.windsia.com/</t>
  </si>
  <si>
    <t>inquire@windsia.com</t>
  </si>
  <si>
    <t>+65 6634 1055</t>
  </si>
  <si>
    <t>WING HOCK ENGINEERING</t>
  </si>
  <si>
    <t>UEN 200914269W</t>
  </si>
  <si>
    <t>FIRST CENTRE 50 SERANGOON NORTH AVENUE 4, #04-11, Singapore 555856</t>
  </si>
  <si>
    <t>Wintershine</t>
  </si>
  <si>
    <t>UEN 200913747G</t>
  </si>
  <si>
    <t>Aqua and Alga culture</t>
  </si>
  <si>
    <t>Food Science and Technology, Maritime</t>
  </si>
  <si>
    <t>Wintershine is a sustainable oil &amp; protein company based in Singapore. Their approach to scalable solutions for food, bio-oils and eventually biofuel combine the ocean, the sun, micro-algae and aquaculture.Their subsidiary Singapore Aquaculture Technologies (SAT) produces sustainably sea-farmed fish.</t>
  </si>
  <si>
    <t>23 GOLDHILL PLACE, #-, Singapore 308931</t>
  </si>
  <si>
    <t>http://wintershine.net/</t>
  </si>
  <si>
    <t>info@wintershine.net</t>
  </si>
  <si>
    <t>DIRK EICHELBERGER,Co-founder, Chief Financial Officer (CFO);Michael Voigtmann,Co-founder, Chief Technology Officer (CTO)</t>
  </si>
  <si>
    <t>winzolutions</t>
  </si>
  <si>
    <t>UEN 200922365N</t>
  </si>
  <si>
    <t>IT Solutions</t>
  </si>
  <si>
    <t>Winzolutions, a Value Added Promising Distributor, providing products and solutions since 2009. They have various market verticals in ASEAN region, and has striven to exceed their customers__ expectations for high quality assurance; fair prices, honest transactions, a commitment they have been on since they start.__</t>
  </si>
  <si>
    <t>TOA PAYOH INDUSTRIAL PARK 1 TOA PAYOH INDUSTRIAL PARK, #01-1389, Singapore 319053</t>
  </si>
  <si>
    <t>http://winzolutions.com</t>
  </si>
  <si>
    <t>info@winzolutions.com</t>
  </si>
  <si>
    <t>+65 67282446</t>
  </si>
  <si>
    <t>Wiscloud</t>
  </si>
  <si>
    <t>UEN 201315705K</t>
  </si>
  <si>
    <t>IoT Cloud Computing Company</t>
  </si>
  <si>
    <t>Wiscloud is an IoT cloud computing company that comprehensively offer IoT product research and development (based of Wiscloud's proprietary operating systems WisOS ad other core technologies), product manfuacturing, product sales and virtualized software hosting services. Wiscloud's proven solution are applicable smart Iot, smart city/community management, smart hotel, smart energy saving for manufacturing, farming, logistic, miltary, smart environment sensor feedback and smart homes.</t>
  </si>
  <si>
    <t>THE SUNNIFLORA 48 LORONG G TELOK KURAU, #05-01, Singapore 426231</t>
  </si>
  <si>
    <t>http://en.iwiscloud.com/</t>
  </si>
  <si>
    <t>sales@iwiscloud.com</t>
  </si>
  <si>
    <t>+65 96781298</t>
  </si>
  <si>
    <t>Wisenet</t>
  </si>
  <si>
    <t>UEN 201114525D</t>
  </si>
  <si>
    <t>Automated Learning Relationship Management Platform</t>
  </si>
  <si>
    <t xml:space="preserve">Wisenet started in 1994 in Australia. In 2012, Wisenet opened its Asia office in Singapore.Wisenet is a highly automated Learning Relationship Management Platform. It can handle sales &amp; marketing, people &amp; enrollments, and Documents &amp; Messaging. </t>
  </si>
  <si>
    <t>https://www.wisenet.co</t>
  </si>
  <si>
    <t>WISICT</t>
  </si>
  <si>
    <t>UEN 201004444C</t>
  </si>
  <si>
    <t>ICT services including Network Infrastructure</t>
  </si>
  <si>
    <t xml:space="preserve">WIS ICT PRIVATE LIMITED Incorporated in Singapore in March 2010, they provide ICT services including Network Infrastructure Cabling Installation &amp; Maintenance, Server/Network Equipment Installation, Configuration &amp; Preventive Maintenance, Network/Office Security Installation &amp; Preventive Maintenance. </t>
  </si>
  <si>
    <t>TOH GUAN CENTRE 21 TOH GUAN ROAD EAST, #06-16, Singapore 608609</t>
  </si>
  <si>
    <t>http://wisict.com/</t>
  </si>
  <si>
    <t>enquiry@wisict.com</t>
  </si>
  <si>
    <t>+65 66848480</t>
  </si>
  <si>
    <t>WISQO PTE. LTD.</t>
  </si>
  <si>
    <t>UEN 201525375G</t>
  </si>
  <si>
    <t>Provider of IoT solutions</t>
  </si>
  <si>
    <t>Dedicated in providing industrial end-to-end IoT smart upgrading to help businesses and enterprises realize business value through innovative digital transformation.A one-stop solution provider leveraging on accumulated customer understanding and IoT development experience to co-create sustainable smart products with synergistic effects with established OEM partners.WisQo Private Limited is an Internet of Things (IoT) company specialising in one-stop IoT smart upgrading solutions for firms in the M&amp;E industry. Their solutions include strategic consultation and smart upgrading implementation. Big Data value-added services endeavours to engage in partnerships with M&amp;E industry players to introduce smart upgrading with IoT technology.</t>
  </si>
  <si>
    <t>123 BUKIT MERAH LANE 1, #01-112, Singapore 150123</t>
  </si>
  <si>
    <t>https://www.wisqo.com/</t>
  </si>
  <si>
    <t>info@wisqo.com</t>
  </si>
  <si>
    <t>+65 90126656</t>
  </si>
  <si>
    <t>Witching Hour Studios</t>
  </si>
  <si>
    <t>UEN 201012973G</t>
  </si>
  <si>
    <t>Arts, Games and Entertainment provider</t>
  </si>
  <si>
    <t xml:space="preserve">Witching Hour Studios is games developer </t>
  </si>
  <si>
    <t>197 JOO CHIAT PLACE, #-, Singapore 427906</t>
  </si>
  <si>
    <t>http://www.masquerada.com/</t>
  </si>
  <si>
    <t>press@witching-hour.net;enquiries@witching-hour.net</t>
  </si>
  <si>
    <t>Ian Gregory</t>
  </si>
  <si>
    <t>Wizer Studios Pte Ltd</t>
  </si>
  <si>
    <t>UEN 201211480E</t>
  </si>
  <si>
    <t>Wizer Studios is a software development studio formed in June 2012 with the aim to provide a huge array of IT solutions for companies at an affordable rate. While most development studios struggle to keep their prices competitive due to rising costs in the country, Wizer Studios has broken the barrier by formulating an intelligent business model to ensure the maximum output at a minimal costs, providing a comprehensive service to both small and big businesses alike.</t>
  </si>
  <si>
    <t>OXLEY BIZHUB 71 UBI ROAD 1, #09-43, Singapore 408732</t>
  </si>
  <si>
    <t>http://www.wizerstudios.sg/</t>
  </si>
  <si>
    <t>contact@wizerstudios.sg</t>
  </si>
  <si>
    <t>+65 63365380</t>
  </si>
  <si>
    <t>Wei Zhang Chuan,Founder</t>
  </si>
  <si>
    <t>WIZZ TECH</t>
  </si>
  <si>
    <t>UEN 53279332C</t>
  </si>
  <si>
    <t>661 JALAN DAMAI, #03-127, Singapore 410661</t>
  </si>
  <si>
    <t>WK solar ( S ) pte Ltd</t>
  </si>
  <si>
    <t>UEN 200821795K</t>
  </si>
  <si>
    <t>Solar Energy Module Manufacturer</t>
  </si>
  <si>
    <t>W&amp;K Solar is a leading manufacturer of next generation Cadmium Telluride (CdTe) solar modules and, is committed to advancing solar technology with experience and expertise. W&amp;K Solar__s manufacturing team bring a wealth of knowledge and many years of experience in thin-film photovoltaics.</t>
  </si>
  <si>
    <t>ENTERPRISE 10 10E ENTERPRISE ROAD, #-, Singapore 629831</t>
  </si>
  <si>
    <t>http://www.wksolarasia.com/</t>
  </si>
  <si>
    <t>rdm@wksolar.com.sg</t>
  </si>
  <si>
    <t>+65 62612251</t>
  </si>
  <si>
    <t>James Fang,Chief Executive Officer (CEO);Richard LFW</t>
  </si>
  <si>
    <t>WOGI PTE. LTD.</t>
  </si>
  <si>
    <t>UEN 201436860D</t>
  </si>
  <si>
    <t>Online Gift Retailing Platform</t>
  </si>
  <si>
    <t xml:space="preserve">Wogi provides a safe, personal, and meaningful way to celebrate special events by exchanging wonderful gifts with friends, family, and other important people. Gifts can be delivered online, via SMS, or hand delivered by post or a courier. The delivery date can be scheduled up to a month in advance. Wogi's team of experienced professionals are up to date with the latest technologies and media trends, and strive to by a leading player in the industry. </t>
  </si>
  <si>
    <t>ORCHARD HOTEL SINGAPORE 442 ORCHARD ROAD, #03-01, Singapore 238879</t>
  </si>
  <si>
    <t>http://www.wogi.sg</t>
  </si>
  <si>
    <t>hi@wogi.sg</t>
  </si>
  <si>
    <t>WOLFCREEK PTE. LTD.</t>
  </si>
  <si>
    <t>UEN 201508920H</t>
  </si>
  <si>
    <t>info@nauto.com</t>
  </si>
  <si>
    <t>+65 18886288606</t>
  </si>
  <si>
    <t>WONDERLABS PTE. LTD.</t>
  </si>
  <si>
    <t>UEN 201608644W</t>
  </si>
  <si>
    <t>http://info.wonderlabs.io/</t>
  </si>
  <si>
    <t>felix@wonderlabs.io</t>
  </si>
  <si>
    <t>+65 8200 3305</t>
  </si>
  <si>
    <t>Keith Tan,Co-founder;Ivan Chang,Co-founder</t>
  </si>
  <si>
    <t>8 May 2017,USD 50.0K,Seed,Plug and Play Tech Center(1)</t>
  </si>
  <si>
    <t>Woofy</t>
  </si>
  <si>
    <t>UEN 53254106E</t>
  </si>
  <si>
    <t>Social media traffic</t>
  </si>
  <si>
    <t>Woofy Apps enable a more efficient way of working with colleagues on marketing projects. The Woofy Apps grant access to projects, creative assets, content schedules and much more. It enables users to show off their marketing prowess by inviting clients to view (even edit) marketing campaigns with content, creative assets and approve or reject posts before executing schedules.</t>
  </si>
  <si>
    <t>2 QUEEN'S ROAD, #10-183, Singapore 260002</t>
  </si>
  <si>
    <t>https://www.hellowoofy.com/</t>
  </si>
  <si>
    <t>sales@woofyapps.com</t>
  </si>
  <si>
    <t>Woomentum</t>
  </si>
  <si>
    <t>UEN 201403003Z</t>
  </si>
  <si>
    <t>Networking for entrepreneur</t>
  </si>
  <si>
    <t>Woomentum is bringing entrepreneurship to everyone. At the heart of Woomentum, lies a diverse community where entrepreneurs from all genders and walks of life connect, share knowledge and crowdfund.Woomentum provides access to mentors, experts, investors &amp; other entrepreneurs.Woomentum helps to overcome daily entrepreneurship challenges &amp; learn everything you need to learn on the go.</t>
  </si>
  <si>
    <t>PRIMZ BIZHUB 21 Woodlands Close, #08-44, Singapore 737854</t>
  </si>
  <si>
    <t>https://app.woomentum.com/</t>
  </si>
  <si>
    <t>mouna@woomentum.com</t>
  </si>
  <si>
    <t>+65 91060401</t>
  </si>
  <si>
    <t>Mouna Aouri Langendorf,Founder</t>
  </si>
  <si>
    <t>Wootag</t>
  </si>
  <si>
    <t>UEN 201328531D</t>
  </si>
  <si>
    <t>Interactive Video marketing platform</t>
  </si>
  <si>
    <t>Adtech, Media, Infotech, Retail</t>
  </si>
  <si>
    <t>Wootag wants to change the way businesses and customers interact through interactive videos.The solution they offer allows the customer to buy products directly from videos. Furthermore, businesses can increase interactivity with their users through polls or reviews embedded in their videos. These functions will work on social media platforms such as Facebook and Twitter to be effectively distributed.Wootag is supported by representative from Google, an European financial institution WTS Capital.</t>
  </si>
  <si>
    <t>https://www.wootag.com</t>
  </si>
  <si>
    <t>contact@wootag.com</t>
  </si>
  <si>
    <t>Rajgopal Sunder,Founder, Chief Executive Officer (CEO)</t>
  </si>
  <si>
    <t>4 Oct 2017,USD 2.7M,Pre-series A,SPRING Singapore, Wavemaker Partners, Euco Investment(3)</t>
  </si>
  <si>
    <t>WORKPAD PTE. LTD.</t>
  </si>
  <si>
    <t>UEN 201507992D</t>
  </si>
  <si>
    <t>AI based business solutions provider</t>
  </si>
  <si>
    <t>Artificial intelligence;Infotech;Infocomm Tech</t>
  </si>
  <si>
    <t>Workpad aims to help organisations get better at getting things done by increasing organisation productivity through efficient collaboration enabled by Artificial Intelligence.The company has created an integrated collaboration environment that is accessible across the web and mobile devices. The collaboration environment allows members of an organisation to create appropriate organisational structures and then to facilitate sharing, communication, and coordination activities between and within those structures.The WorkPad Project believes are many factors that contribute to the increase of unproductive time that an organisation spends during a working day. They include trying to find people, trying to find data, misunderstandings, information flow, lack of understanding, lack of coordination,etc. WorkPad aims to remove all of these factors with the correct application of technology.</t>
  </si>
  <si>
    <t>https://www.sgpbusiness.com/company/Workpad-Pte-Ltd</t>
  </si>
  <si>
    <t>+65 9042 4230</t>
  </si>
  <si>
    <t>WORLD BIZNet Corp Pte Ltd</t>
  </si>
  <si>
    <t>UEN 201511372K</t>
  </si>
  <si>
    <t>management consulting and video editing</t>
  </si>
  <si>
    <t>wbiznet support businesses by offering total solution, planning, content production and acquisition, IT infrastructure building, video streaming and maintenance.</t>
  </si>
  <si>
    <t>71 AYER RAJAH CRESCENT, #03-04/05, Singapore 139951  Antresalon Bld 2F, Shinjyuku 2-12-13 JP</t>
  </si>
  <si>
    <t>http://www.wbiznet.co.jp/</t>
  </si>
  <si>
    <t>+1 813-4455-4171</t>
  </si>
  <si>
    <t>Kyoko Ishikawa,Founder</t>
  </si>
  <si>
    <t>Worldtech Services</t>
  </si>
  <si>
    <t>UEN 53251351K</t>
  </si>
  <si>
    <t>New media age services</t>
  </si>
  <si>
    <t>Media, Infotech, Infocomm Tech</t>
  </si>
  <si>
    <t>Digital Marketing;Media</t>
  </si>
  <si>
    <t>The Internet and digital space has never been as exciting as before. With the explosion of social media and online usage, it has become even more important for businesses to keep up and stay relevant with times. Worldtech services aim to provide the best and newest technologies to help our clients achieve their goals in this arena, be it social media management, web mobile development, online internet marketing or, digital media design.</t>
  </si>
  <si>
    <t>470 JURONG WEST STREET 41, #04-437, Singapore 640470</t>
  </si>
  <si>
    <t>http://worldtechsg.com/</t>
  </si>
  <si>
    <t>Wormwood</t>
  </si>
  <si>
    <t>UEN 201412166E</t>
  </si>
  <si>
    <t>Wormwood aims to make a greater business success with productivity improvement! They develop web applications for their clients to automate their daily operation, change their way of working in an innovative manner, and be more digitalised. Wormwood believes that clients can interact with market as close as possible with digital. There are 600 million Wechat users in China and 2.6 million active users in Singapore and Southeast Asian. Wechat and their developers provide powerful features to help clients promote their business in a live-communication, most friendly and timely manner.</t>
  </si>
  <si>
    <t>PS100 100 PECK SEAH STREET, #09-17, Singapore 079333</t>
  </si>
  <si>
    <t>http://wormwood.com.sg/</t>
  </si>
  <si>
    <t>+65 64042699</t>
  </si>
  <si>
    <t>Tian Ye Alex,Co-founder;Liu Ruizhe Richard,Co-founder</t>
  </si>
  <si>
    <t>Wow Technologies</t>
  </si>
  <si>
    <t>UEN 201006527R</t>
  </si>
  <si>
    <t>70 UBI CRESCENT, #01-01, Singapore 408570</t>
  </si>
  <si>
    <t>WP GROUP PTE. LTD.</t>
  </si>
  <si>
    <t>UEN 201310617H</t>
  </si>
  <si>
    <t>FOOK HAI BUILDING 150 SOUTH BRIDGE ROAD, #02-24, Singapore 058727</t>
  </si>
  <si>
    <t>WRITEPATH PTE. LTD.</t>
  </si>
  <si>
    <t>UEN 201325454W</t>
  </si>
  <si>
    <t>Comprehensive Language Localization Platform</t>
  </si>
  <si>
    <t xml:space="preserve">WritePath is a comprehensive language localization platform, extending from translation to high-level editing to copy writing to DTP. They achieve total quality, speed and consistency by empowering human translators with industry expertise, by virtue of their unique T-Booster__ CAT solution as well as automated and streamlined communication processes. </t>
  </si>
  <si>
    <t>CENTRAL MALL 1 MAGAZINE ROAD, #04-11, Singapore 059567</t>
  </si>
  <si>
    <t>https://www.writepath.co/en</t>
  </si>
  <si>
    <t>service@writepath.co</t>
  </si>
  <si>
    <t>WWW.LON PLANET PTE. LTD.</t>
  </si>
  <si>
    <t>UEN 201414950R</t>
  </si>
  <si>
    <t>Travel services provider</t>
  </si>
  <si>
    <t>Lon Planet provides travel services to Southeast Asian and Asian countries, including Bangladesh and Arab GCC countries. With over 10 years of experience in tourist and business visa, team members will guide customers to completion of visa processes. Lon Planet also provides tour and cruise services.</t>
  </si>
  <si>
    <t>GOLDEN MILE COMPLEX 5001 BEACH ROAD, #06-64, Singapore 199588</t>
  </si>
  <si>
    <t>http://www.lonplanetholidays.com/</t>
  </si>
  <si>
    <t>karen@lonplanet.com</t>
  </si>
  <si>
    <t>+65 96891885</t>
  </si>
  <si>
    <t>WWWEBLOGIC LLP</t>
  </si>
  <si>
    <t>UEN T14LL2550C</t>
  </si>
  <si>
    <t>Offering web/mobile apps solutions to local SMEs</t>
  </si>
  <si>
    <t>WWWEBLOGIC is a young digital marketing agency headquartered in Singapore; offering full suite of web/mobile apps solutions to local SMEs with team members operating from Singapore and Cambodia. Services provided include the following; Content Management System / Ecommerce Solutions / Email Campaign Management / Mobile Application / Development (iOS and Android) / Responsive Web Design / Search Engine Optimization / Social Media Marketing / Web Development</t>
  </si>
  <si>
    <t>http://www.wwweblogic.com</t>
  </si>
  <si>
    <t>enquiry@wwweblogic.com</t>
  </si>
  <si>
    <t>+65 91198919</t>
  </si>
  <si>
    <t>XBRL Works</t>
  </si>
  <si>
    <t>UEN 201025702E</t>
  </si>
  <si>
    <t>VERTEX 33 UBI AVENUE 3, #01-55, Singapore 408868</t>
  </si>
  <si>
    <t>http://www.xbrlworks.com/</t>
  </si>
  <si>
    <t>info@xbrlworks.com</t>
  </si>
  <si>
    <t>XCIDIC PTE. LTD.</t>
  </si>
  <si>
    <t>UEN 201527645E</t>
  </si>
  <si>
    <t>Xcidic is a fast growing startup from Singapore that focuses on web development, e-commerce, web-application and corporate branding.They focus on both front-end and back-end work for Businesses and Consumers.</t>
  </si>
  <si>
    <t>ANCHORVALE COURT 301A ANCHORVALE DRIVE, #12-09, Singapore 541301</t>
  </si>
  <si>
    <t>https://www.xcidic.com</t>
  </si>
  <si>
    <t>admin@xcidic.com</t>
  </si>
  <si>
    <t>+65 +62 813-1839-1205</t>
  </si>
  <si>
    <t>XCLR8</t>
  </si>
  <si>
    <t>UEN 201622026E</t>
  </si>
  <si>
    <t>A HealthTech company</t>
  </si>
  <si>
    <t>Health Analytics;IoT</t>
  </si>
  <si>
    <t>XCLR8 Remote Rehabilitation was established in 2016 with the intentions to reduce the number of therapy sessions by allowing remote monitoring of pre-assigned workout routines and close monitoring by professional therapists via sensors and a cloud platform. By connecting to more patients using the latest IoT technology, practitioners will be able to monitor more patients while at the same time reducing costs and increase more sources of revenues, whereas patients will experience convenience with lesser travelling time and improve their experience significantly.</t>
  </si>
  <si>
    <t>11 Keng Cheow Street, #-04-08, Singapore 059608</t>
  </si>
  <si>
    <t>http://www.xcl-r8.com/</t>
  </si>
  <si>
    <t>INFO@XCL-R8.COM</t>
  </si>
  <si>
    <t>Claus Nestmann,Founder</t>
  </si>
  <si>
    <t>XCTIVE COMMUNICATIONS PTE. LTD.</t>
  </si>
  <si>
    <t>UEN 201313632H</t>
  </si>
  <si>
    <t>KOVAN MELODY 21 KOVAN ROAD, #06-14, Singapore 548192</t>
  </si>
  <si>
    <t>Xcube Solutions</t>
  </si>
  <si>
    <t>UEN 201200359R</t>
  </si>
  <si>
    <t>Management Consulting</t>
  </si>
  <si>
    <t>Xcube Solutions Pte Ltd (XCS) is incorporated in Singapore in 2010 with the intention to share the knowledge of BIM to the building professionals in Singapore. Supported by Xcube Architects, XCS accumulates their BIM knowledge and experiences through actual project works and translate them into relevant and constructive solutions for clients. The Company's business has since grown from strength to strength over the last few years and they are currently leading many major projects in the building industry in the area of BIM for Owners, Developers, Consultants and Contractors.Xcube Solutions Pte Ltd (XCS) is specialised in Building Information Management where their expertise caters to the building and construction professionals, delivering customer-oriented consultations on Building Information Modeling (BIM). XCS consultancy includes BIM training, BIM implementation, BIM customisation, BIM content modeling and BIM solutions development.</t>
  </si>
  <si>
    <t>TRIVEX 8 BURN ROAD, #17-07, Singapore 369977</t>
  </si>
  <si>
    <t>http://www.xcube-solutions.com/web/</t>
  </si>
  <si>
    <t>admin@xcube-solutions.com</t>
  </si>
  <si>
    <t>+65 66342810</t>
  </si>
  <si>
    <t>Xfers</t>
  </si>
  <si>
    <t>UEN 201411660R</t>
  </si>
  <si>
    <t>71 AYER RAJAH CRESCENT, #03-14, Singapore 139951</t>
  </si>
  <si>
    <t>https://www.xfers.com/sg/</t>
  </si>
  <si>
    <t>support@xfers.io</t>
  </si>
  <si>
    <t>Victor Liew Jia Hao,Co-founder;Samson Leo,Co-founder;Tianwei Liu,Co-founder, Chief Executive Officer (CEO)</t>
  </si>
  <si>
    <t>6 Jan 2016,USD 2.5M,Seed,BWB Ventures, Quest Ventures, Eduardo Saverin, Partech Ventures, Golden Gate Ventures, Convergence Ventures, GMO Venture Partners, Challenger, 500 Startups(9)</t>
  </si>
  <si>
    <t>XII BRAVES PTE. LTD.</t>
  </si>
  <si>
    <t>UEN 201436116D</t>
  </si>
  <si>
    <t xml:space="preserve">XII Braves is a mobile game studio based in Singapore. The company aims to create an immersive mobile gaming experience for its users, with a series of successful releases, such as 'Valiant Force'. Serving as a hub for core development and creation, as well as a launch pad to push novel products to a global audience. The company has also established overseas teams to aid with the facilitation of game operation and production. XII Braves strives to create the most compelling gameplay experience, inspired by authentic original ideas. </t>
  </si>
  <si>
    <t>BRYTON HOUSE 12 HOY FATT ROAD, #04-03, Singapore 159506</t>
  </si>
  <si>
    <t>http://www.xiibraves.com/</t>
  </si>
  <si>
    <t>contact@xiibraves.com</t>
  </si>
  <si>
    <t>Jonathan Leong,Co-founder, Chief Operations Officer (COO);Chris Ng,Co-founder, Chief Executive Officer (CEO)</t>
  </si>
  <si>
    <t>17 May 2016,Undisclosed,Undisclosed,FunPlus (________)(1)</t>
  </si>
  <si>
    <t>Xjera Labs</t>
  </si>
  <si>
    <t>UEN 201333898R</t>
  </si>
  <si>
    <t>Developer of AI-based Image and Video Analytics</t>
  </si>
  <si>
    <t>Xjera_is a developer of Artificial Intelligence based Image and Video Analytics (VA) with numerous commercial applications.Xjera's VA solution can be deployed across various environments and is able to consistently achieve accuracy rates of at least 90% despite being under conditions such as shadows, reflections and night settings for instance. Currently, Xjera offers XIntelligence, XHound as well as XTransport which are applicable in the areas of_people profiling,_intrusion detection as well as traffic surveying. Xjera_has more projects in the pipeline utilising their AI-based Image and Video Analytics, with a Proof-of-Concept project with the Institute of Mental Health as well as collaborations with Nvidia and IMDA Singapore to employ Nvidia's Graphics Processing Unit to improve the accuracy and performance of their VA.</t>
  </si>
  <si>
    <t>https://www.xjeralabs.com/</t>
  </si>
  <si>
    <t>weichun@xjeralabs.com;elaine@xjeralabs.com</t>
  </si>
  <si>
    <t>xminds</t>
  </si>
  <si>
    <t>UEN 201131698G</t>
  </si>
  <si>
    <t>xminds provide IT based solutions.They provide:- Web based solutions, such as applications, CMS, MVC, E-Commerce, etc.- Mobile solutions for both iOS and android- Cloud solutions with AWS, Google Cloud platform and google compute engine.- Business Intelligence with Big Data, Predictive analytics, and social Analytics- Software testing for usability, regression and functional testing.</t>
  </si>
  <si>
    <t>PEACE CENTRE 1 SOPHIA ROAD, #05-23, Singapore 228149</t>
  </si>
  <si>
    <t>https://www.xminds.com/</t>
  </si>
  <si>
    <t>sales@xminds.com;brian@xminds.com</t>
  </si>
  <si>
    <t>+91 4712477556</t>
  </si>
  <si>
    <t>XPERT SOFTWARE SOLUTIONS</t>
  </si>
  <si>
    <t>UEN 53186613X</t>
  </si>
  <si>
    <t>37 TEBAN GARDENS ROAD, #01-307, Singapore 600037</t>
  </si>
  <si>
    <t>Xp_rt Software solution</t>
  </si>
  <si>
    <t>UEN 201320369H</t>
  </si>
  <si>
    <t>Digital Enterprises Integrate Information</t>
  </si>
  <si>
    <t xml:space="preserve">Xpert Software Solutions seek to provide complete IT Solutions to multi-national corporations, SMEs to startups and retail offering a wide range of IT Managed Services: Support &amp; Maintenance; Customised CMS/ ERP; e-commerce platform development as well as digital affiliate channels. </t>
  </si>
  <si>
    <t>HARVEST @ WOODLANDS 280 WOODLANDS INDUSTRIAL PARK E5, #04-33, Singapore 757322</t>
  </si>
  <si>
    <t>http://www.xpertdev.solutions/</t>
  </si>
  <si>
    <t>info@xpertdevsolutions.com</t>
  </si>
  <si>
    <t>+65 98187367</t>
  </si>
  <si>
    <t>XRVISION PTE. LTD.</t>
  </si>
  <si>
    <t>UEN 201540994D</t>
  </si>
  <si>
    <t>IoT and computer vision IT Security solution for stationary &amp; moveable assets</t>
  </si>
  <si>
    <t>XRVision is enabling a new breed of security by leveraging cutting edge IoT &amp; Computer Vision patented technologies backed by deep domain expertise to offer the OWL, a disruptive IoT Access Control solution for stationary &amp; moveable assets operated by enterprises and government customers. XRVision is a Singaporean startup with offices in Singapore, US and Israel. The company is led by globally renowned security experts who previously headed groups at Microsoft, Intel and AGT.</t>
  </si>
  <si>
    <t>LIANG COURT 177 RIVER VALLEY ROAD, #03-04A, Singapore 179030</t>
  </si>
  <si>
    <t>http://www.xrvision.com/</t>
  </si>
  <si>
    <t>+65 98577473</t>
  </si>
  <si>
    <t>Guy Ron,Founder, Chief Executive Officer (CEO)</t>
  </si>
  <si>
    <t>Xsosys</t>
  </si>
  <si>
    <t>UEN 200917346D</t>
  </si>
  <si>
    <t>IT &amp; Software Solutions Provider</t>
  </si>
  <si>
    <t>Established as an IT company with a focus on software / web development, web site designing and software developmen. Xsosys has extended its list of services since its advent in 2009 to offer high-end business process management, system integration and solutions, as well as custom social media application development and real-time communication solutions.</t>
  </si>
  <si>
    <t>HELIOS SINGAPORE 11 BIOPOLIS WAY, #03-02, Singapore 138667</t>
  </si>
  <si>
    <t>https://www.xsosys.com</t>
  </si>
  <si>
    <t>support@xsosys.com;sales@xsosys.com</t>
  </si>
  <si>
    <t>+65 62233144</t>
  </si>
  <si>
    <t>XTABLISH PTE. LTD.</t>
  </si>
  <si>
    <t>UEN 201510328R</t>
  </si>
  <si>
    <t>TECK GHEE VISTA 321 ANG MO KIO AVENUE 1, #07-1547, Singapore 560321</t>
  </si>
  <si>
    <t>http://www.xtablish.com.sg/</t>
  </si>
  <si>
    <t>enquiry@xtablish.com.sg</t>
  </si>
  <si>
    <t>Xtend Technologies</t>
  </si>
  <si>
    <t>UEN 201007408D</t>
  </si>
  <si>
    <t>Computer-Based Telephony Integrated Solutions</t>
  </si>
  <si>
    <t xml:space="preserve">Xtend Technologies specialises in the development of Computer Telephony Integrated (CTI) products and solutions that can be implemented in an enterprise for effective customer service operations. </t>
  </si>
  <si>
    <t>WCEGA TOWER 21 BUKIT BATOK CRESCENT, #13-76, Singapore 658065</t>
  </si>
  <si>
    <t>http://www.xtendtech.com.sg/</t>
  </si>
  <si>
    <t>sales@xtendtech.com.sg;info@xtendtech.com.sg</t>
  </si>
  <si>
    <t>+65 67797972</t>
  </si>
  <si>
    <t>Jayakrishnan Kurup,Co-founder;Kurian Thomas,Co-founder</t>
  </si>
  <si>
    <t>XTREME DSP GLOBAL PTE. LTD.</t>
  </si>
  <si>
    <t>UEN 200819736W</t>
  </si>
  <si>
    <t>User-Centric Wireless Headset reseller</t>
  </si>
  <si>
    <t>Xtreme DSP Global Pte Ltd is a seller of lightweight, user-centric wireless communication headsets for  sports and business customers .</t>
  </si>
  <si>
    <t>WCEGA TOWER 21 BUKIT BATOK CRESCENT, #10-79, Singapore 658065</t>
  </si>
  <si>
    <t>XVR SIMULATION ASIA PTE. LTD.</t>
  </si>
  <si>
    <t>UEN 201526937C</t>
  </si>
  <si>
    <t>Developer of Virtual Reality and Simulation Technology</t>
  </si>
  <si>
    <t>XVR Simulation is a developer of virtual reality training software and simulation technology for the education, training and assessment of safety and security professionals.  http://www.xvrsim.com/en/Media/News_Items/XVR_Simulation_opens_regional_headquarters_in_Singapore.html</t>
  </si>
  <si>
    <t>198A TELOK AYER STREET, #-, Singapore 068637  Westlandseweg 40-C (3rd floor) 2624 AD Delft NL</t>
  </si>
  <si>
    <t>http://www.xvrsim.com/</t>
  </si>
  <si>
    <t>+65 94527246</t>
  </si>
  <si>
    <t>Steven Lohman,Founder, Chief Operations Officer (COO);Jouke de Winter,Chief Financial Officer (CFO)</t>
  </si>
  <si>
    <t>XYConnect</t>
  </si>
  <si>
    <t>UEN 201021413Z</t>
  </si>
  <si>
    <t>Consumer Electronics Manufacturer</t>
  </si>
  <si>
    <t>XYConnect develops lights to help individuals enjoy WiFi in the space of your choice. Their technology takes advantage of existing lighting socket and wiring structures that are widely distributed across the world.  XYConnect's patented smart lighting solution allows smooth data transmission via existing lighting circuit in homes, delivering a reliable signal to every lighting ends on the ceiling.</t>
  </si>
  <si>
    <t>539 JURONG WEST AVENUE 1, #10-1036, Singapore 640539</t>
  </si>
  <si>
    <t>https://xy-connect.com/</t>
  </si>
  <si>
    <t>support@xy-connect.com</t>
  </si>
  <si>
    <t>David Zhen Cai,Founder</t>
  </si>
  <si>
    <t>XYZ Wave</t>
  </si>
  <si>
    <t>UEN 200918941M</t>
  </si>
  <si>
    <t>Gesture-Based Interaction Solution</t>
  </si>
  <si>
    <t>XYZ Wave Private Limited specializes in the area of research, development and commercialization( RDC) of cutting edge technologies such as gesture recognition, augmented reality and video game technologies.</t>
  </si>
  <si>
    <t>79 SOUTH BRIDGE ROAD, #03-01, Singapore 058709</t>
  </si>
  <si>
    <t>http://www.xyz.com.sg/</t>
  </si>
  <si>
    <t>info@xyz.com.sg</t>
  </si>
  <si>
    <t>+65 68823303</t>
  </si>
  <si>
    <t>Chee Yue Ho,Founder, Chief Executive Officer (CEO)</t>
  </si>
  <si>
    <t>YADA PTE. LTD.</t>
  </si>
  <si>
    <t>UEN 201523982C</t>
  </si>
  <si>
    <t>FORTUNE CENTRE 190 MIDDLE ROAD, #15-01/03, Singapore 188979</t>
  </si>
  <si>
    <t>Yardi</t>
  </si>
  <si>
    <t>UEN 201112690Z</t>
  </si>
  <si>
    <t>Property management software provider</t>
  </si>
  <si>
    <t>Yardi Singapore is the Singapore office of a global technology company. Established in 1984. 5,000 employees working in over 30 offices throughout North America, Europe, Middle East, Asia, and Australia.They have solutions for:- Real Estate Investment- Senior Living Suite- Commercial Suite- Multifamily Suite- Marketing Suite- Property ManagementThey also provide the following software:- Technical Support- Implementation- Training- Software as a Service- Client Centrai- User Groups</t>
  </si>
  <si>
    <t>BANK OF SINGAPORE CENTRE 63 MARKET STREET, #05-01A, Singapore 048942</t>
  </si>
  <si>
    <t>https://www.yardi.com/</t>
  </si>
  <si>
    <t>asia@yardi.com</t>
  </si>
  <si>
    <t>+65 64083740</t>
  </si>
  <si>
    <t>YAS TECHNOLOGIES</t>
  </si>
  <si>
    <t>UEN 53130513M</t>
  </si>
  <si>
    <t>provide the alternative solutions for businesses</t>
  </si>
  <si>
    <t>Here at YAS Technologies, they provide the alternative solutions for businesses seeking to widen their resources for future growth and corporate developments based on a wide selection of reliable and quality electronic technologies with reduced turn-around time and costs upon implementations.</t>
  </si>
  <si>
    <t>NORTHSTAR @ AMK 7030 ANG MO KIO AVENUE 5, #05-04A, Singapore 569880</t>
  </si>
  <si>
    <t>http://yas-tech.com/</t>
  </si>
  <si>
    <t>yastech@hotmail.com</t>
  </si>
  <si>
    <t>+65 62620108</t>
  </si>
  <si>
    <t>Freddy Goh</t>
  </si>
  <si>
    <t>Yellows Digital</t>
  </si>
  <si>
    <t>UEN 201413803N</t>
  </si>
  <si>
    <t>Social marketing Digital strategy Provider</t>
  </si>
  <si>
    <t>Developing digital strategy based on business objectives and goals to deliver a sound strategy to support business objectives.Provide Website Design &amp; Development.</t>
  </si>
  <si>
    <t>TAMPINES COURT 127 TAMPINES STREET 11, #05-446, Singapore 521127</t>
  </si>
  <si>
    <t>http://www.yellows.sg/</t>
  </si>
  <si>
    <t>hello@yellows.sg</t>
  </si>
  <si>
    <t>+65 62555317</t>
  </si>
  <si>
    <t>Mervyn Wong,Founder</t>
  </si>
  <si>
    <t>YESWELL PTE. LTD.</t>
  </si>
  <si>
    <t>UEN 201426314M</t>
  </si>
  <si>
    <t>INTERNATIONAL PLAZA 10 ANSON ROAD, #29-05A, Singapore 079903</t>
  </si>
  <si>
    <t>YINGDIAN OPTOELECTRONIC TECHNOLOGY (S) PTE. LTD.</t>
  </si>
  <si>
    <t>UEN 201017331H</t>
  </si>
  <si>
    <t>Distributor Of Electronic Products</t>
  </si>
  <si>
    <t xml:space="preserve">YINGDIAN OPTOELECTRONIC TECHNOLOGY (S) PTE. LTD. is a regional distributor of electronic products and technical solutions. They provide wide range of products and services in design, engineering, manufacturing and distribution of the electronic products. </t>
  </si>
  <si>
    <t>http://www.ydleds.com/</t>
  </si>
  <si>
    <t>sales@ydleds.com</t>
  </si>
  <si>
    <t>+65 9725 0900</t>
  </si>
  <si>
    <t>Mr. William Fu,Founder, Chief Executive Officer (CEO)</t>
  </si>
  <si>
    <t>YJ SOLUTION</t>
  </si>
  <si>
    <t>UEN 53313729B</t>
  </si>
  <si>
    <t>609A BEDOK RESERVOIR ROAD, #09-1708, Singapore 471609</t>
  </si>
  <si>
    <t>enquiry@yj.com.sg</t>
  </si>
  <si>
    <t>YM SOLUTIONS PTE. LTD.</t>
  </si>
  <si>
    <t>UEN 201306488Z</t>
  </si>
  <si>
    <t>UNI-TECH CENTRE 55 TOH GUAN ROAD EAST, #05-04, Singapore 608601</t>
  </si>
  <si>
    <t>YNL 360 PTE. LTD.</t>
  </si>
  <si>
    <t>UEN 201611466Z</t>
  </si>
  <si>
    <t>Provides On-demand cloud-based software</t>
  </si>
  <si>
    <t>Stendard is a cloud-based software that help companies generate documents to meet international standards, like ISO, US FDA &amp; Singapore Standard. The company's product, Stendard First is a cloud-based software designed to save time and money spent on generating documents to meet ISO standards. Stendard is not IISO 13485, US FDA 21 CFR Part 820 and Singapore Standards SS 620 ready. It offers services to both consultants and businesses directly.</t>
  </si>
  <si>
    <t>979 JURONG WEST STREET 93, #10-335, Singapore 640979</t>
  </si>
  <si>
    <t>https://www.stendard.io/</t>
  </si>
  <si>
    <t>contact@stendard.io</t>
  </si>
  <si>
    <t>+65 9777 7142</t>
  </si>
  <si>
    <t>Jason Lim,Chief Executive Officer (CEO);Vincent Lim,Chief Operations Officer (COO)</t>
  </si>
  <si>
    <t>2 Jun 2017,Undisclosed,Pre-series A,Undisclosed</t>
  </si>
  <si>
    <t>YOCANCAN PTE. LTD.</t>
  </si>
  <si>
    <t>UEN 201533971R</t>
  </si>
  <si>
    <t>On-Demand services platform</t>
  </si>
  <si>
    <t>Yo!CanCan provides an on-demand platform to connect customers to workers. The company seeks to disrupt the local services market in Singapore by offering on-demand platform for services. Yo!CanCan will benefit the local markets through faster more efficient means of sourcing labor.</t>
  </si>
  <si>
    <t>79 AYER RAJAH CRESCENT, #04-03, Singapore 139955</t>
  </si>
  <si>
    <t>YOTCHA LLP</t>
  </si>
  <si>
    <t>UEN T15LL1214H</t>
  </si>
  <si>
    <t>real estate marketplace</t>
  </si>
  <si>
    <t xml:space="preserve">Yotcha Singapore is a real estate marketplace where you will be able to find, sell or rent a home - or find a property agent. </t>
  </si>
  <si>
    <t>STRATFORD COURT 41A BEDOK RIA CRESCENT, #04-39, Singapore 489929</t>
  </si>
  <si>
    <t>https://www.yotcha.com/</t>
  </si>
  <si>
    <t>live@yotcha.com</t>
  </si>
  <si>
    <t>+65 85716852</t>
  </si>
  <si>
    <t>YOU CALL PTE. LTD.</t>
  </si>
  <si>
    <t>UEN 201607379K</t>
  </si>
  <si>
    <t>prepaid telecommunications service provider</t>
  </si>
  <si>
    <t>YOU CALL PTE. LTD. is a prepaid telecommunications service provider. The company is directly interconnected with all the major voice and data carriers across regions, delivering stable quality routes to our customers. With high-quality VoIP solutions such as International Calling Cards, dedicated DID / inbound numbers and residential VoIP solutions, the focus is on targeted niche prepaid markets and providing them with premium voice quality with innovative products</t>
  </si>
  <si>
    <t>http://www.callforeign.com/access-no.htm</t>
  </si>
  <si>
    <t>info@getacall.net</t>
  </si>
  <si>
    <t>+65 + 852 5808 5743</t>
  </si>
  <si>
    <t>YUMICO ASIA PTE. LTD.</t>
  </si>
  <si>
    <t>UEN 201230385E</t>
  </si>
  <si>
    <t>UB. ONE 81 UBI AVENUE 4, #05-30, Singapore 408830</t>
  </si>
  <si>
    <t>http://www.yumico.asia/</t>
  </si>
  <si>
    <t>Yumstone eSolutions</t>
  </si>
  <si>
    <t>UEN 201309369Z</t>
  </si>
  <si>
    <t>Yumstone is a end-to-end IT solutions provider for Food &amp; Beverages system, Retail industries and SME in Singapore.</t>
  </si>
  <si>
    <t>1003 BUKIT MERAH CENTRAL, #06-04, Singapore 159836</t>
  </si>
  <si>
    <t>https://www.yumstone.sg/</t>
  </si>
  <si>
    <t>sales@Yumstone.sg</t>
  </si>
  <si>
    <t>+65 62786676</t>
  </si>
  <si>
    <t>YuuPay</t>
  </si>
  <si>
    <t>UEN 201228753R</t>
  </si>
  <si>
    <t>ePayment Service Provider</t>
  </si>
  <si>
    <t>YuuPay is a global Payment Service Provider for Online and Mobile Merchants. It is a wholly owned subsidiary of YuuZoo Corporation, an eCommerce enabled targeted social network.</t>
  </si>
  <si>
    <t>TELETECH PARK 20 SCIENCE PARK ROAD, #03-11/14, Singapore 117674</t>
  </si>
  <si>
    <t>https://www.yuupay.com/</t>
  </si>
  <si>
    <t>info@yuupay.com</t>
  </si>
  <si>
    <t>+65 65770677</t>
  </si>
  <si>
    <t>Thomas Zilliacu,Founder;Jagannathan Janagyraman,Chief Executive Officer (CEO)</t>
  </si>
  <si>
    <t>YuViTime</t>
  </si>
  <si>
    <t>UEN 201541536G</t>
  </si>
  <si>
    <t>Implementing email-based calling application</t>
  </si>
  <si>
    <t>Implementing email-based calling application, YuViTime brings simplicity to 21st century communication to people around the world. YuViTime serves to provide free voice and video calls to anyone by email addresses.</t>
  </si>
  <si>
    <t>THE PLAZA 7500A BEACH ROAD, #04-327, Singapore 199591</t>
  </si>
  <si>
    <t>http://www.yuvitime.com/</t>
  </si>
  <si>
    <t>Hari Krishna Garg,Co-founder;Vikram Kumar,Co-founder</t>
  </si>
  <si>
    <t>YUVO PTE. LTD.</t>
  </si>
  <si>
    <t>UEN 201540990Z</t>
  </si>
  <si>
    <t>Employee Management Platform</t>
  </si>
  <si>
    <t>Yuvo is an all-in-one employee management platform that focuses on human capital. The company partners and integrates with leading and innovative service providers to offerModern HR, Insurance Benefits and more with discounts and rewards that exceed expectations. With Blockchain and Artificial Intelligence to unify, automate and streamlineprocesses, Yuvo offers businesses a modern, intuitive and secure platform for employees. The company aims to transform organisations to an employee-first company by leveraging on advanced technology coupled with cost-effective services.</t>
  </si>
  <si>
    <t>https://yuvohub.com/</t>
  </si>
  <si>
    <t>ZAANY TECHNOLOGIES PRIVATE LIMITED</t>
  </si>
  <si>
    <t>UEN 201418349Z</t>
  </si>
  <si>
    <t>hello@zaany.com</t>
  </si>
  <si>
    <t>ZALORA SOUTH EAST ASIA PTE. LTD.</t>
  </si>
  <si>
    <t>UEN 201215493R</t>
  </si>
  <si>
    <t>Online Fashion Retailer</t>
  </si>
  <si>
    <t xml:space="preserve">ZALORA Singapore was founded in 2012.  Zalora is an online fashion retailer in Asia. </t>
  </si>
  <si>
    <t>KEPPEL TOWERS 10 HOE CHIANG ROAD, #18-01, Singapore 089315</t>
  </si>
  <si>
    <t>https://www.zalora.sg/</t>
  </si>
  <si>
    <t>customer@sg.zalora.com</t>
  </si>
  <si>
    <t>+65 31575555</t>
  </si>
  <si>
    <t>ZAP DELIVERY PTE. LTD.</t>
  </si>
  <si>
    <t>UEN 201508285W</t>
  </si>
  <si>
    <t>On demand courier service</t>
  </si>
  <si>
    <t>Zap Delivery is an app that offers fast, secure and reliable on-demand express courier services. App users can track the route of their couriers in real time on a map, and text or call their couriers. The real-time route tracking differentiates Zap Delivery from other courier-booking apps.</t>
  </si>
  <si>
    <t>TRIVEX 8 BURN ROAD, #10-13, Singapore 369977</t>
  </si>
  <si>
    <t>http://e27.co/startup/zap-delivery-pte-ltd</t>
  </si>
  <si>
    <t>+65 6568160066</t>
  </si>
  <si>
    <t>ZAPP FEEDBACK PTE. LTD.</t>
  </si>
  <si>
    <t>UEN 201429992H</t>
  </si>
  <si>
    <t>OXLEY BIZHUB 65 UBI ROAD 1, #03-65, Singapore 408729</t>
  </si>
  <si>
    <t>http://www.zappfeedback.com/</t>
  </si>
  <si>
    <t>info@zappfeedback.com</t>
  </si>
  <si>
    <t>+65 67110386</t>
  </si>
  <si>
    <t>ZDW SYSTEMS</t>
  </si>
  <si>
    <t>UEN 201017169E</t>
  </si>
  <si>
    <t>Networking Products</t>
  </si>
  <si>
    <t>Headquartered in Shenzhen of China, Shenzhen ZhongDaWei Technologies Co., Ltd.(__ZDW__) is technique-oriental company providing a variety of wireless coverage enhancement solutions and products for cellular networks. such products include multi-band lift repeater, multi-band inline booster, multi-band fiber optic booster and LTE repeater etc. The products help mobile operators seamlessly improve and expand existing networks at lower cost.</t>
  </si>
  <si>
    <t>http://www.zdwsys.com/EN%20v1.4/contact.htm</t>
  </si>
  <si>
    <t>sales@aireach.net</t>
  </si>
  <si>
    <t>Romesh Kaul,Founder, Chief Executive Officer (CEO)</t>
  </si>
  <si>
    <t>ZEDA TECHNOLOGY LLP</t>
  </si>
  <si>
    <t>UEN T14LL1791K</t>
  </si>
  <si>
    <t>Zeguestlist</t>
  </si>
  <si>
    <t>UEN 201118305N</t>
  </si>
  <si>
    <t>Event Management Solutions</t>
  </si>
  <si>
    <t>Zeguestlist offers one of the most complete Event Management Solutions available today. Their solution helps customers manage their guest's experience from start to finish optimizing the return and impact of their event. Customers can access all data in real time on any platform, computer, tablet or smartphone.Zeguestlist provides customers with their ZG Event Engine, a complete end-to-end event and guest administration solution that can be integrated with any website or apps through their API, helping customers keep their brand identity, at the same time as having access to the latest and best technology.</t>
  </si>
  <si>
    <t>ICB ENTERPRISE HOUSE 116 MIDDLE ROAD, #05-04, Singapore 188972</t>
  </si>
  <si>
    <t>https://ww1.zeguestlist.com</t>
  </si>
  <si>
    <t>info@zeguestlist.com</t>
  </si>
  <si>
    <t>+65 68161121</t>
  </si>
  <si>
    <t>USD 142.0K</t>
  </si>
  <si>
    <t>1 Sep 2012,USD 142.0K,Seed,8capita Partners(1)</t>
  </si>
  <si>
    <t>ZENCODE TECHNOLOGIES PTE. LTD.</t>
  </si>
  <si>
    <t>UEN 201527279H</t>
  </si>
  <si>
    <t>Suntec Tower Two 9 Temasek Boulevard, #04-03, Singapore 038989  Siddhu's Complex No.18 Sardar Patel Road Guindy Chennai 600032 IN</t>
  </si>
  <si>
    <t>https://www.zencode.guru/</t>
  </si>
  <si>
    <t>palani.a191@gmail.com</t>
  </si>
  <si>
    <t>+65 97515769</t>
  </si>
  <si>
    <t>Suman Pandi,Founder</t>
  </si>
  <si>
    <t>ZENDESK SINGAPORE</t>
  </si>
  <si>
    <t>UEN 201009107C</t>
  </si>
  <si>
    <t>Customer Support Services</t>
  </si>
  <si>
    <t>Zendesk makes better experiences for agents, admins, and customers through their customer support services. Their customer service and engagement platform is powerful and flexible, and scales to meet the needs of any business.</t>
  </si>
  <si>
    <t>HAW PAR TECHNO CENTRE 401 COMMONWEALTH DRIVE, #07-01, Singapore 149598</t>
  </si>
  <si>
    <t>https://www.zendesk.com/jobs/singapore/</t>
  </si>
  <si>
    <t>+65 6471 1019</t>
  </si>
  <si>
    <t>ZENDNET PTE. LTD.</t>
  </si>
  <si>
    <t>UEN 201532856N</t>
  </si>
  <si>
    <t>SEO and IT consultation services</t>
  </si>
  <si>
    <t>This business offers a variety of different marketing and IT services for companies. Services include consulting and training in SEO, Internet Marketing, Social Media Marketing and internet marketing campaigns for it's clients.  The company differentiates itself by using a pay on results model, where clients only have to pay for the services when the results are delivered. With the zero financial risk model, clients are able to increase their company's traffic without having to worry about the costs.</t>
  </si>
  <si>
    <t>THE FLORAVALE 222 WESTWOOD AVENUE, #-, Singapore 648355</t>
  </si>
  <si>
    <t>https://www.zendnet.com</t>
  </si>
  <si>
    <t>contact@zendnet.com</t>
  </si>
  <si>
    <t>+65 65 61001621</t>
  </si>
  <si>
    <t>ZENERGY</t>
  </si>
  <si>
    <t>UEN 53188727L</t>
  </si>
  <si>
    <t>http://zenergygroup.net/</t>
  </si>
  <si>
    <t>ZENICS CONSULTING AND SERVICES PTE. LTD.</t>
  </si>
  <si>
    <t>UEN 201508012G</t>
  </si>
  <si>
    <t>IT Outsourcing Provider</t>
  </si>
  <si>
    <t>ZENICS is a technology outsourcing ecosystem for IT services, aiming to provide a one-stop IT solution for all IT needs. With professional consulting services, the company provides users with the knowledge, skills, and training to make operations as efficient, cost-effective, and profitable as possible. Their specialty areas include COTS systems, CMS applications, ERP product suites and Data-analytics/BI software solutions.</t>
  </si>
  <si>
    <t>http://www.zenics.com.sg/</t>
  </si>
  <si>
    <t>contact@zenics.com.sg</t>
  </si>
  <si>
    <t>ZENSE TECHNOLOGIES PTE. LTD.</t>
  </si>
  <si>
    <t>UEN 201432668R</t>
  </si>
  <si>
    <t>431 ANG MO KIO AVENUE 10, #13-1461, Singapore 560431</t>
  </si>
  <si>
    <t>ZERABYTE PTE. LTD.</t>
  </si>
  <si>
    <t>UEN 201311131M</t>
  </si>
  <si>
    <t>661 CHOA CHU KANG CRESCENT, #20-05, Singapore 680661</t>
  </si>
  <si>
    <t>ZERO DOT CONSULTANCY PTE. LTD.</t>
  </si>
  <si>
    <t>UEN 201432933G</t>
  </si>
  <si>
    <t>http://www.zerodotconsultancy.com/</t>
  </si>
  <si>
    <t>info@zerodotconsultancy.com</t>
  </si>
  <si>
    <t>+41 13-2247000</t>
  </si>
  <si>
    <t>ZEROWASTE ASIA PTE. LTD.</t>
  </si>
  <si>
    <t>UEN 201324784D</t>
  </si>
  <si>
    <t>Environmental Sustainability Solutions Company</t>
  </si>
  <si>
    <t>Zerowaste Asia helps governments and industries solve environmental problems by providing one-stop solutions to keep the environment safe. Built on a solid foundation of research and technological competencies, the company integrates and implements cutting-edge technologies to solve waste problems for clients from all sectors. It offers a selection of waste management solutions that cover technologies ranging in depth and breadth for clients with different needs. The company's solutions cover industrial wastes and wastewater treatment, contaminated site/soil remediation, marine clay/sediment treatment, waste-to-resource, and environmental impact assessment.</t>
  </si>
  <si>
    <t>JTC CLEANTECH TWO @CLEANTECH PK 3 CLEANTECH LOOP, #06-08, Singapore 637143</t>
  </si>
  <si>
    <t>http://www.zerowasteasia.com/</t>
  </si>
  <si>
    <t>cy@zerowasteasia.com</t>
  </si>
  <si>
    <t>Zestyl</t>
  </si>
  <si>
    <t>UEN 201135731N</t>
  </si>
  <si>
    <t>VILLA VERDE 60 VERDE GROVE, #-, Singapore 688592</t>
  </si>
  <si>
    <t>Zevigo Solutions</t>
  </si>
  <si>
    <t>UEN 201424798D</t>
  </si>
  <si>
    <t>Providing Business Consulting services</t>
  </si>
  <si>
    <t>Zevigo Solutions provide a single source solution to a broad range of your business needs is one of our competitive advantages. We have teamed up with strategic partners to bring to market, a suite of enterprise solutions to enable business transformations.Their smart solutions deliver a compelling user experience in a simple, secure, scalable and seamless way.</t>
  </si>
  <si>
    <t>TULIP GARDEN 7 FARRER ROAD, #03-04, Singapore 268819</t>
  </si>
  <si>
    <t>http://www.zevigosolutions.com/</t>
  </si>
  <si>
    <t>careers@zevigosolutions.com</t>
  </si>
  <si>
    <t>Ravi Subramanian,Co-founder;V. Narayanan,Co-founder</t>
  </si>
  <si>
    <t>ZHIANT Pte Ltd</t>
  </si>
  <si>
    <t>UEN 201609598G</t>
  </si>
  <si>
    <t>Legal Service Provider</t>
  </si>
  <si>
    <t>ZhiANT adopts the use of technology to provide ad-hoc legal services for small-to-medium enterprises.Users are required to submit their specific legal requirements to ZhiANT before being connected to suitable partners with the relevant resources and capabilities. Via their services, ZhiANT strives to provide affordable legal services for small-to-medium enterprises on a needs basis.</t>
  </si>
  <si>
    <t>https://www.zhiant.com/contact/</t>
  </si>
  <si>
    <t>sg@zhiant.com</t>
  </si>
  <si>
    <t>Deepak Khemchandani,Founder</t>
  </si>
  <si>
    <t>ZIG INTERNATIONAL</t>
  </si>
  <si>
    <t>UEN 201324693K</t>
  </si>
  <si>
    <t>eCommerce and Online Marketing</t>
  </si>
  <si>
    <t>Adtech, Retail</t>
  </si>
  <si>
    <t>Service provider for e-commerce, cross boarder distribution, and online marketing</t>
  </si>
  <si>
    <t>http://www.zigint.com/</t>
  </si>
  <si>
    <t>ZiniCat</t>
  </si>
  <si>
    <t>UEN 201211111D</t>
  </si>
  <si>
    <t>Comprehensive Profile of Dining Behaviour</t>
  </si>
  <si>
    <t>ZiniCat adds a dash of data to understanding the dining sector in Singapore, indexing food communities, social networks and location based information. ZiniCat provides businesses with deep consumer insights that help them to refine their spaces, servings, the way they market and their strategic partnerships. Essentially, helping businesses increase profits by engaging their paying customers at a deeper level, an guiding them to spend more strategically for greater reach and engagement of their customers. ZiniCat currently tracks and looks at over 60,000 dining listings in Singapore. Instead of only surveying a few hundred participants to extrapolate consumer behaviour, ZiniCat analyzes over 120,000 user interest and social graphs to form a comprehensive profile of dining behaviour in Singapore. Their proprietary algorithms currently churn through 16 billion relationships to help business gain granular and actionable insights.</t>
  </si>
  <si>
    <t>http://www.zinicat.com/</t>
  </si>
  <si>
    <t>Thomas Wong,Founder</t>
  </si>
  <si>
    <t>Zipify</t>
  </si>
  <si>
    <t>UEN 201312434E</t>
  </si>
  <si>
    <t>Cloud computing IT service provider</t>
  </si>
  <si>
    <t>Zipify is a Singapore based IT services firm focusing on cloud computing technologies and platform. Their professional and managed services are targeted at bringing the benefits of cloud computing to organisations of all sizes.</t>
  </si>
  <si>
    <t>18 EVERITT ROAD NORTH, #-, Singapore 428531</t>
  </si>
  <si>
    <t>http://www.zipify.net</t>
  </si>
  <si>
    <t>info@zipify.net</t>
  </si>
  <si>
    <t>Chin Chau Low</t>
  </si>
  <si>
    <t>ZIPMATCH CORPORATION PTE. LTD.</t>
  </si>
  <si>
    <t>UEN 201433554C</t>
  </si>
  <si>
    <t>CHEVRON HOUSE 30 RAFFLES PLACE, #19-04, Singapore 048622</t>
  </si>
  <si>
    <t>https://www.zipmatch.com/</t>
  </si>
  <si>
    <t>n/a@na.com</t>
  </si>
  <si>
    <t>+65 +632 514 2158</t>
  </si>
  <si>
    <t>Chow Paredes,Co-founder;John Dang,Co-founder;Kyle Wiltshire,Chief Technology Officer (CTO)</t>
  </si>
  <si>
    <t>ZIPTRIP PTE. LTD.</t>
  </si>
  <si>
    <t>UEN 201305307R</t>
  </si>
  <si>
    <t>Travel booking, Leisure Travel Service Provider</t>
  </si>
  <si>
    <t>ZipTrip is a simplified platform which takes users from dream to destination by letting them plan and book their entire holiday. Users save time with integrated tools within the platform, and save money through great partner deals updated daily.ZipTrip allows you to search for and book deals, holiday packages, transportation, accommodation and activities that are of great value. Design your trip however you want it. Go with peace of mind, having everything at your fingertips.</t>
  </si>
  <si>
    <t>AZ @ PAYA LEBAR 140 PAYA LEBAR ROAD, #06-23, Singapore 409015</t>
  </si>
  <si>
    <t>http://ziptrip.sg/</t>
  </si>
  <si>
    <t>hello@wander.im</t>
  </si>
  <si>
    <t>Zizon IT Solutions</t>
  </si>
  <si>
    <t>UEN 53247559C</t>
  </si>
  <si>
    <t>Mobile Applications, Software Solutions</t>
  </si>
  <si>
    <t xml:space="preserve">They invent mobile apps to improve company's business and help to improve on their current marketing strategies. Services extended to mobile applications building, customized software solutions, point of sales systems, payment kisoks, seo, sem, social marketing and interactive booths. </t>
  </si>
  <si>
    <t>ENTREPRENEUR BUSINESS CENTRE 18 KAKI BUKIT ROAD 3, #04-16, Singapore 415978</t>
  </si>
  <si>
    <t>http://zizon.com.sg/</t>
  </si>
  <si>
    <t>gavin@zizon.com.sg</t>
  </si>
  <si>
    <t>+65 94503039</t>
  </si>
  <si>
    <t>Aik Tan Gavin</t>
  </si>
  <si>
    <t>ZNO International (Pte.) Limited</t>
  </si>
  <si>
    <t>UEN 201320606D</t>
  </si>
  <si>
    <t>Develop powerful web applications that is able to provide functions that is used to only traditionally seen within desktop programmes. With their web applications, companies can access their business administration tools anywhere they are, on any computer they want. Others services include Augmented Reality (AR) application to best suit business's growing needs.</t>
  </si>
  <si>
    <t>SAN TEH INDUSTRIAL BUILDING 100 EUNOS AVENUE 7, #05-12, Singapore 409572</t>
  </si>
  <si>
    <t>http://zno-intl.com/</t>
  </si>
  <si>
    <t>harold@znointernational.com</t>
  </si>
  <si>
    <t>+65 96888967</t>
  </si>
  <si>
    <t>Edmund Ng,Founder</t>
  </si>
  <si>
    <t>ZOLIOTECH</t>
  </si>
  <si>
    <t>UEN 200910154K</t>
  </si>
  <si>
    <t>IPhone/iPAD Applications Development company in Singapore, location based mobile apps, iPhone/iPAD application training course, Augmented Reality and web design.</t>
  </si>
  <si>
    <t>http://zoliotech.com/develop_app_singapore/</t>
  </si>
  <si>
    <t>info@zoliotech.com</t>
  </si>
  <si>
    <t>Sreekumar A. N,Founder</t>
  </si>
  <si>
    <t>zoogle</t>
  </si>
  <si>
    <t>UEN 201303380H</t>
  </si>
  <si>
    <t>Services include website design, mobile documentation, UX/UI deisgn and creative, video production, style and identity creation.</t>
  </si>
  <si>
    <t>INTERNATIONAL PLAZA 10 ANSON ROAD, #27-18, Singapore 079903  15,Radhakrishnan St, Kamaraj Nagar, Puducherry-605011, IN</t>
  </si>
  <si>
    <t>https://zoogle.com.sg</t>
  </si>
  <si>
    <t>+65 90043189</t>
  </si>
  <si>
    <t>ZOOLOO INFORMATION SYSTEMS PTE. LTD.</t>
  </si>
  <si>
    <t>UEN 200821525M</t>
  </si>
  <si>
    <t>Enterprise Solutions Provider</t>
  </si>
  <si>
    <t>Education, Infotech, Enterprise Solutions</t>
  </si>
  <si>
    <t>ZOOLOO Information Systems Pte Ltd, or ZOOLOO, is a progressive software development company focussing on delivering total information system solutions for the education industry.With their robust, flexible and scalable products that deploy the latest technologies and supported by the highest level of professional services, they aim to help education institutions better manage their operations and deliver services to their customers by lowering operational cost, increasing operational efficiency, increasing customer satisfaction levels, and ultimately increasing the effectiveness of learning delivery.</t>
  </si>
  <si>
    <t>TRIVEX 8 BURN ROAD, #13-09, Singapore 369977  No 3A33, Block A2, Leisure Commerce Square Jalan PJS 8/9, 46150 Petaling Jaya Selangor Darul Ehsan, Malaysia MY  No 2-28, Jalan Kebudayaan 13 Taman Universiti 81300 Skudai, Johor, Malaysia MY  249, Cong Hoa street, ward 13, Tan Binh District, HCMC, Vietnam VN  Tek Meadows, Tower A, Level 4, 51 Shollinganallur, OMR, Chennai, 600119, Tamilnadu, India IN</t>
  </si>
  <si>
    <t>http://www.zooloo.asia</t>
  </si>
  <si>
    <t>sales@zoolooinfosys.com</t>
  </si>
  <si>
    <t>+65 66367457</t>
  </si>
  <si>
    <t>ZOZO</t>
  </si>
  <si>
    <t>UEN 201230950Z</t>
  </si>
  <si>
    <t>ICT Services Provider</t>
  </si>
  <si>
    <t>Established in 2012, ZOZO is a Internet company based in Asia Pacific. They aim to deliver a broad-spectrum of solutions and services that range from development of comprehensive and complex enterprise systems to customization and integration of out-of-the-box products.</t>
  </si>
  <si>
    <t>TOH GUAN VIEW 267 TOH GUAN ROAD, #03-05, Singapore 600267</t>
  </si>
  <si>
    <t>http://www.zozo.sg/</t>
  </si>
  <si>
    <t>info@zozo.sg</t>
  </si>
  <si>
    <t>+65 31525717</t>
  </si>
  <si>
    <t>zumata</t>
  </si>
  <si>
    <t>UEN 201305440E</t>
  </si>
  <si>
    <t>Hotel Booking and Artificial Intelligence Provider</t>
  </si>
  <si>
    <t>Zumata is a technology company providing enterprise-grade solutions that simplify the complex. Zumata__s Hotel Booking API and Artificial Intelligence (AI) solutions enable partners to enhance customer interaction while providing excellent products and services at lower costs. Zumata__s Hotel API offers over 550,000 unique hotel properties with premium imagery and descriptions, in 29 languages, alongside business intelligence. Its versatile AI-powered chatbot technology can be applied across almost any industry to harnesses natural language understanding, tone analysis and image recognition to help companies automate tasks and improve customer experience.</t>
  </si>
  <si>
    <t>FORTUNE CENTRE 190 MIDDLE ROAD, #11-04A, Singapore 188979</t>
  </si>
  <si>
    <t>https://www.zumata.com/</t>
  </si>
  <si>
    <t>enquiry@zumata.com</t>
  </si>
  <si>
    <t>Josh Ziegler,Co-founder;Gary Theis,Co-founder, Chief Technology Officer (CTO);Maggie Choo,Chief Commercial Officer (CCO)</t>
  </si>
  <si>
    <t>ZURELI PTE. LTD.</t>
  </si>
  <si>
    <t>UEN 201605814Z</t>
  </si>
  <si>
    <t>Sustainable product marketplace</t>
  </si>
  <si>
    <t>Zureli is  global, B2B, online marketplace and network specialising in eco-friendly and sustainable products, services and technologies. The company aims to link the manufacturers and distributors of environmentally friendly products with potential online buyers from around the world with a single global portal where people can access the entire eco chain from manufacturer to customer and everyone inbetween.</t>
  </si>
  <si>
    <t>98B AMOY STREET, #-, Singapore 069918</t>
  </si>
  <si>
    <t>https://www.zureli.com</t>
  </si>
  <si>
    <t>info@zureli.com</t>
  </si>
  <si>
    <t>Seb Worthington,Founder</t>
  </si>
  <si>
    <t>Zweec</t>
  </si>
  <si>
    <t>UEN 201119075R</t>
  </si>
  <si>
    <t>Water technology solutions</t>
  </si>
  <si>
    <t>ZWEEC Analytics is a leading technology-based company from Singapore focused on creating innovative technology solutions. It carries out research and advancements continuously for its data analytics solutions for the environment, water resources and safety and security needs to drive its innovative edge at the forefront</t>
  </si>
  <si>
    <t>67 AYER RAJAH CRESCENT, #07-21/26, Singapore 139950</t>
  </si>
  <si>
    <t>https://zweec.com/</t>
  </si>
  <si>
    <t>enquiries@zweec.com</t>
  </si>
  <si>
    <t>+65 67766711</t>
  </si>
  <si>
    <t>ZWOO MOBILE PTE. LTD.</t>
  </si>
  <si>
    <t>UEN 201229841M</t>
  </si>
  <si>
    <t>Innovative online travel service</t>
  </si>
  <si>
    <t>ZwooMobile Pte. Ltd. was founded in 2012. Their mission is to use technologies to service customers in an intuitive and effective way, and ultimately to build an AI driven servant for everyone connected in the tourism industry.</t>
  </si>
  <si>
    <t>http://www.zwoomobile.com</t>
  </si>
  <si>
    <t>+65 63584231</t>
  </si>
  <si>
    <t>Jack Woo,Co-founder, Chief Executive Officer (CEO);Wendy Woo,Co-founder, Chief Operations Officer (COO)</t>
  </si>
  <si>
    <t>Zyllem</t>
  </si>
  <si>
    <t>UEN 201130905G</t>
  </si>
  <si>
    <t>Logistic management solution provider</t>
  </si>
  <si>
    <t>Headquartered in Singapore and founded in 2013, Zyllem first built its technology to support its last-mile and same-day operations, delivering thousands of parcels daily in Singapore, Malaysia and the Philippines. In 2016, Zyllem took its platform to new heights and made it available to enterprises, allowing them to manage their logistics networks.Zyllem connects the fragmented logistics network by allowing enterprises to build and manage their entire distribution network__that includes partnerships and their own assets__in one platform.</t>
  </si>
  <si>
    <t>71 AYER RAJAH CRESCENT, #04-23-26, Singapore 139951</t>
  </si>
  <si>
    <t>https://www.zyllem.com/</t>
  </si>
  <si>
    <t>contact@zyllem.com;sales@zyllem.com</t>
  </si>
  <si>
    <t>+65 67504779  __</t>
  </si>
  <si>
    <t>Zynesis Pte Ltd</t>
  </si>
  <si>
    <t>UEN 201223115W</t>
  </si>
  <si>
    <t>Blockchain Consultancy Provider</t>
  </si>
  <si>
    <t>Zynesis is a blockchain consultancy firm specializing in designing decentralized systems and applications. They are experts in security; decentralized applications design; scalable systemsand innovative blockchain applications. With more than 6 years of experience (since 2011) in many open and public blockchain such as Bitcoin, Ethereum, Monero, Litecoin, Dash, Lisk, etc.</t>
  </si>
  <si>
    <t>348C PASIR PANJANG ROAD, #-, Singapore 118817</t>
  </si>
  <si>
    <t>https://zynesis.com/</t>
  </si>
  <si>
    <t>uzyn@zynesis.com;nihao@zynesis.com</t>
  </si>
  <si>
    <t>+65 98318407</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</si>
</sst>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tartups"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41"/>
  <sheetViews>
    <sheetView tabSelected="1" workbookViewId="0">
      <selection activeCell="D6" sqref="D6"/>
    </sheetView>
  </sheetViews>
  <sheetFormatPr baseColWidth="10" defaultRowHeight="15" x14ac:dyDescent="0"/>
  <cols>
    <col min="1" max="1" width="6.1640625" bestFit="1" customWidth="1"/>
    <col min="2" max="2" width="53.83203125" bestFit="1" customWidth="1"/>
    <col min="3" max="3" width="16.1640625" bestFit="1" customWidth="1"/>
    <col min="4" max="4" width="80.6640625" bestFit="1" customWidth="1"/>
    <col min="5" max="5" width="18.83203125" bestFit="1" customWidth="1"/>
    <col min="6" max="6" width="80.6640625" bestFit="1" customWidth="1"/>
    <col min="7" max="7" width="15.33203125" bestFit="1" customWidth="1"/>
    <col min="8" max="8" width="19.1640625" bestFit="1" customWidth="1"/>
    <col min="9" max="9" width="80.6640625" bestFit="1" customWidth="1"/>
    <col min="10" max="11" width="80.6640625" style="2" bestFit="1" customWidth="1"/>
    <col min="12" max="12" width="80.6640625" bestFit="1" customWidth="1"/>
    <col min="13" max="13" width="59.83203125" customWidth="1"/>
    <col min="14" max="14" width="22.6640625" bestFit="1" customWidth="1"/>
    <col min="15" max="15" width="80.6640625" style="2" customWidth="1"/>
    <col min="16" max="16" width="15.33203125" bestFit="1" customWidth="1"/>
    <col min="17" max="17" width="15" bestFit="1" customWidth="1"/>
    <col min="18" max="18" width="17" bestFit="1" customWidth="1"/>
    <col min="19" max="19" width="80.6640625" bestFit="1" customWidth="1"/>
  </cols>
  <sheetData>
    <row r="1" spans="1:19">
      <c r="A1" t="s">
        <v>0</v>
      </c>
      <c r="B1" t="s">
        <v>1</v>
      </c>
      <c r="C1" t="s">
        <v>2</v>
      </c>
      <c r="D1" t="s">
        <v>3</v>
      </c>
      <c r="E1" t="s">
        <v>4</v>
      </c>
      <c r="F1" t="s">
        <v>5</v>
      </c>
      <c r="G1" t="s">
        <v>6</v>
      </c>
      <c r="H1" t="s">
        <v>7</v>
      </c>
      <c r="I1" t="s">
        <v>8</v>
      </c>
      <c r="J1" s="2" t="s">
        <v>9</v>
      </c>
      <c r="K1" s="2" t="s">
        <v>10</v>
      </c>
      <c r="L1" t="s">
        <v>11</v>
      </c>
      <c r="M1" t="s">
        <v>12</v>
      </c>
      <c r="N1" t="s">
        <v>13</v>
      </c>
      <c r="O1" s="2" t="s">
        <v>14</v>
      </c>
      <c r="P1" t="s">
        <v>6</v>
      </c>
      <c r="Q1" t="s">
        <v>15</v>
      </c>
      <c r="R1" t="s">
        <v>16</v>
      </c>
      <c r="S1" t="s">
        <v>17</v>
      </c>
    </row>
    <row r="2" spans="1:19" ht="60">
      <c r="A2">
        <v>1</v>
      </c>
      <c r="B2" t="s">
        <v>583</v>
      </c>
      <c r="C2" t="s">
        <v>584</v>
      </c>
      <c r="D2" t="s">
        <v>585</v>
      </c>
      <c r="E2" s="1">
        <v>42154</v>
      </c>
      <c r="F2" t="s">
        <v>58</v>
      </c>
      <c r="G2" t="s">
        <v>22</v>
      </c>
      <c r="H2" t="s">
        <v>41</v>
      </c>
      <c r="J2" s="2" t="s">
        <v>586</v>
      </c>
      <c r="K2" s="2" t="s">
        <v>587</v>
      </c>
      <c r="L2" t="s">
        <v>2634</v>
      </c>
      <c r="M2" t="s">
        <v>588</v>
      </c>
      <c r="N2" t="s">
        <v>28</v>
      </c>
      <c r="O2" s="2" t="s">
        <v>589</v>
      </c>
      <c r="P2" t="s">
        <v>22</v>
      </c>
      <c r="Q2" t="s">
        <v>23</v>
      </c>
      <c r="R2" t="s">
        <v>23</v>
      </c>
      <c r="S2" t="s">
        <v>28</v>
      </c>
    </row>
    <row r="3" spans="1:19">
      <c r="A3">
        <v>2</v>
      </c>
      <c r="B3" t="s">
        <v>590</v>
      </c>
      <c r="C3" t="s">
        <v>591</v>
      </c>
      <c r="D3" t="s">
        <v>23</v>
      </c>
      <c r="E3" s="1">
        <v>41920</v>
      </c>
      <c r="F3" t="s">
        <v>23</v>
      </c>
      <c r="G3" t="s">
        <v>22</v>
      </c>
      <c r="H3" t="s">
        <v>23</v>
      </c>
      <c r="J3" s="2" t="s">
        <v>28</v>
      </c>
      <c r="K3" s="2" t="s">
        <v>592</v>
      </c>
      <c r="L3" t="s">
        <v>28</v>
      </c>
      <c r="M3" t="s">
        <v>28</v>
      </c>
      <c r="N3" t="s">
        <v>28</v>
      </c>
      <c r="O3" s="2" t="s">
        <v>28</v>
      </c>
      <c r="P3" t="s">
        <v>22</v>
      </c>
      <c r="Q3" t="s">
        <v>23</v>
      </c>
      <c r="R3" t="s">
        <v>23</v>
      </c>
      <c r="S3" t="s">
        <v>28</v>
      </c>
    </row>
    <row r="4" spans="1:19" ht="30">
      <c r="A4">
        <v>3</v>
      </c>
      <c r="B4" t="s">
        <v>593</v>
      </c>
      <c r="C4" t="s">
        <v>594</v>
      </c>
      <c r="D4" t="s">
        <v>595</v>
      </c>
      <c r="E4" s="1">
        <v>41443</v>
      </c>
      <c r="F4" t="s">
        <v>75</v>
      </c>
      <c r="G4" t="s">
        <v>22</v>
      </c>
      <c r="H4" t="s">
        <v>23</v>
      </c>
      <c r="J4" s="2" t="s">
        <v>596</v>
      </c>
      <c r="K4" s="2" t="s">
        <v>597</v>
      </c>
      <c r="L4" t="s">
        <v>2635</v>
      </c>
      <c r="M4" t="s">
        <v>28</v>
      </c>
      <c r="N4" t="s">
        <v>28</v>
      </c>
      <c r="O4" s="2" t="s">
        <v>598</v>
      </c>
      <c r="P4" t="s">
        <v>22</v>
      </c>
      <c r="Q4" t="s">
        <v>23</v>
      </c>
      <c r="R4" t="s">
        <v>23</v>
      </c>
      <c r="S4" t="s">
        <v>28</v>
      </c>
    </row>
    <row r="5" spans="1:19">
      <c r="A5">
        <v>4</v>
      </c>
      <c r="B5" t="s">
        <v>599</v>
      </c>
      <c r="C5" t="s">
        <v>600</v>
      </c>
      <c r="D5" t="s">
        <v>23</v>
      </c>
      <c r="E5" s="1">
        <v>41860</v>
      </c>
      <c r="F5" t="s">
        <v>32</v>
      </c>
      <c r="G5" t="s">
        <v>22</v>
      </c>
      <c r="H5" t="s">
        <v>41</v>
      </c>
      <c r="I5" t="s">
        <v>32</v>
      </c>
      <c r="J5" s="2" t="s">
        <v>28</v>
      </c>
      <c r="K5" s="2" t="s">
        <v>601</v>
      </c>
      <c r="L5" t="s">
        <v>2636</v>
      </c>
      <c r="M5" t="s">
        <v>602</v>
      </c>
      <c r="N5" t="s">
        <v>603</v>
      </c>
      <c r="O5" s="2" t="s">
        <v>28</v>
      </c>
      <c r="P5" t="s">
        <v>22</v>
      </c>
      <c r="Q5" t="s">
        <v>23</v>
      </c>
      <c r="R5" t="s">
        <v>23</v>
      </c>
      <c r="S5" t="s">
        <v>28</v>
      </c>
    </row>
    <row r="6" spans="1:19" ht="135">
      <c r="A6">
        <v>5</v>
      </c>
      <c r="B6" t="s">
        <v>604</v>
      </c>
      <c r="C6" t="s">
        <v>605</v>
      </c>
      <c r="D6" t="s">
        <v>606</v>
      </c>
      <c r="E6" s="1">
        <v>40495</v>
      </c>
      <c r="F6" t="s">
        <v>192</v>
      </c>
      <c r="G6" t="s">
        <v>22</v>
      </c>
      <c r="H6" t="s">
        <v>23</v>
      </c>
      <c r="J6" s="2" t="s">
        <v>607</v>
      </c>
      <c r="K6" s="2" t="s">
        <v>608</v>
      </c>
      <c r="L6" t="s">
        <v>2637</v>
      </c>
      <c r="M6" t="s">
        <v>609</v>
      </c>
      <c r="N6" t="s">
        <v>28</v>
      </c>
      <c r="O6" s="2" t="s">
        <v>610</v>
      </c>
      <c r="P6" t="s">
        <v>22</v>
      </c>
      <c r="Q6" t="s">
        <v>23</v>
      </c>
      <c r="R6" t="s">
        <v>23</v>
      </c>
      <c r="S6" t="s">
        <v>28</v>
      </c>
    </row>
    <row r="7" spans="1:19" ht="75">
      <c r="A7">
        <v>6</v>
      </c>
      <c r="B7" t="s">
        <v>611</v>
      </c>
      <c r="C7" t="s">
        <v>612</v>
      </c>
      <c r="D7" t="s">
        <v>613</v>
      </c>
      <c r="E7" s="1">
        <v>40407</v>
      </c>
      <c r="F7" t="s">
        <v>153</v>
      </c>
      <c r="G7" t="s">
        <v>22</v>
      </c>
      <c r="H7" t="s">
        <v>76</v>
      </c>
      <c r="J7" s="2" t="s">
        <v>614</v>
      </c>
      <c r="K7" s="2" t="s">
        <v>615</v>
      </c>
      <c r="L7" t="s">
        <v>2638</v>
      </c>
      <c r="M7" t="s">
        <v>616</v>
      </c>
      <c r="N7" t="s">
        <v>28</v>
      </c>
      <c r="O7" s="2" t="s">
        <v>28</v>
      </c>
      <c r="P7" t="s">
        <v>22</v>
      </c>
      <c r="Q7" t="s">
        <v>23</v>
      </c>
      <c r="R7" t="s">
        <v>23</v>
      </c>
      <c r="S7" t="s">
        <v>28</v>
      </c>
    </row>
    <row r="8" spans="1:19" ht="90">
      <c r="A8">
        <v>7</v>
      </c>
      <c r="B8" t="s">
        <v>617</v>
      </c>
      <c r="C8" t="s">
        <v>618</v>
      </c>
      <c r="D8" t="s">
        <v>619</v>
      </c>
      <c r="E8" s="1">
        <v>41393</v>
      </c>
      <c r="F8" t="s">
        <v>23</v>
      </c>
      <c r="G8" t="s">
        <v>22</v>
      </c>
      <c r="H8" t="s">
        <v>23</v>
      </c>
      <c r="J8" s="2" t="s">
        <v>620</v>
      </c>
      <c r="K8" s="2" t="s">
        <v>621</v>
      </c>
      <c r="L8" t="s">
        <v>2639</v>
      </c>
      <c r="M8" t="s">
        <v>28</v>
      </c>
      <c r="N8" t="s">
        <v>28</v>
      </c>
      <c r="O8" s="2" t="s">
        <v>28</v>
      </c>
      <c r="P8" t="s">
        <v>22</v>
      </c>
      <c r="Q8" t="s">
        <v>23</v>
      </c>
      <c r="R8" t="s">
        <v>23</v>
      </c>
      <c r="S8" t="s">
        <v>28</v>
      </c>
    </row>
    <row r="9" spans="1:19">
      <c r="A9">
        <v>8</v>
      </c>
      <c r="B9" t="s">
        <v>622</v>
      </c>
      <c r="C9" t="s">
        <v>623</v>
      </c>
      <c r="D9" t="s">
        <v>624</v>
      </c>
      <c r="E9" s="1">
        <v>40094</v>
      </c>
      <c r="F9" t="s">
        <v>625</v>
      </c>
      <c r="G9" t="s">
        <v>22</v>
      </c>
      <c r="H9" t="s">
        <v>23</v>
      </c>
      <c r="J9" s="2" t="s">
        <v>626</v>
      </c>
      <c r="K9" s="2" t="s">
        <v>627</v>
      </c>
      <c r="L9" t="s">
        <v>2640</v>
      </c>
      <c r="M9" t="s">
        <v>628</v>
      </c>
      <c r="N9" t="s">
        <v>629</v>
      </c>
      <c r="O9" s="2" t="s">
        <v>28</v>
      </c>
      <c r="P9" t="s">
        <v>22</v>
      </c>
      <c r="Q9" t="s">
        <v>23</v>
      </c>
      <c r="R9" t="s">
        <v>23</v>
      </c>
      <c r="S9" t="s">
        <v>28</v>
      </c>
    </row>
    <row r="10" spans="1:19" ht="135">
      <c r="A10">
        <v>9</v>
      </c>
      <c r="B10" t="s">
        <v>630</v>
      </c>
      <c r="C10" t="s">
        <v>631</v>
      </c>
      <c r="D10" t="s">
        <v>632</v>
      </c>
      <c r="E10" s="1">
        <v>40085</v>
      </c>
      <c r="F10" t="s">
        <v>32</v>
      </c>
      <c r="G10" t="s">
        <v>22</v>
      </c>
      <c r="H10" t="s">
        <v>76</v>
      </c>
      <c r="J10" s="2" t="s">
        <v>633</v>
      </c>
      <c r="K10" s="2" t="s">
        <v>634</v>
      </c>
      <c r="L10" t="s">
        <v>2641</v>
      </c>
      <c r="M10" t="s">
        <v>635</v>
      </c>
      <c r="N10" t="s">
        <v>636</v>
      </c>
      <c r="O10" s="2" t="s">
        <v>637</v>
      </c>
      <c r="P10" t="s">
        <v>22</v>
      </c>
      <c r="Q10" t="s">
        <v>23</v>
      </c>
      <c r="R10" t="s">
        <v>23</v>
      </c>
      <c r="S10" t="s">
        <v>28</v>
      </c>
    </row>
    <row r="11" spans="1:19">
      <c r="A11">
        <v>10</v>
      </c>
      <c r="B11" t="s">
        <v>638</v>
      </c>
      <c r="C11" t="s">
        <v>639</v>
      </c>
      <c r="D11" t="s">
        <v>23</v>
      </c>
      <c r="E11" s="1">
        <v>39888</v>
      </c>
      <c r="F11" t="s">
        <v>23</v>
      </c>
      <c r="G11" t="s">
        <v>22</v>
      </c>
      <c r="H11" t="s">
        <v>23</v>
      </c>
      <c r="J11" s="2" t="s">
        <v>28</v>
      </c>
      <c r="K11" s="2" t="s">
        <v>640</v>
      </c>
      <c r="L11" t="s">
        <v>28</v>
      </c>
      <c r="M11" t="s">
        <v>28</v>
      </c>
      <c r="N11" t="s">
        <v>28</v>
      </c>
      <c r="O11" s="2" t="s">
        <v>28</v>
      </c>
      <c r="P11" t="s">
        <v>22</v>
      </c>
      <c r="Q11" t="s">
        <v>23</v>
      </c>
      <c r="R11" t="s">
        <v>23</v>
      </c>
      <c r="S11" t="s">
        <v>28</v>
      </c>
    </row>
    <row r="12" spans="1:19" ht="45">
      <c r="A12">
        <v>11</v>
      </c>
      <c r="B12" t="s">
        <v>641</v>
      </c>
      <c r="C12" t="s">
        <v>642</v>
      </c>
      <c r="D12" t="s">
        <v>643</v>
      </c>
      <c r="E12" s="1">
        <v>41460</v>
      </c>
      <c r="F12" t="s">
        <v>32</v>
      </c>
      <c r="G12" t="s">
        <v>22</v>
      </c>
      <c r="H12" t="s">
        <v>23</v>
      </c>
      <c r="J12" s="2" t="s">
        <v>644</v>
      </c>
      <c r="K12" s="2" t="s">
        <v>645</v>
      </c>
      <c r="L12" t="s">
        <v>2642</v>
      </c>
      <c r="M12" t="s">
        <v>28</v>
      </c>
      <c r="N12" t="s">
        <v>28</v>
      </c>
      <c r="O12" s="2" t="s">
        <v>28</v>
      </c>
      <c r="P12" t="s">
        <v>22</v>
      </c>
      <c r="Q12" t="s">
        <v>23</v>
      </c>
      <c r="R12" t="s">
        <v>23</v>
      </c>
      <c r="S12" t="s">
        <v>28</v>
      </c>
    </row>
    <row r="13" spans="1:19" ht="30">
      <c r="A13">
        <v>12</v>
      </c>
      <c r="B13" t="s">
        <v>646</v>
      </c>
      <c r="C13" t="s">
        <v>647</v>
      </c>
      <c r="D13" t="s">
        <v>648</v>
      </c>
      <c r="E13" s="1">
        <v>42204</v>
      </c>
      <c r="F13" t="s">
        <v>153</v>
      </c>
      <c r="G13" t="s">
        <v>22</v>
      </c>
      <c r="H13" t="s">
        <v>41</v>
      </c>
      <c r="J13" s="2" t="s">
        <v>649</v>
      </c>
      <c r="K13" s="2" t="s">
        <v>650</v>
      </c>
      <c r="L13" t="s">
        <v>2643</v>
      </c>
      <c r="M13" t="s">
        <v>651</v>
      </c>
      <c r="N13" t="s">
        <v>652</v>
      </c>
      <c r="O13" s="2" t="s">
        <v>28</v>
      </c>
      <c r="P13" t="s">
        <v>22</v>
      </c>
      <c r="Q13" t="s">
        <v>23</v>
      </c>
      <c r="R13" t="s">
        <v>23</v>
      </c>
      <c r="S13" t="s">
        <v>28</v>
      </c>
    </row>
    <row r="14" spans="1:19" ht="180">
      <c r="A14">
        <v>13</v>
      </c>
      <c r="B14" t="s">
        <v>653</v>
      </c>
      <c r="C14" t="s">
        <v>654</v>
      </c>
      <c r="D14" t="s">
        <v>655</v>
      </c>
      <c r="E14" s="1">
        <v>40911</v>
      </c>
      <c r="F14" t="s">
        <v>153</v>
      </c>
      <c r="G14" t="s">
        <v>22</v>
      </c>
      <c r="H14" t="s">
        <v>23</v>
      </c>
      <c r="J14" s="2" t="s">
        <v>656</v>
      </c>
      <c r="K14" s="2" t="s">
        <v>657</v>
      </c>
      <c r="L14" t="s">
        <v>2644</v>
      </c>
      <c r="M14" t="s">
        <v>658</v>
      </c>
      <c r="N14" t="s">
        <v>659</v>
      </c>
      <c r="O14" s="2" t="s">
        <v>28</v>
      </c>
      <c r="P14" t="s">
        <v>22</v>
      </c>
      <c r="Q14" t="s">
        <v>23</v>
      </c>
      <c r="R14" t="s">
        <v>23</v>
      </c>
      <c r="S14" t="s">
        <v>28</v>
      </c>
    </row>
    <row r="15" spans="1:19" ht="45">
      <c r="A15">
        <v>14</v>
      </c>
      <c r="B15" t="s">
        <v>660</v>
      </c>
      <c r="C15" t="s">
        <v>661</v>
      </c>
      <c r="D15" t="s">
        <v>662</v>
      </c>
      <c r="E15" s="1">
        <v>40357</v>
      </c>
      <c r="F15" t="s">
        <v>58</v>
      </c>
      <c r="G15" t="s">
        <v>22</v>
      </c>
      <c r="H15" t="s">
        <v>41</v>
      </c>
      <c r="J15" s="2" t="s">
        <v>663</v>
      </c>
      <c r="K15" s="2" t="s">
        <v>664</v>
      </c>
      <c r="L15" t="s">
        <v>2645</v>
      </c>
      <c r="M15" t="s">
        <v>665</v>
      </c>
      <c r="N15" t="s">
        <v>666</v>
      </c>
      <c r="O15" s="2" t="s">
        <v>28</v>
      </c>
      <c r="P15" t="s">
        <v>22</v>
      </c>
      <c r="Q15" t="s">
        <v>23</v>
      </c>
      <c r="R15" t="s">
        <v>23</v>
      </c>
      <c r="S15" t="s">
        <v>28</v>
      </c>
    </row>
    <row r="16" spans="1:19">
      <c r="A16">
        <v>15</v>
      </c>
      <c r="B16" t="s">
        <v>667</v>
      </c>
      <c r="C16" t="s">
        <v>668</v>
      </c>
      <c r="D16" t="s">
        <v>23</v>
      </c>
      <c r="E16" s="1">
        <v>41722</v>
      </c>
      <c r="F16" t="s">
        <v>302</v>
      </c>
      <c r="G16" t="s">
        <v>22</v>
      </c>
      <c r="H16" t="s">
        <v>23</v>
      </c>
      <c r="J16" s="2" t="s">
        <v>28</v>
      </c>
      <c r="K16" s="2" t="s">
        <v>669</v>
      </c>
      <c r="L16" t="s">
        <v>2646</v>
      </c>
      <c r="M16" t="s">
        <v>28</v>
      </c>
      <c r="N16" t="s">
        <v>28</v>
      </c>
      <c r="O16" s="2" t="s">
        <v>28</v>
      </c>
      <c r="P16" t="s">
        <v>22</v>
      </c>
      <c r="Q16" t="s">
        <v>23</v>
      </c>
      <c r="R16" t="s">
        <v>23</v>
      </c>
      <c r="S16" t="s">
        <v>28</v>
      </c>
    </row>
    <row r="17" spans="1:19" ht="165">
      <c r="A17">
        <v>16</v>
      </c>
      <c r="B17" t="s">
        <v>670</v>
      </c>
      <c r="C17" t="s">
        <v>671</v>
      </c>
      <c r="D17" t="s">
        <v>672</v>
      </c>
      <c r="E17" s="1">
        <v>41380</v>
      </c>
      <c r="F17" t="s">
        <v>673</v>
      </c>
      <c r="G17" t="s">
        <v>22</v>
      </c>
      <c r="H17" t="s">
        <v>41</v>
      </c>
      <c r="J17" s="2" t="s">
        <v>674</v>
      </c>
      <c r="K17" s="2" t="s">
        <v>675</v>
      </c>
      <c r="L17" t="s">
        <v>2647</v>
      </c>
      <c r="M17" t="s">
        <v>676</v>
      </c>
      <c r="N17" t="s">
        <v>677</v>
      </c>
      <c r="O17" s="2" t="s">
        <v>28</v>
      </c>
      <c r="P17" t="s">
        <v>22</v>
      </c>
      <c r="Q17" t="s">
        <v>23</v>
      </c>
      <c r="R17" t="s">
        <v>23</v>
      </c>
      <c r="S17" t="s">
        <v>28</v>
      </c>
    </row>
    <row r="18" spans="1:19" ht="30">
      <c r="A18">
        <v>17</v>
      </c>
      <c r="B18" t="s">
        <v>678</v>
      </c>
      <c r="C18" t="s">
        <v>679</v>
      </c>
      <c r="D18" t="s">
        <v>680</v>
      </c>
      <c r="E18" s="1" t="s">
        <v>23</v>
      </c>
      <c r="F18" t="s">
        <v>23</v>
      </c>
      <c r="G18" t="s">
        <v>22</v>
      </c>
      <c r="H18" t="s">
        <v>23</v>
      </c>
      <c r="J18" s="2" t="s">
        <v>681</v>
      </c>
      <c r="K18" s="2" t="s">
        <v>682</v>
      </c>
      <c r="L18" t="s">
        <v>2648</v>
      </c>
      <c r="M18" t="s">
        <v>28</v>
      </c>
      <c r="N18" t="s">
        <v>28</v>
      </c>
      <c r="O18" s="2" t="s">
        <v>28</v>
      </c>
      <c r="P18" t="s">
        <v>22</v>
      </c>
      <c r="Q18" t="s">
        <v>23</v>
      </c>
      <c r="R18" t="s">
        <v>23</v>
      </c>
      <c r="S18" t="s">
        <v>28</v>
      </c>
    </row>
    <row r="19" spans="1:19">
      <c r="A19">
        <v>18</v>
      </c>
      <c r="B19" t="s">
        <v>683</v>
      </c>
      <c r="C19" t="s">
        <v>684</v>
      </c>
      <c r="D19" t="s">
        <v>23</v>
      </c>
      <c r="E19" s="1">
        <v>42118</v>
      </c>
      <c r="F19" t="s">
        <v>32</v>
      </c>
      <c r="G19" t="s">
        <v>22</v>
      </c>
      <c r="H19" t="s">
        <v>76</v>
      </c>
      <c r="J19" s="2" t="s">
        <v>28</v>
      </c>
      <c r="K19" s="2" t="s">
        <v>685</v>
      </c>
      <c r="L19" t="s">
        <v>2649</v>
      </c>
      <c r="M19" t="s">
        <v>686</v>
      </c>
      <c r="N19" t="s">
        <v>687</v>
      </c>
      <c r="O19" s="2" t="s">
        <v>688</v>
      </c>
      <c r="P19" t="s">
        <v>22</v>
      </c>
      <c r="Q19" t="s">
        <v>23</v>
      </c>
      <c r="R19" t="s">
        <v>23</v>
      </c>
      <c r="S19" t="s">
        <v>28</v>
      </c>
    </row>
    <row r="20" spans="1:19" ht="105">
      <c r="A20">
        <v>19</v>
      </c>
      <c r="B20" t="s">
        <v>689</v>
      </c>
      <c r="C20" t="s">
        <v>690</v>
      </c>
      <c r="D20" t="s">
        <v>691</v>
      </c>
      <c r="E20" s="1">
        <v>41396</v>
      </c>
      <c r="F20" t="s">
        <v>58</v>
      </c>
      <c r="G20" t="s">
        <v>22</v>
      </c>
      <c r="H20" t="s">
        <v>23</v>
      </c>
      <c r="J20" s="2" t="s">
        <v>692</v>
      </c>
      <c r="K20" s="2" t="s">
        <v>693</v>
      </c>
      <c r="L20" t="s">
        <v>2650</v>
      </c>
      <c r="M20" t="s">
        <v>28</v>
      </c>
      <c r="N20" t="s">
        <v>694</v>
      </c>
      <c r="O20" s="2" t="s">
        <v>28</v>
      </c>
      <c r="P20" t="s">
        <v>22</v>
      </c>
      <c r="Q20" t="s">
        <v>23</v>
      </c>
      <c r="R20" t="s">
        <v>23</v>
      </c>
      <c r="S20" t="s">
        <v>28</v>
      </c>
    </row>
    <row r="21" spans="1:19" ht="120">
      <c r="A21">
        <v>20</v>
      </c>
      <c r="B21" t="s">
        <v>695</v>
      </c>
      <c r="C21" t="s">
        <v>696</v>
      </c>
      <c r="D21" t="s">
        <v>697</v>
      </c>
      <c r="E21" s="1">
        <v>40977</v>
      </c>
      <c r="F21" t="s">
        <v>698</v>
      </c>
      <c r="G21" t="s">
        <v>22</v>
      </c>
      <c r="H21" t="s">
        <v>23</v>
      </c>
      <c r="I21" t="s">
        <v>698</v>
      </c>
      <c r="J21" s="2" t="s">
        <v>699</v>
      </c>
      <c r="K21" s="2" t="s">
        <v>700</v>
      </c>
      <c r="L21" t="s">
        <v>2651</v>
      </c>
      <c r="M21" t="s">
        <v>701</v>
      </c>
      <c r="N21" t="s">
        <v>702</v>
      </c>
      <c r="O21" s="2" t="s">
        <v>28</v>
      </c>
      <c r="P21" t="s">
        <v>22</v>
      </c>
      <c r="Q21" t="s">
        <v>23</v>
      </c>
      <c r="R21" t="s">
        <v>23</v>
      </c>
      <c r="S21" t="s">
        <v>28</v>
      </c>
    </row>
    <row r="22" spans="1:19" ht="165">
      <c r="A22">
        <v>21</v>
      </c>
      <c r="B22" t="s">
        <v>703</v>
      </c>
      <c r="C22" t="s">
        <v>704</v>
      </c>
      <c r="D22" t="s">
        <v>705</v>
      </c>
      <c r="E22" s="1">
        <v>40592</v>
      </c>
      <c r="F22" t="s">
        <v>64</v>
      </c>
      <c r="G22" t="s">
        <v>363</v>
      </c>
      <c r="H22" t="s">
        <v>76</v>
      </c>
      <c r="I22" t="s">
        <v>64</v>
      </c>
      <c r="J22" s="2" t="s">
        <v>706</v>
      </c>
      <c r="K22" s="2" t="s">
        <v>707</v>
      </c>
      <c r="L22" t="s">
        <v>2652</v>
      </c>
      <c r="M22" t="s">
        <v>708</v>
      </c>
      <c r="N22" t="s">
        <v>709</v>
      </c>
      <c r="O22" s="2" t="s">
        <v>710</v>
      </c>
      <c r="P22" t="s">
        <v>363</v>
      </c>
      <c r="Q22" t="s">
        <v>711</v>
      </c>
      <c r="R22">
        <v>2</v>
      </c>
      <c r="S22" t="s">
        <v>712</v>
      </c>
    </row>
    <row r="23" spans="1:19" ht="45">
      <c r="A23">
        <v>22</v>
      </c>
      <c r="B23" t="s">
        <v>713</v>
      </c>
      <c r="C23" t="s">
        <v>714</v>
      </c>
      <c r="D23" t="s">
        <v>715</v>
      </c>
      <c r="E23" s="1">
        <v>40363</v>
      </c>
      <c r="F23" t="s">
        <v>32</v>
      </c>
      <c r="G23" t="s">
        <v>22</v>
      </c>
      <c r="H23" t="s">
        <v>76</v>
      </c>
      <c r="J23" s="2" t="s">
        <v>716</v>
      </c>
      <c r="K23" s="2" t="s">
        <v>717</v>
      </c>
      <c r="L23" t="s">
        <v>2653</v>
      </c>
      <c r="M23" t="s">
        <v>718</v>
      </c>
      <c r="N23" t="s">
        <v>719</v>
      </c>
      <c r="O23" s="2" t="s">
        <v>720</v>
      </c>
      <c r="P23" t="s">
        <v>22</v>
      </c>
      <c r="Q23" t="s">
        <v>23</v>
      </c>
      <c r="R23" t="s">
        <v>23</v>
      </c>
      <c r="S23" t="s">
        <v>28</v>
      </c>
    </row>
    <row r="24" spans="1:19" ht="165">
      <c r="A24">
        <v>23</v>
      </c>
      <c r="B24" t="s">
        <v>721</v>
      </c>
      <c r="C24" t="s">
        <v>722</v>
      </c>
      <c r="D24" t="s">
        <v>723</v>
      </c>
      <c r="E24" s="1">
        <v>41768</v>
      </c>
      <c r="F24" t="s">
        <v>724</v>
      </c>
      <c r="G24" t="s">
        <v>22</v>
      </c>
      <c r="H24" t="s">
        <v>76</v>
      </c>
      <c r="I24" t="s">
        <v>725</v>
      </c>
      <c r="J24" s="2" t="s">
        <v>726</v>
      </c>
      <c r="K24" s="2" t="s">
        <v>727</v>
      </c>
      <c r="L24" t="s">
        <v>2654</v>
      </c>
      <c r="M24" t="s">
        <v>728</v>
      </c>
      <c r="N24" t="s">
        <v>28</v>
      </c>
      <c r="O24" s="2" t="s">
        <v>729</v>
      </c>
      <c r="P24" t="s">
        <v>22</v>
      </c>
      <c r="Q24" t="s">
        <v>23</v>
      </c>
      <c r="R24" t="s">
        <v>23</v>
      </c>
      <c r="S24" t="s">
        <v>28</v>
      </c>
    </row>
    <row r="25" spans="1:19">
      <c r="A25">
        <v>24</v>
      </c>
      <c r="B25" t="s">
        <v>730</v>
      </c>
      <c r="C25" t="s">
        <v>731</v>
      </c>
      <c r="D25" t="s">
        <v>23</v>
      </c>
      <c r="E25" s="1">
        <v>42440</v>
      </c>
      <c r="F25" t="s">
        <v>23</v>
      </c>
      <c r="G25" t="s">
        <v>22</v>
      </c>
      <c r="H25" t="s">
        <v>41</v>
      </c>
      <c r="J25" s="2" t="s">
        <v>28</v>
      </c>
      <c r="K25" s="2" t="s">
        <v>732</v>
      </c>
      <c r="L25" t="s">
        <v>28</v>
      </c>
      <c r="M25" t="s">
        <v>28</v>
      </c>
      <c r="N25" t="s">
        <v>28</v>
      </c>
      <c r="O25" s="2" t="s">
        <v>28</v>
      </c>
      <c r="P25" t="s">
        <v>22</v>
      </c>
      <c r="Q25" t="s">
        <v>23</v>
      </c>
      <c r="R25" t="s">
        <v>23</v>
      </c>
      <c r="S25" t="s">
        <v>28</v>
      </c>
    </row>
    <row r="26" spans="1:19">
      <c r="A26">
        <v>25</v>
      </c>
      <c r="B26" t="s">
        <v>733</v>
      </c>
      <c r="C26" t="s">
        <v>734</v>
      </c>
      <c r="D26" t="s">
        <v>23</v>
      </c>
      <c r="E26" s="1">
        <v>41164</v>
      </c>
      <c r="F26" t="s">
        <v>23</v>
      </c>
      <c r="G26" t="s">
        <v>22</v>
      </c>
      <c r="H26" t="s">
        <v>23</v>
      </c>
      <c r="J26" s="2" t="s">
        <v>28</v>
      </c>
      <c r="K26" s="2" t="s">
        <v>735</v>
      </c>
      <c r="L26" t="s">
        <v>2655</v>
      </c>
      <c r="M26" t="s">
        <v>28</v>
      </c>
      <c r="N26" t="s">
        <v>28</v>
      </c>
      <c r="O26" s="2" t="s">
        <v>28</v>
      </c>
      <c r="P26" t="s">
        <v>22</v>
      </c>
      <c r="Q26" t="s">
        <v>23</v>
      </c>
      <c r="R26" t="s">
        <v>23</v>
      </c>
      <c r="S26" t="s">
        <v>28</v>
      </c>
    </row>
    <row r="27" spans="1:19" ht="60">
      <c r="A27">
        <v>26</v>
      </c>
      <c r="B27" t="s">
        <v>736</v>
      </c>
      <c r="C27" t="s">
        <v>737</v>
      </c>
      <c r="D27" t="s">
        <v>738</v>
      </c>
      <c r="E27" s="1">
        <v>41672</v>
      </c>
      <c r="F27" t="s">
        <v>23</v>
      </c>
      <c r="G27" t="s">
        <v>22</v>
      </c>
      <c r="H27" t="s">
        <v>41</v>
      </c>
      <c r="J27" s="2" t="s">
        <v>739</v>
      </c>
      <c r="K27" s="2" t="s">
        <v>740</v>
      </c>
      <c r="L27" t="s">
        <v>2656</v>
      </c>
      <c r="M27" t="s">
        <v>741</v>
      </c>
      <c r="N27" t="s">
        <v>742</v>
      </c>
      <c r="O27" s="2" t="s">
        <v>743</v>
      </c>
      <c r="P27" t="s">
        <v>22</v>
      </c>
      <c r="Q27" t="s">
        <v>23</v>
      </c>
      <c r="R27" t="s">
        <v>23</v>
      </c>
      <c r="S27" t="s">
        <v>28</v>
      </c>
    </row>
    <row r="28" spans="1:19" ht="75">
      <c r="A28">
        <v>27</v>
      </c>
      <c r="B28" t="s">
        <v>744</v>
      </c>
      <c r="C28" t="s">
        <v>745</v>
      </c>
      <c r="D28" t="s">
        <v>746</v>
      </c>
      <c r="E28" s="1">
        <v>40717</v>
      </c>
      <c r="F28" t="s">
        <v>747</v>
      </c>
      <c r="G28" t="s">
        <v>22</v>
      </c>
      <c r="H28" t="s">
        <v>76</v>
      </c>
      <c r="J28" s="2" t="s">
        <v>748</v>
      </c>
      <c r="K28" s="2" t="s">
        <v>749</v>
      </c>
      <c r="L28" t="s">
        <v>2657</v>
      </c>
      <c r="M28" t="s">
        <v>750</v>
      </c>
      <c r="N28" t="s">
        <v>751</v>
      </c>
      <c r="O28" s="2" t="s">
        <v>28</v>
      </c>
      <c r="P28" t="s">
        <v>22</v>
      </c>
      <c r="Q28" t="s">
        <v>23</v>
      </c>
      <c r="R28" t="s">
        <v>23</v>
      </c>
      <c r="S28" t="s">
        <v>28</v>
      </c>
    </row>
    <row r="29" spans="1:19" ht="105">
      <c r="A29">
        <v>28</v>
      </c>
      <c r="B29" t="s">
        <v>752</v>
      </c>
      <c r="C29" t="s">
        <v>753</v>
      </c>
      <c r="D29" t="s">
        <v>754</v>
      </c>
      <c r="E29" s="1">
        <v>42451</v>
      </c>
      <c r="F29" t="s">
        <v>32</v>
      </c>
      <c r="G29" t="s">
        <v>22</v>
      </c>
      <c r="H29" t="s">
        <v>41</v>
      </c>
      <c r="I29" t="s">
        <v>755</v>
      </c>
      <c r="J29" s="2" t="s">
        <v>756</v>
      </c>
      <c r="K29" s="2" t="s">
        <v>757</v>
      </c>
      <c r="L29" t="s">
        <v>2658</v>
      </c>
      <c r="M29" t="s">
        <v>758</v>
      </c>
      <c r="N29" t="s">
        <v>759</v>
      </c>
      <c r="O29" s="2" t="s">
        <v>28</v>
      </c>
      <c r="P29" t="s">
        <v>22</v>
      </c>
      <c r="Q29" t="s">
        <v>23</v>
      </c>
      <c r="R29" t="s">
        <v>23</v>
      </c>
      <c r="S29" t="s">
        <v>28</v>
      </c>
    </row>
    <row r="30" spans="1:19">
      <c r="A30">
        <v>29</v>
      </c>
      <c r="B30" t="s">
        <v>760</v>
      </c>
      <c r="C30" t="s">
        <v>761</v>
      </c>
      <c r="D30" t="s">
        <v>23</v>
      </c>
      <c r="E30" s="1">
        <v>41790</v>
      </c>
      <c r="F30" t="s">
        <v>153</v>
      </c>
      <c r="G30" t="s">
        <v>22</v>
      </c>
      <c r="H30" t="s">
        <v>41</v>
      </c>
      <c r="I30" t="s">
        <v>24</v>
      </c>
      <c r="J30" s="2" t="s">
        <v>28</v>
      </c>
      <c r="K30" s="2" t="s">
        <v>762</v>
      </c>
      <c r="L30" t="s">
        <v>2659</v>
      </c>
      <c r="M30" t="s">
        <v>763</v>
      </c>
      <c r="N30" t="s">
        <v>764</v>
      </c>
      <c r="O30" s="2" t="s">
        <v>765</v>
      </c>
      <c r="P30" t="s">
        <v>22</v>
      </c>
      <c r="Q30" t="s">
        <v>23</v>
      </c>
      <c r="R30" t="s">
        <v>23</v>
      </c>
      <c r="S30" t="s">
        <v>28</v>
      </c>
    </row>
    <row r="31" spans="1:19">
      <c r="A31">
        <v>30</v>
      </c>
      <c r="B31" t="s">
        <v>766</v>
      </c>
      <c r="C31" t="s">
        <v>767</v>
      </c>
      <c r="D31" t="s">
        <v>23</v>
      </c>
      <c r="E31" s="1">
        <v>41955</v>
      </c>
      <c r="F31" t="s">
        <v>23</v>
      </c>
      <c r="G31" t="s">
        <v>22</v>
      </c>
      <c r="H31" t="s">
        <v>23</v>
      </c>
      <c r="J31" s="2" t="s">
        <v>28</v>
      </c>
      <c r="K31" s="2" t="s">
        <v>768</v>
      </c>
      <c r="L31" t="s">
        <v>28</v>
      </c>
      <c r="M31" t="s">
        <v>769</v>
      </c>
      <c r="N31" t="s">
        <v>28</v>
      </c>
      <c r="O31" s="2" t="s">
        <v>28</v>
      </c>
      <c r="P31" t="s">
        <v>22</v>
      </c>
      <c r="Q31" t="s">
        <v>23</v>
      </c>
      <c r="R31" t="s">
        <v>23</v>
      </c>
      <c r="S31" t="s">
        <v>28</v>
      </c>
    </row>
    <row r="32" spans="1:19">
      <c r="A32">
        <v>31</v>
      </c>
      <c r="B32" t="s">
        <v>770</v>
      </c>
      <c r="C32" t="s">
        <v>771</v>
      </c>
      <c r="D32" t="s">
        <v>23</v>
      </c>
      <c r="E32" s="1">
        <v>40597</v>
      </c>
      <c r="F32" t="s">
        <v>23</v>
      </c>
      <c r="G32" t="s">
        <v>22</v>
      </c>
      <c r="H32" t="s">
        <v>23</v>
      </c>
      <c r="J32" s="2" t="s">
        <v>28</v>
      </c>
      <c r="K32" s="2" t="s">
        <v>772</v>
      </c>
      <c r="L32" t="s">
        <v>2660</v>
      </c>
      <c r="M32" t="s">
        <v>28</v>
      </c>
      <c r="N32" t="s">
        <v>28</v>
      </c>
      <c r="O32" s="2" t="s">
        <v>28</v>
      </c>
      <c r="P32" t="s">
        <v>22</v>
      </c>
      <c r="Q32" t="s">
        <v>23</v>
      </c>
      <c r="R32" t="s">
        <v>23</v>
      </c>
      <c r="S32" t="s">
        <v>28</v>
      </c>
    </row>
    <row r="33" spans="1:19">
      <c r="A33">
        <v>32</v>
      </c>
      <c r="B33" t="s">
        <v>773</v>
      </c>
      <c r="C33" t="s">
        <v>774</v>
      </c>
      <c r="D33" t="s">
        <v>23</v>
      </c>
      <c r="E33" s="1">
        <v>41788</v>
      </c>
      <c r="F33" t="s">
        <v>32</v>
      </c>
      <c r="G33" t="s">
        <v>22</v>
      </c>
      <c r="H33" t="s">
        <v>23</v>
      </c>
      <c r="J33" s="2" t="s">
        <v>28</v>
      </c>
      <c r="K33" s="2" t="s">
        <v>775</v>
      </c>
      <c r="L33" t="s">
        <v>28</v>
      </c>
      <c r="M33" t="s">
        <v>28</v>
      </c>
      <c r="N33" t="s">
        <v>28</v>
      </c>
      <c r="O33" s="2" t="s">
        <v>28</v>
      </c>
      <c r="P33" t="s">
        <v>22</v>
      </c>
      <c r="Q33" t="s">
        <v>23</v>
      </c>
      <c r="R33" t="s">
        <v>23</v>
      </c>
      <c r="S33" t="s">
        <v>28</v>
      </c>
    </row>
    <row r="34" spans="1:19">
      <c r="A34">
        <v>33</v>
      </c>
      <c r="B34" t="s">
        <v>776</v>
      </c>
      <c r="C34" t="s">
        <v>777</v>
      </c>
      <c r="D34" t="s">
        <v>23</v>
      </c>
      <c r="E34" s="1">
        <v>40341</v>
      </c>
      <c r="F34" t="s">
        <v>23</v>
      </c>
      <c r="G34" t="s">
        <v>22</v>
      </c>
      <c r="H34" t="s">
        <v>23</v>
      </c>
      <c r="J34" s="2" t="s">
        <v>28</v>
      </c>
      <c r="K34" s="2" t="s">
        <v>778</v>
      </c>
      <c r="L34" t="s">
        <v>28</v>
      </c>
      <c r="M34" t="s">
        <v>28</v>
      </c>
      <c r="N34" t="s">
        <v>28</v>
      </c>
      <c r="O34" s="2" t="s">
        <v>28</v>
      </c>
      <c r="P34" t="s">
        <v>22</v>
      </c>
      <c r="Q34" t="s">
        <v>23</v>
      </c>
      <c r="R34" t="s">
        <v>23</v>
      </c>
      <c r="S34" t="s">
        <v>28</v>
      </c>
    </row>
    <row r="35" spans="1:19" ht="105">
      <c r="A35">
        <v>34</v>
      </c>
      <c r="B35" t="s">
        <v>779</v>
      </c>
      <c r="C35" t="s">
        <v>780</v>
      </c>
      <c r="D35" t="s">
        <v>781</v>
      </c>
      <c r="E35" s="1">
        <v>41978</v>
      </c>
      <c r="F35" t="s">
        <v>75</v>
      </c>
      <c r="G35" t="s">
        <v>22</v>
      </c>
      <c r="H35" t="s">
        <v>41</v>
      </c>
      <c r="I35" t="s">
        <v>48</v>
      </c>
      <c r="J35" s="2" t="s">
        <v>782</v>
      </c>
      <c r="K35" s="2" t="s">
        <v>783</v>
      </c>
      <c r="L35" t="s">
        <v>2661</v>
      </c>
      <c r="M35" t="s">
        <v>784</v>
      </c>
      <c r="N35" t="s">
        <v>785</v>
      </c>
      <c r="O35" s="2" t="s">
        <v>28</v>
      </c>
      <c r="P35" t="s">
        <v>22</v>
      </c>
      <c r="Q35" t="s">
        <v>23</v>
      </c>
      <c r="R35" t="s">
        <v>23</v>
      </c>
      <c r="S35" t="s">
        <v>28</v>
      </c>
    </row>
    <row r="36" spans="1:19" ht="75">
      <c r="A36">
        <v>35</v>
      </c>
      <c r="B36" t="s">
        <v>786</v>
      </c>
      <c r="C36" t="s">
        <v>787</v>
      </c>
      <c r="D36" t="s">
        <v>788</v>
      </c>
      <c r="E36" s="1">
        <v>41668</v>
      </c>
      <c r="F36" t="s">
        <v>21</v>
      </c>
      <c r="G36" t="s">
        <v>22</v>
      </c>
      <c r="H36" t="s">
        <v>23</v>
      </c>
      <c r="J36" s="2" t="s">
        <v>789</v>
      </c>
      <c r="K36" s="2" t="s">
        <v>790</v>
      </c>
      <c r="L36" t="s">
        <v>2662</v>
      </c>
      <c r="M36" t="s">
        <v>791</v>
      </c>
      <c r="N36" t="s">
        <v>792</v>
      </c>
      <c r="O36" s="2" t="s">
        <v>793</v>
      </c>
      <c r="P36" t="s">
        <v>22</v>
      </c>
      <c r="Q36" t="s">
        <v>23</v>
      </c>
      <c r="R36" t="s">
        <v>23</v>
      </c>
      <c r="S36" t="s">
        <v>28</v>
      </c>
    </row>
    <row r="37" spans="1:19">
      <c r="A37">
        <v>36</v>
      </c>
      <c r="B37" t="s">
        <v>794</v>
      </c>
      <c r="C37" t="s">
        <v>795</v>
      </c>
      <c r="D37" t="s">
        <v>23</v>
      </c>
      <c r="E37" s="1">
        <v>41962</v>
      </c>
      <c r="F37" t="s">
        <v>23</v>
      </c>
      <c r="G37" t="s">
        <v>22</v>
      </c>
      <c r="H37" t="s">
        <v>23</v>
      </c>
      <c r="J37" s="2" t="s">
        <v>28</v>
      </c>
      <c r="K37" s="2" t="s">
        <v>796</v>
      </c>
      <c r="L37" t="s">
        <v>28</v>
      </c>
      <c r="M37" t="s">
        <v>28</v>
      </c>
      <c r="N37" t="s">
        <v>28</v>
      </c>
      <c r="O37" s="2" t="s">
        <v>28</v>
      </c>
      <c r="P37" t="s">
        <v>22</v>
      </c>
      <c r="Q37" t="s">
        <v>23</v>
      </c>
      <c r="R37" t="s">
        <v>23</v>
      </c>
      <c r="S37" t="s">
        <v>28</v>
      </c>
    </row>
    <row r="38" spans="1:19">
      <c r="A38">
        <v>37</v>
      </c>
      <c r="B38" t="s">
        <v>797</v>
      </c>
      <c r="C38" t="s">
        <v>798</v>
      </c>
      <c r="D38" t="s">
        <v>23</v>
      </c>
      <c r="E38" s="1">
        <v>41905</v>
      </c>
      <c r="F38" t="s">
        <v>799</v>
      </c>
      <c r="G38" t="s">
        <v>22</v>
      </c>
      <c r="H38" t="s">
        <v>76</v>
      </c>
      <c r="I38" t="s">
        <v>800</v>
      </c>
      <c r="J38" s="2" t="s">
        <v>28</v>
      </c>
      <c r="K38" s="2" t="s">
        <v>801</v>
      </c>
      <c r="L38" t="s">
        <v>2663</v>
      </c>
      <c r="M38" t="s">
        <v>802</v>
      </c>
      <c r="N38" t="s">
        <v>803</v>
      </c>
      <c r="O38" s="2" t="s">
        <v>804</v>
      </c>
      <c r="P38" t="s">
        <v>22</v>
      </c>
      <c r="Q38" t="s">
        <v>23</v>
      </c>
      <c r="R38" t="s">
        <v>23</v>
      </c>
      <c r="S38" t="s">
        <v>28</v>
      </c>
    </row>
    <row r="39" spans="1:19" ht="30">
      <c r="A39">
        <v>38</v>
      </c>
      <c r="B39" t="s">
        <v>805</v>
      </c>
      <c r="C39" t="s">
        <v>806</v>
      </c>
      <c r="D39" t="s">
        <v>807</v>
      </c>
      <c r="E39" s="1">
        <v>41082</v>
      </c>
      <c r="F39" t="s">
        <v>32</v>
      </c>
      <c r="G39" t="s">
        <v>22</v>
      </c>
      <c r="H39" t="s">
        <v>23</v>
      </c>
      <c r="J39" s="2" t="s">
        <v>808</v>
      </c>
      <c r="K39" s="2" t="s">
        <v>809</v>
      </c>
      <c r="L39" t="s">
        <v>2664</v>
      </c>
      <c r="M39" t="s">
        <v>810</v>
      </c>
      <c r="N39" t="s">
        <v>811</v>
      </c>
      <c r="O39" s="2" t="s">
        <v>28</v>
      </c>
      <c r="P39" t="s">
        <v>22</v>
      </c>
      <c r="Q39" t="s">
        <v>23</v>
      </c>
      <c r="R39" t="s">
        <v>23</v>
      </c>
      <c r="S39" t="s">
        <v>28</v>
      </c>
    </row>
    <row r="40" spans="1:19" ht="75">
      <c r="A40">
        <v>39</v>
      </c>
      <c r="B40" t="s">
        <v>812</v>
      </c>
      <c r="C40" t="s">
        <v>813</v>
      </c>
      <c r="D40" t="s">
        <v>814</v>
      </c>
      <c r="E40" s="1">
        <v>39787</v>
      </c>
      <c r="F40" t="s">
        <v>815</v>
      </c>
      <c r="G40" t="s">
        <v>22</v>
      </c>
      <c r="H40" t="s">
        <v>23</v>
      </c>
      <c r="J40" s="2" t="s">
        <v>816</v>
      </c>
      <c r="K40" s="2" t="s">
        <v>817</v>
      </c>
      <c r="L40" t="s">
        <v>2665</v>
      </c>
      <c r="M40" t="s">
        <v>818</v>
      </c>
      <c r="N40" t="s">
        <v>28</v>
      </c>
      <c r="O40" s="2" t="s">
        <v>28</v>
      </c>
      <c r="P40" t="s">
        <v>22</v>
      </c>
      <c r="Q40" t="s">
        <v>23</v>
      </c>
      <c r="R40" t="s">
        <v>23</v>
      </c>
      <c r="S40" t="s">
        <v>28</v>
      </c>
    </row>
    <row r="41" spans="1:19" ht="75">
      <c r="A41">
        <v>40</v>
      </c>
      <c r="B41" t="s">
        <v>819</v>
      </c>
      <c r="C41" t="s">
        <v>820</v>
      </c>
      <c r="D41" t="s">
        <v>821</v>
      </c>
      <c r="E41" s="1">
        <v>41533</v>
      </c>
      <c r="F41" t="s">
        <v>32</v>
      </c>
      <c r="G41" t="s">
        <v>22</v>
      </c>
      <c r="H41" t="s">
        <v>76</v>
      </c>
      <c r="J41" s="2" t="s">
        <v>822</v>
      </c>
      <c r="K41" s="2" t="s">
        <v>823</v>
      </c>
      <c r="L41" t="s">
        <v>2666</v>
      </c>
      <c r="M41" t="s">
        <v>824</v>
      </c>
      <c r="N41" t="s">
        <v>825</v>
      </c>
      <c r="O41" s="2" t="s">
        <v>826</v>
      </c>
      <c r="P41" t="s">
        <v>22</v>
      </c>
      <c r="Q41" t="s">
        <v>23</v>
      </c>
      <c r="R41" t="s">
        <v>23</v>
      </c>
      <c r="S41" t="s">
        <v>28</v>
      </c>
    </row>
    <row r="42" spans="1:19">
      <c r="A42">
        <v>41</v>
      </c>
      <c r="B42" t="s">
        <v>827</v>
      </c>
      <c r="C42" t="s">
        <v>828</v>
      </c>
      <c r="D42" t="s">
        <v>23</v>
      </c>
      <c r="E42" s="1">
        <v>40527</v>
      </c>
      <c r="F42" t="s">
        <v>23</v>
      </c>
      <c r="G42" t="s">
        <v>22</v>
      </c>
      <c r="H42" t="s">
        <v>23</v>
      </c>
      <c r="J42" s="2" t="s">
        <v>28</v>
      </c>
      <c r="K42" s="2" t="s">
        <v>829</v>
      </c>
      <c r="L42" t="s">
        <v>28</v>
      </c>
      <c r="M42" t="s">
        <v>28</v>
      </c>
      <c r="N42" t="s">
        <v>28</v>
      </c>
      <c r="O42" s="2" t="s">
        <v>28</v>
      </c>
      <c r="P42" t="s">
        <v>22</v>
      </c>
      <c r="Q42" t="s">
        <v>23</v>
      </c>
      <c r="R42" t="s">
        <v>23</v>
      </c>
      <c r="S42" t="s">
        <v>28</v>
      </c>
    </row>
    <row r="43" spans="1:19" ht="60">
      <c r="A43">
        <v>42</v>
      </c>
      <c r="B43" t="s">
        <v>830</v>
      </c>
      <c r="C43" t="s">
        <v>831</v>
      </c>
      <c r="D43" t="s">
        <v>832</v>
      </c>
      <c r="E43" s="1">
        <v>40028</v>
      </c>
      <c r="F43" t="s">
        <v>833</v>
      </c>
      <c r="G43" t="s">
        <v>22</v>
      </c>
      <c r="H43" t="s">
        <v>23</v>
      </c>
      <c r="J43" s="2" t="s">
        <v>834</v>
      </c>
      <c r="K43" s="2" t="s">
        <v>835</v>
      </c>
      <c r="L43" t="s">
        <v>2667</v>
      </c>
      <c r="M43" t="s">
        <v>836</v>
      </c>
      <c r="N43" t="s">
        <v>837</v>
      </c>
      <c r="O43" s="2" t="s">
        <v>838</v>
      </c>
      <c r="P43" t="s">
        <v>22</v>
      </c>
      <c r="Q43" t="s">
        <v>23</v>
      </c>
      <c r="R43" t="s">
        <v>23</v>
      </c>
      <c r="S43" t="s">
        <v>28</v>
      </c>
    </row>
    <row r="44" spans="1:19" ht="75">
      <c r="A44">
        <v>43</v>
      </c>
      <c r="B44" t="s">
        <v>839</v>
      </c>
      <c r="C44" t="s">
        <v>840</v>
      </c>
      <c r="D44" t="s">
        <v>841</v>
      </c>
      <c r="E44" s="1">
        <v>40843</v>
      </c>
      <c r="F44" t="s">
        <v>842</v>
      </c>
      <c r="G44" t="s">
        <v>22</v>
      </c>
      <c r="H44" t="s">
        <v>41</v>
      </c>
      <c r="I44" t="s">
        <v>843</v>
      </c>
      <c r="J44" s="2" t="s">
        <v>844</v>
      </c>
      <c r="K44" s="2" t="s">
        <v>845</v>
      </c>
      <c r="L44" t="s">
        <v>2668</v>
      </c>
      <c r="M44" t="s">
        <v>846</v>
      </c>
      <c r="N44" t="s">
        <v>28</v>
      </c>
      <c r="O44" s="2" t="s">
        <v>28</v>
      </c>
      <c r="P44" t="s">
        <v>22</v>
      </c>
      <c r="Q44" t="s">
        <v>23</v>
      </c>
      <c r="R44" t="s">
        <v>23</v>
      </c>
      <c r="S44" t="s">
        <v>28</v>
      </c>
    </row>
    <row r="45" spans="1:19" ht="75">
      <c r="A45">
        <v>44</v>
      </c>
      <c r="B45" t="s">
        <v>847</v>
      </c>
      <c r="C45" t="s">
        <v>848</v>
      </c>
      <c r="D45" t="s">
        <v>849</v>
      </c>
      <c r="E45" s="1">
        <v>41547</v>
      </c>
      <c r="F45" t="s">
        <v>850</v>
      </c>
      <c r="G45" t="s">
        <v>22</v>
      </c>
      <c r="H45" t="s">
        <v>76</v>
      </c>
      <c r="I45" t="s">
        <v>851</v>
      </c>
      <c r="J45" s="2" t="s">
        <v>852</v>
      </c>
      <c r="K45" s="2" t="s">
        <v>853</v>
      </c>
      <c r="L45" t="s">
        <v>2669</v>
      </c>
      <c r="M45" t="s">
        <v>28</v>
      </c>
      <c r="N45" t="s">
        <v>854</v>
      </c>
      <c r="O45" s="2" t="s">
        <v>28</v>
      </c>
      <c r="P45" t="s">
        <v>22</v>
      </c>
      <c r="Q45" t="s">
        <v>23</v>
      </c>
      <c r="R45" t="s">
        <v>23</v>
      </c>
      <c r="S45" t="s">
        <v>28</v>
      </c>
    </row>
    <row r="46" spans="1:19" ht="105">
      <c r="A46">
        <v>45</v>
      </c>
      <c r="B46" t="s">
        <v>855</v>
      </c>
      <c r="C46" t="s">
        <v>856</v>
      </c>
      <c r="D46" t="s">
        <v>857</v>
      </c>
      <c r="E46" s="1">
        <v>40909</v>
      </c>
      <c r="F46" t="s">
        <v>32</v>
      </c>
      <c r="G46" t="s">
        <v>22</v>
      </c>
      <c r="H46" t="s">
        <v>23</v>
      </c>
      <c r="J46" s="2" t="s">
        <v>858</v>
      </c>
      <c r="K46" s="2" t="s">
        <v>859</v>
      </c>
      <c r="L46" t="s">
        <v>2670</v>
      </c>
      <c r="M46" t="s">
        <v>860</v>
      </c>
      <c r="N46" t="s">
        <v>861</v>
      </c>
      <c r="O46" s="2" t="s">
        <v>28</v>
      </c>
      <c r="P46" t="s">
        <v>22</v>
      </c>
      <c r="Q46" t="s">
        <v>23</v>
      </c>
      <c r="R46" t="s">
        <v>23</v>
      </c>
      <c r="S46" t="s">
        <v>28</v>
      </c>
    </row>
    <row r="47" spans="1:19" ht="90">
      <c r="A47">
        <v>46</v>
      </c>
      <c r="B47" t="s">
        <v>862</v>
      </c>
      <c r="C47" t="s">
        <v>863</v>
      </c>
      <c r="D47" t="s">
        <v>864</v>
      </c>
      <c r="E47" s="1">
        <v>42122</v>
      </c>
      <c r="F47" t="s">
        <v>625</v>
      </c>
      <c r="G47" t="s">
        <v>22</v>
      </c>
      <c r="H47" t="s">
        <v>41</v>
      </c>
      <c r="J47" s="2" t="s">
        <v>865</v>
      </c>
      <c r="K47" s="2" t="s">
        <v>866</v>
      </c>
      <c r="L47" t="s">
        <v>2671</v>
      </c>
      <c r="M47" t="s">
        <v>867</v>
      </c>
      <c r="N47" t="s">
        <v>28</v>
      </c>
      <c r="O47" s="2" t="s">
        <v>28</v>
      </c>
      <c r="P47" t="s">
        <v>22</v>
      </c>
      <c r="Q47" t="s">
        <v>23</v>
      </c>
      <c r="R47" t="s">
        <v>23</v>
      </c>
      <c r="S47" t="s">
        <v>28</v>
      </c>
    </row>
    <row r="48" spans="1:19">
      <c r="A48">
        <v>47</v>
      </c>
      <c r="B48" t="s">
        <v>868</v>
      </c>
      <c r="C48" t="s">
        <v>869</v>
      </c>
      <c r="D48" t="s">
        <v>23</v>
      </c>
      <c r="E48" s="1">
        <v>41610</v>
      </c>
      <c r="F48" t="s">
        <v>23</v>
      </c>
      <c r="G48" t="s">
        <v>22</v>
      </c>
      <c r="H48" t="s">
        <v>23</v>
      </c>
      <c r="J48" s="2" t="s">
        <v>28</v>
      </c>
      <c r="K48" s="2" t="s">
        <v>627</v>
      </c>
      <c r="L48" t="s">
        <v>28</v>
      </c>
      <c r="M48" t="s">
        <v>870</v>
      </c>
      <c r="N48" t="s">
        <v>28</v>
      </c>
      <c r="O48" s="2" t="s">
        <v>28</v>
      </c>
      <c r="P48" t="s">
        <v>22</v>
      </c>
      <c r="Q48" t="s">
        <v>23</v>
      </c>
      <c r="R48" t="s">
        <v>23</v>
      </c>
      <c r="S48" t="s">
        <v>28</v>
      </c>
    </row>
    <row r="49" spans="1:19" ht="180">
      <c r="A49">
        <v>48</v>
      </c>
      <c r="B49" t="s">
        <v>871</v>
      </c>
      <c r="C49" t="s">
        <v>872</v>
      </c>
      <c r="D49" t="s">
        <v>873</v>
      </c>
      <c r="E49" s="1">
        <v>42300</v>
      </c>
      <c r="F49" t="s">
        <v>32</v>
      </c>
      <c r="G49" t="s">
        <v>22</v>
      </c>
      <c r="H49" t="s">
        <v>76</v>
      </c>
      <c r="I49" t="s">
        <v>625</v>
      </c>
      <c r="J49" s="2" t="s">
        <v>874</v>
      </c>
      <c r="K49" s="2" t="s">
        <v>875</v>
      </c>
      <c r="L49" t="s">
        <v>2672</v>
      </c>
      <c r="M49" t="s">
        <v>876</v>
      </c>
      <c r="N49" t="s">
        <v>877</v>
      </c>
      <c r="O49" s="2" t="s">
        <v>28</v>
      </c>
      <c r="P49" t="s">
        <v>22</v>
      </c>
      <c r="Q49" t="s">
        <v>23</v>
      </c>
      <c r="R49" t="s">
        <v>23</v>
      </c>
      <c r="S49" t="s">
        <v>28</v>
      </c>
    </row>
    <row r="50" spans="1:19" ht="45">
      <c r="A50">
        <v>49</v>
      </c>
      <c r="B50" t="s">
        <v>878</v>
      </c>
      <c r="C50" t="s">
        <v>879</v>
      </c>
      <c r="D50" t="s">
        <v>880</v>
      </c>
      <c r="E50" s="1">
        <v>41120</v>
      </c>
      <c r="F50" t="s">
        <v>222</v>
      </c>
      <c r="G50" t="s">
        <v>22</v>
      </c>
      <c r="H50" t="s">
        <v>41</v>
      </c>
      <c r="J50" s="2" t="s">
        <v>881</v>
      </c>
      <c r="K50" s="2" t="s">
        <v>882</v>
      </c>
      <c r="L50" t="s">
        <v>2673</v>
      </c>
      <c r="M50" t="s">
        <v>883</v>
      </c>
      <c r="N50" t="s">
        <v>884</v>
      </c>
      <c r="O50" s="2" t="s">
        <v>28</v>
      </c>
      <c r="P50" t="s">
        <v>22</v>
      </c>
      <c r="Q50" t="s">
        <v>23</v>
      </c>
      <c r="R50" t="s">
        <v>23</v>
      </c>
      <c r="S50" t="s">
        <v>28</v>
      </c>
    </row>
    <row r="51" spans="1:19" ht="45">
      <c r="A51">
        <v>50</v>
      </c>
      <c r="B51" t="s">
        <v>885</v>
      </c>
      <c r="C51" t="s">
        <v>886</v>
      </c>
      <c r="D51" t="s">
        <v>887</v>
      </c>
      <c r="E51" s="1">
        <v>42103</v>
      </c>
      <c r="F51" t="s">
        <v>32</v>
      </c>
      <c r="G51" t="s">
        <v>22</v>
      </c>
      <c r="H51" t="s">
        <v>212</v>
      </c>
      <c r="J51" s="2" t="s">
        <v>888</v>
      </c>
      <c r="K51" s="2" t="s">
        <v>889</v>
      </c>
      <c r="L51" t="s">
        <v>2674</v>
      </c>
      <c r="M51" t="s">
        <v>890</v>
      </c>
      <c r="N51">
        <f>65 +91.9972207526</f>
        <v>156.99722075260001</v>
      </c>
      <c r="O51" s="2" t="s">
        <v>28</v>
      </c>
      <c r="P51" t="s">
        <v>22</v>
      </c>
      <c r="Q51" t="s">
        <v>23</v>
      </c>
      <c r="R51" t="s">
        <v>23</v>
      </c>
      <c r="S51" t="s">
        <v>28</v>
      </c>
    </row>
    <row r="52" spans="1:19" ht="60">
      <c r="A52">
        <v>51</v>
      </c>
      <c r="B52" t="s">
        <v>891</v>
      </c>
      <c r="C52" t="s">
        <v>892</v>
      </c>
      <c r="D52" t="s">
        <v>893</v>
      </c>
      <c r="E52" s="1">
        <v>40544</v>
      </c>
      <c r="F52" t="s">
        <v>222</v>
      </c>
      <c r="G52" t="s">
        <v>22</v>
      </c>
      <c r="H52" t="s">
        <v>23</v>
      </c>
      <c r="J52" s="2" t="s">
        <v>894</v>
      </c>
      <c r="K52" s="2" t="s">
        <v>895</v>
      </c>
      <c r="L52" t="s">
        <v>2675</v>
      </c>
      <c r="M52" t="s">
        <v>896</v>
      </c>
      <c r="N52" t="s">
        <v>897</v>
      </c>
      <c r="O52" s="2" t="s">
        <v>28</v>
      </c>
      <c r="P52" t="s">
        <v>22</v>
      </c>
      <c r="Q52" t="s">
        <v>23</v>
      </c>
      <c r="R52" t="s">
        <v>23</v>
      </c>
      <c r="S52" t="s">
        <v>28</v>
      </c>
    </row>
    <row r="53" spans="1:19" ht="60">
      <c r="A53">
        <v>52</v>
      </c>
      <c r="B53" t="s">
        <v>898</v>
      </c>
      <c r="C53" t="s">
        <v>899</v>
      </c>
      <c r="D53" t="s">
        <v>900</v>
      </c>
      <c r="E53" s="1">
        <v>42277</v>
      </c>
      <c r="F53" t="s">
        <v>901</v>
      </c>
      <c r="G53" t="s">
        <v>22</v>
      </c>
      <c r="H53" t="s">
        <v>41</v>
      </c>
      <c r="J53" s="2" t="s">
        <v>902</v>
      </c>
      <c r="K53" s="2" t="s">
        <v>889</v>
      </c>
      <c r="L53" t="s">
        <v>2676</v>
      </c>
      <c r="M53" t="s">
        <v>903</v>
      </c>
      <c r="N53" t="s">
        <v>28</v>
      </c>
      <c r="O53" s="2" t="s">
        <v>28</v>
      </c>
      <c r="P53" t="s">
        <v>22</v>
      </c>
      <c r="Q53" t="s">
        <v>23</v>
      </c>
      <c r="R53" t="s">
        <v>23</v>
      </c>
      <c r="S53" t="s">
        <v>28</v>
      </c>
    </row>
    <row r="54" spans="1:19">
      <c r="A54">
        <v>53</v>
      </c>
      <c r="B54" t="s">
        <v>904</v>
      </c>
      <c r="C54" t="s">
        <v>905</v>
      </c>
      <c r="D54" t="s">
        <v>23</v>
      </c>
      <c r="E54" s="1">
        <v>41775</v>
      </c>
      <c r="F54" t="s">
        <v>32</v>
      </c>
      <c r="G54" t="s">
        <v>22</v>
      </c>
      <c r="H54" t="s">
        <v>76</v>
      </c>
      <c r="J54" s="2" t="s">
        <v>28</v>
      </c>
      <c r="K54" s="2" t="s">
        <v>906</v>
      </c>
      <c r="L54" t="s">
        <v>2677</v>
      </c>
      <c r="M54" t="s">
        <v>907</v>
      </c>
      <c r="N54" t="s">
        <v>908</v>
      </c>
      <c r="O54" s="2" t="s">
        <v>909</v>
      </c>
      <c r="P54" t="s">
        <v>22</v>
      </c>
      <c r="Q54" t="s">
        <v>23</v>
      </c>
      <c r="R54" t="s">
        <v>23</v>
      </c>
      <c r="S54" t="s">
        <v>28</v>
      </c>
    </row>
    <row r="55" spans="1:19" ht="60">
      <c r="A55">
        <v>54</v>
      </c>
      <c r="B55" t="s">
        <v>910</v>
      </c>
      <c r="C55" t="s">
        <v>911</v>
      </c>
      <c r="D55" t="s">
        <v>746</v>
      </c>
      <c r="E55" s="1">
        <v>41306</v>
      </c>
      <c r="F55" t="s">
        <v>32</v>
      </c>
      <c r="G55" t="s">
        <v>22</v>
      </c>
      <c r="H55" t="s">
        <v>76</v>
      </c>
      <c r="J55" s="2" t="s">
        <v>912</v>
      </c>
      <c r="K55" s="2" t="s">
        <v>913</v>
      </c>
      <c r="L55" t="s">
        <v>2678</v>
      </c>
      <c r="M55" t="s">
        <v>28</v>
      </c>
      <c r="N55" t="s">
        <v>28</v>
      </c>
      <c r="O55" s="2" t="s">
        <v>914</v>
      </c>
      <c r="P55" t="s">
        <v>22</v>
      </c>
      <c r="Q55" t="s">
        <v>23</v>
      </c>
      <c r="R55" t="s">
        <v>23</v>
      </c>
      <c r="S55" t="s">
        <v>28</v>
      </c>
    </row>
    <row r="56" spans="1:19" ht="30">
      <c r="A56">
        <v>55</v>
      </c>
      <c r="B56" t="s">
        <v>915</v>
      </c>
      <c r="C56" t="s">
        <v>916</v>
      </c>
      <c r="D56" t="s">
        <v>917</v>
      </c>
      <c r="E56" s="1">
        <v>41426</v>
      </c>
      <c r="F56" t="s">
        <v>32</v>
      </c>
      <c r="G56" t="s">
        <v>22</v>
      </c>
      <c r="H56" t="s">
        <v>23</v>
      </c>
      <c r="J56" s="2" t="s">
        <v>918</v>
      </c>
      <c r="K56" s="2" t="s">
        <v>919</v>
      </c>
      <c r="L56" t="s">
        <v>2679</v>
      </c>
      <c r="M56" t="s">
        <v>28</v>
      </c>
      <c r="N56" t="s">
        <v>28</v>
      </c>
      <c r="O56" s="2" t="s">
        <v>28</v>
      </c>
      <c r="P56" t="s">
        <v>22</v>
      </c>
      <c r="Q56" t="s">
        <v>23</v>
      </c>
      <c r="R56" t="s">
        <v>23</v>
      </c>
      <c r="S56" t="s">
        <v>28</v>
      </c>
    </row>
    <row r="57" spans="1:19" ht="90">
      <c r="A57">
        <v>56</v>
      </c>
      <c r="B57" t="s">
        <v>920</v>
      </c>
      <c r="C57" t="s">
        <v>921</v>
      </c>
      <c r="D57" t="s">
        <v>922</v>
      </c>
      <c r="E57" s="1">
        <v>43182</v>
      </c>
      <c r="F57" t="s">
        <v>923</v>
      </c>
      <c r="G57" t="s">
        <v>22</v>
      </c>
      <c r="H57" t="s">
        <v>41</v>
      </c>
      <c r="I57" t="s">
        <v>924</v>
      </c>
      <c r="J57" s="2" t="s">
        <v>925</v>
      </c>
      <c r="K57" s="2" t="s">
        <v>926</v>
      </c>
      <c r="L57" t="s">
        <v>2680</v>
      </c>
      <c r="M57" t="s">
        <v>927</v>
      </c>
      <c r="N57" t="s">
        <v>28</v>
      </c>
      <c r="O57" s="2" t="s">
        <v>28</v>
      </c>
      <c r="P57" t="s">
        <v>22</v>
      </c>
      <c r="Q57" t="s">
        <v>23</v>
      </c>
      <c r="R57" t="s">
        <v>23</v>
      </c>
      <c r="S57" t="s">
        <v>28</v>
      </c>
    </row>
    <row r="58" spans="1:19" ht="135">
      <c r="A58">
        <v>57</v>
      </c>
      <c r="B58" t="s">
        <v>928</v>
      </c>
      <c r="C58" t="s">
        <v>929</v>
      </c>
      <c r="D58" t="s">
        <v>930</v>
      </c>
      <c r="E58" s="1">
        <v>40625</v>
      </c>
      <c r="F58" t="s">
        <v>32</v>
      </c>
      <c r="G58" t="s">
        <v>22</v>
      </c>
      <c r="H58" t="s">
        <v>65</v>
      </c>
      <c r="I58" t="s">
        <v>32</v>
      </c>
      <c r="J58" s="2" t="s">
        <v>931</v>
      </c>
      <c r="K58" s="2" t="s">
        <v>932</v>
      </c>
      <c r="L58" t="s">
        <v>2681</v>
      </c>
      <c r="M58" t="s">
        <v>933</v>
      </c>
      <c r="N58" t="s">
        <v>934</v>
      </c>
      <c r="O58" s="2" t="s">
        <v>28</v>
      </c>
      <c r="P58" t="s">
        <v>28</v>
      </c>
      <c r="Q58" t="s">
        <v>28</v>
      </c>
    </row>
    <row r="59" spans="1:19">
      <c r="A59">
        <v>58</v>
      </c>
      <c r="B59" t="s">
        <v>935</v>
      </c>
      <c r="C59" t="s">
        <v>936</v>
      </c>
      <c r="D59" t="s">
        <v>23</v>
      </c>
      <c r="E59" s="1">
        <v>41593</v>
      </c>
      <c r="F59" t="s">
        <v>23</v>
      </c>
      <c r="G59" t="s">
        <v>22</v>
      </c>
      <c r="H59" t="s">
        <v>23</v>
      </c>
      <c r="J59" s="2" t="s">
        <v>28</v>
      </c>
      <c r="K59" s="2" t="s">
        <v>937</v>
      </c>
      <c r="L59" t="s">
        <v>2682</v>
      </c>
      <c r="M59" t="s">
        <v>938</v>
      </c>
      <c r="N59" t="s">
        <v>28</v>
      </c>
      <c r="O59" s="2" t="s">
        <v>28</v>
      </c>
      <c r="P59" t="s">
        <v>22</v>
      </c>
      <c r="Q59" t="s">
        <v>23</v>
      </c>
      <c r="R59" t="s">
        <v>23</v>
      </c>
      <c r="S59" t="s">
        <v>28</v>
      </c>
    </row>
    <row r="60" spans="1:19" ht="60">
      <c r="A60">
        <v>59</v>
      </c>
      <c r="B60" t="s">
        <v>939</v>
      </c>
      <c r="C60" t="s">
        <v>940</v>
      </c>
      <c r="D60" t="s">
        <v>941</v>
      </c>
      <c r="E60" s="1">
        <v>40084</v>
      </c>
      <c r="F60" t="s">
        <v>222</v>
      </c>
      <c r="G60" t="s">
        <v>22</v>
      </c>
      <c r="H60" t="s">
        <v>23</v>
      </c>
      <c r="J60" s="2" t="s">
        <v>942</v>
      </c>
      <c r="K60" s="2" t="s">
        <v>943</v>
      </c>
      <c r="L60" t="s">
        <v>2683</v>
      </c>
      <c r="M60" t="s">
        <v>944</v>
      </c>
      <c r="N60" t="s">
        <v>945</v>
      </c>
      <c r="O60" s="2" t="s">
        <v>946</v>
      </c>
      <c r="P60" t="s">
        <v>22</v>
      </c>
      <c r="Q60" t="s">
        <v>23</v>
      </c>
      <c r="R60" t="s">
        <v>23</v>
      </c>
      <c r="S60" t="s">
        <v>28</v>
      </c>
    </row>
    <row r="61" spans="1:19">
      <c r="A61">
        <v>60</v>
      </c>
      <c r="B61" t="s">
        <v>947</v>
      </c>
      <c r="C61" t="s">
        <v>948</v>
      </c>
      <c r="D61" t="s">
        <v>23</v>
      </c>
      <c r="E61" s="1">
        <v>41810</v>
      </c>
      <c r="F61" t="s">
        <v>23</v>
      </c>
      <c r="G61" t="s">
        <v>22</v>
      </c>
      <c r="H61" t="s">
        <v>23</v>
      </c>
      <c r="J61" s="2" t="s">
        <v>28</v>
      </c>
      <c r="K61" s="2" t="s">
        <v>949</v>
      </c>
      <c r="L61" t="s">
        <v>28</v>
      </c>
      <c r="M61" t="s">
        <v>28</v>
      </c>
      <c r="N61" t="s">
        <v>28</v>
      </c>
      <c r="O61" s="2" t="s">
        <v>950</v>
      </c>
      <c r="P61" t="s">
        <v>22</v>
      </c>
      <c r="Q61" t="s">
        <v>23</v>
      </c>
      <c r="R61" t="s">
        <v>23</v>
      </c>
      <c r="S61" t="s">
        <v>28</v>
      </c>
    </row>
    <row r="62" spans="1:19">
      <c r="A62">
        <v>61</v>
      </c>
      <c r="B62" t="s">
        <v>951</v>
      </c>
      <c r="C62" t="s">
        <v>952</v>
      </c>
      <c r="D62" t="s">
        <v>23</v>
      </c>
      <c r="E62" s="1">
        <v>41613</v>
      </c>
      <c r="F62" t="s">
        <v>23</v>
      </c>
      <c r="G62" t="s">
        <v>22</v>
      </c>
      <c r="H62" t="s">
        <v>23</v>
      </c>
      <c r="J62" s="2" t="s">
        <v>28</v>
      </c>
      <c r="K62" s="2" t="s">
        <v>953</v>
      </c>
      <c r="L62" t="s">
        <v>2684</v>
      </c>
      <c r="M62" t="s">
        <v>28</v>
      </c>
      <c r="N62" t="s">
        <v>28</v>
      </c>
      <c r="O62" s="2" t="s">
        <v>28</v>
      </c>
      <c r="P62" t="s">
        <v>22</v>
      </c>
      <c r="Q62" t="s">
        <v>23</v>
      </c>
      <c r="R62" t="s">
        <v>23</v>
      </c>
      <c r="S62" t="s">
        <v>28</v>
      </c>
    </row>
    <row r="63" spans="1:19">
      <c r="A63">
        <v>62</v>
      </c>
      <c r="B63" t="s">
        <v>954</v>
      </c>
      <c r="C63" t="s">
        <v>955</v>
      </c>
      <c r="D63" t="s">
        <v>23</v>
      </c>
      <c r="E63" s="1">
        <v>42033</v>
      </c>
      <c r="F63" t="s">
        <v>23</v>
      </c>
      <c r="G63" t="s">
        <v>22</v>
      </c>
      <c r="H63" t="s">
        <v>41</v>
      </c>
      <c r="J63" s="2" t="s">
        <v>28</v>
      </c>
      <c r="K63" s="2" t="s">
        <v>956</v>
      </c>
      <c r="L63" t="s">
        <v>28</v>
      </c>
      <c r="M63" t="s">
        <v>957</v>
      </c>
      <c r="N63" t="s">
        <v>28</v>
      </c>
      <c r="O63" s="2" t="s">
        <v>28</v>
      </c>
      <c r="P63" t="s">
        <v>22</v>
      </c>
      <c r="Q63" t="s">
        <v>23</v>
      </c>
      <c r="R63" t="s">
        <v>23</v>
      </c>
      <c r="S63" t="s">
        <v>28</v>
      </c>
    </row>
    <row r="64" spans="1:19" ht="120">
      <c r="A64">
        <v>63</v>
      </c>
      <c r="B64" t="s">
        <v>958</v>
      </c>
      <c r="C64" t="s">
        <v>959</v>
      </c>
      <c r="D64" t="s">
        <v>960</v>
      </c>
      <c r="E64" s="1">
        <v>40243</v>
      </c>
      <c r="F64" t="s">
        <v>153</v>
      </c>
      <c r="G64" t="s">
        <v>22</v>
      </c>
      <c r="H64" t="s">
        <v>23</v>
      </c>
      <c r="J64" s="2" t="s">
        <v>961</v>
      </c>
      <c r="K64" s="2" t="s">
        <v>962</v>
      </c>
      <c r="L64" t="s">
        <v>2685</v>
      </c>
      <c r="M64" t="s">
        <v>963</v>
      </c>
      <c r="N64" t="s">
        <v>964</v>
      </c>
      <c r="O64" s="2" t="s">
        <v>28</v>
      </c>
      <c r="P64" t="s">
        <v>22</v>
      </c>
      <c r="Q64" t="s">
        <v>23</v>
      </c>
      <c r="R64" t="s">
        <v>23</v>
      </c>
      <c r="S64" t="s">
        <v>28</v>
      </c>
    </row>
    <row r="65" spans="1:19" ht="75">
      <c r="A65">
        <v>64</v>
      </c>
      <c r="B65" t="s">
        <v>965</v>
      </c>
      <c r="C65" t="s">
        <v>966</v>
      </c>
      <c r="D65" t="s">
        <v>967</v>
      </c>
      <c r="E65" s="1">
        <v>40941</v>
      </c>
      <c r="F65" t="s">
        <v>32</v>
      </c>
      <c r="G65" t="s">
        <v>22</v>
      </c>
      <c r="H65" t="s">
        <v>76</v>
      </c>
      <c r="J65" s="2" t="s">
        <v>968</v>
      </c>
      <c r="K65" s="2" t="s">
        <v>969</v>
      </c>
      <c r="L65" t="s">
        <v>2686</v>
      </c>
      <c r="M65" t="s">
        <v>970</v>
      </c>
      <c r="N65" t="s">
        <v>971</v>
      </c>
      <c r="O65" s="2" t="s">
        <v>972</v>
      </c>
      <c r="P65" t="s">
        <v>22</v>
      </c>
      <c r="Q65" t="s">
        <v>23</v>
      </c>
      <c r="R65" t="s">
        <v>23</v>
      </c>
      <c r="S65" t="s">
        <v>28</v>
      </c>
    </row>
    <row r="66" spans="1:19" ht="135">
      <c r="A66">
        <v>65</v>
      </c>
      <c r="B66" t="s">
        <v>973</v>
      </c>
      <c r="C66" t="s">
        <v>974</v>
      </c>
      <c r="D66" t="s">
        <v>975</v>
      </c>
      <c r="E66" s="1">
        <v>41382</v>
      </c>
      <c r="F66" t="s">
        <v>976</v>
      </c>
      <c r="G66" t="s">
        <v>22</v>
      </c>
      <c r="H66" t="s">
        <v>41</v>
      </c>
      <c r="I66" t="s">
        <v>291</v>
      </c>
      <c r="J66" s="2" t="s">
        <v>977</v>
      </c>
      <c r="K66" s="2" t="s">
        <v>978</v>
      </c>
      <c r="L66" t="s">
        <v>2687</v>
      </c>
      <c r="M66" t="s">
        <v>979</v>
      </c>
      <c r="N66" t="s">
        <v>28</v>
      </c>
      <c r="O66" s="2" t="s">
        <v>28</v>
      </c>
      <c r="P66" t="s">
        <v>22</v>
      </c>
      <c r="Q66" t="s">
        <v>23</v>
      </c>
      <c r="R66" t="s">
        <v>23</v>
      </c>
      <c r="S66" t="s">
        <v>28</v>
      </c>
    </row>
    <row r="67" spans="1:19" ht="45">
      <c r="A67">
        <v>66</v>
      </c>
      <c r="B67" t="s">
        <v>980</v>
      </c>
      <c r="C67" t="s">
        <v>981</v>
      </c>
      <c r="D67" t="s">
        <v>982</v>
      </c>
      <c r="E67" s="1">
        <v>40497</v>
      </c>
      <c r="F67" t="s">
        <v>32</v>
      </c>
      <c r="G67" t="s">
        <v>486</v>
      </c>
      <c r="H67" t="s">
        <v>23</v>
      </c>
      <c r="J67" s="2" t="s">
        <v>983</v>
      </c>
      <c r="K67" s="2" t="s">
        <v>984</v>
      </c>
      <c r="L67" t="s">
        <v>2688</v>
      </c>
      <c r="M67" t="s">
        <v>985</v>
      </c>
      <c r="N67" t="s">
        <v>28</v>
      </c>
      <c r="O67" s="2" t="s">
        <v>986</v>
      </c>
      <c r="P67" t="s">
        <v>486</v>
      </c>
      <c r="Q67" t="s">
        <v>23</v>
      </c>
      <c r="R67">
        <v>1</v>
      </c>
      <c r="S67" t="s">
        <v>987</v>
      </c>
    </row>
    <row r="68" spans="1:19" ht="135">
      <c r="A68">
        <v>67</v>
      </c>
      <c r="B68" t="s">
        <v>988</v>
      </c>
      <c r="C68" t="s">
        <v>989</v>
      </c>
      <c r="D68" t="s">
        <v>990</v>
      </c>
      <c r="E68" s="1">
        <v>41451</v>
      </c>
      <c r="F68" t="s">
        <v>991</v>
      </c>
      <c r="G68" t="s">
        <v>22</v>
      </c>
      <c r="H68" t="s">
        <v>41</v>
      </c>
      <c r="I68" t="s">
        <v>992</v>
      </c>
      <c r="J68" s="2" t="s">
        <v>993</v>
      </c>
      <c r="K68" s="2" t="s">
        <v>994</v>
      </c>
      <c r="L68" t="s">
        <v>2689</v>
      </c>
      <c r="M68" t="s">
        <v>995</v>
      </c>
      <c r="N68" t="s">
        <v>28</v>
      </c>
      <c r="O68" s="2" t="s">
        <v>28</v>
      </c>
      <c r="P68" t="s">
        <v>22</v>
      </c>
      <c r="Q68" t="s">
        <v>23</v>
      </c>
      <c r="R68" t="s">
        <v>23</v>
      </c>
      <c r="S68" t="s">
        <v>28</v>
      </c>
    </row>
    <row r="69" spans="1:19" ht="105">
      <c r="A69">
        <v>68</v>
      </c>
      <c r="B69" t="s">
        <v>996</v>
      </c>
      <c r="C69" t="s">
        <v>997</v>
      </c>
      <c r="D69" t="s">
        <v>998</v>
      </c>
      <c r="E69" s="1">
        <v>40461</v>
      </c>
      <c r="F69" t="s">
        <v>339</v>
      </c>
      <c r="G69" t="s">
        <v>22</v>
      </c>
      <c r="H69" t="s">
        <v>41</v>
      </c>
      <c r="J69" s="2" t="s">
        <v>999</v>
      </c>
      <c r="K69" s="2" t="s">
        <v>1000</v>
      </c>
      <c r="L69" t="s">
        <v>2690</v>
      </c>
      <c r="M69" t="s">
        <v>1001</v>
      </c>
      <c r="N69" t="s">
        <v>1002</v>
      </c>
      <c r="O69" s="2" t="s">
        <v>28</v>
      </c>
      <c r="P69" t="s">
        <v>22</v>
      </c>
      <c r="Q69" t="s">
        <v>23</v>
      </c>
      <c r="R69" t="s">
        <v>23</v>
      </c>
      <c r="S69" t="s">
        <v>28</v>
      </c>
    </row>
    <row r="70" spans="1:19" ht="60">
      <c r="A70">
        <v>69</v>
      </c>
      <c r="B70" t="s">
        <v>1003</v>
      </c>
      <c r="C70" t="s">
        <v>1004</v>
      </c>
      <c r="D70" t="s">
        <v>1005</v>
      </c>
      <c r="E70" s="1">
        <v>41659</v>
      </c>
      <c r="F70" t="s">
        <v>313</v>
      </c>
      <c r="G70" t="s">
        <v>22</v>
      </c>
      <c r="H70" t="s">
        <v>23</v>
      </c>
      <c r="J70" s="2" t="s">
        <v>1006</v>
      </c>
      <c r="K70" s="2" t="s">
        <v>1007</v>
      </c>
      <c r="L70" t="s">
        <v>2691</v>
      </c>
      <c r="M70" t="s">
        <v>1008</v>
      </c>
      <c r="N70" t="s">
        <v>1009</v>
      </c>
      <c r="O70" s="2" t="s">
        <v>28</v>
      </c>
      <c r="P70" t="s">
        <v>22</v>
      </c>
      <c r="Q70" t="s">
        <v>23</v>
      </c>
      <c r="R70" t="s">
        <v>23</v>
      </c>
      <c r="S70" t="s">
        <v>28</v>
      </c>
    </row>
    <row r="71" spans="1:19" ht="105">
      <c r="A71">
        <v>70</v>
      </c>
      <c r="B71" t="s">
        <v>1010</v>
      </c>
      <c r="C71" t="s">
        <v>1011</v>
      </c>
      <c r="D71" t="s">
        <v>1012</v>
      </c>
      <c r="E71" s="1">
        <v>42010</v>
      </c>
      <c r="F71" t="s">
        <v>222</v>
      </c>
      <c r="G71" t="s">
        <v>22</v>
      </c>
      <c r="H71" t="s">
        <v>41</v>
      </c>
      <c r="I71" t="s">
        <v>222</v>
      </c>
      <c r="J71" s="2" t="s">
        <v>1013</v>
      </c>
      <c r="K71" s="2" t="s">
        <v>1014</v>
      </c>
      <c r="L71" t="s">
        <v>2692</v>
      </c>
      <c r="M71" t="s">
        <v>1015</v>
      </c>
      <c r="N71" t="s">
        <v>1016</v>
      </c>
      <c r="O71" s="2" t="s">
        <v>28</v>
      </c>
      <c r="P71" t="s">
        <v>22</v>
      </c>
      <c r="Q71" t="s">
        <v>23</v>
      </c>
      <c r="R71" t="s">
        <v>23</v>
      </c>
      <c r="S71" t="s">
        <v>28</v>
      </c>
    </row>
    <row r="72" spans="1:19" ht="45">
      <c r="A72">
        <v>71</v>
      </c>
      <c r="B72" t="s">
        <v>1017</v>
      </c>
      <c r="C72" t="s">
        <v>1018</v>
      </c>
      <c r="D72" t="s">
        <v>1019</v>
      </c>
      <c r="E72" s="1">
        <v>39991</v>
      </c>
      <c r="F72" t="s">
        <v>64</v>
      </c>
      <c r="G72" t="s">
        <v>22</v>
      </c>
      <c r="H72" t="s">
        <v>76</v>
      </c>
      <c r="J72" s="2" t="s">
        <v>1020</v>
      </c>
      <c r="K72" s="2" t="s">
        <v>1021</v>
      </c>
      <c r="L72" t="s">
        <v>2693</v>
      </c>
      <c r="M72" t="s">
        <v>1022</v>
      </c>
      <c r="N72" t="s">
        <v>28</v>
      </c>
      <c r="O72" s="2" t="s">
        <v>1023</v>
      </c>
      <c r="P72" t="s">
        <v>22</v>
      </c>
      <c r="Q72" t="s">
        <v>23</v>
      </c>
      <c r="R72" t="s">
        <v>23</v>
      </c>
      <c r="S72" t="s">
        <v>28</v>
      </c>
    </row>
    <row r="73" spans="1:19" ht="75">
      <c r="A73">
        <v>72</v>
      </c>
      <c r="B73" t="s">
        <v>1024</v>
      </c>
      <c r="C73" t="s">
        <v>1025</v>
      </c>
      <c r="D73" t="s">
        <v>1026</v>
      </c>
      <c r="E73" s="1">
        <v>42248</v>
      </c>
      <c r="F73" t="s">
        <v>1027</v>
      </c>
      <c r="G73" t="s">
        <v>22</v>
      </c>
      <c r="H73" t="s">
        <v>41</v>
      </c>
      <c r="J73" s="2" t="s">
        <v>1028</v>
      </c>
      <c r="K73" s="2" t="s">
        <v>1029</v>
      </c>
      <c r="L73" t="s">
        <v>2694</v>
      </c>
      <c r="M73" t="s">
        <v>1030</v>
      </c>
      <c r="N73" t="s">
        <v>287</v>
      </c>
      <c r="O73" s="2" t="s">
        <v>1031</v>
      </c>
      <c r="P73" t="s">
        <v>22</v>
      </c>
      <c r="Q73" t="s">
        <v>23</v>
      </c>
      <c r="R73" t="s">
        <v>23</v>
      </c>
      <c r="S73" t="s">
        <v>28</v>
      </c>
    </row>
    <row r="74" spans="1:19" ht="90">
      <c r="A74">
        <v>73</v>
      </c>
      <c r="B74" t="s">
        <v>1032</v>
      </c>
      <c r="C74" t="s">
        <v>1033</v>
      </c>
      <c r="D74" t="s">
        <v>1034</v>
      </c>
      <c r="E74" s="1">
        <v>42234</v>
      </c>
      <c r="F74" t="s">
        <v>1035</v>
      </c>
      <c r="G74" t="s">
        <v>22</v>
      </c>
      <c r="H74" t="s">
        <v>41</v>
      </c>
      <c r="I74" t="s">
        <v>1036</v>
      </c>
      <c r="J74" s="2" t="s">
        <v>1037</v>
      </c>
      <c r="K74" s="2" t="s">
        <v>1038</v>
      </c>
      <c r="L74" t="s">
        <v>2695</v>
      </c>
      <c r="M74" t="s">
        <v>1039</v>
      </c>
      <c r="N74" t="s">
        <v>1040</v>
      </c>
      <c r="O74" s="2" t="s">
        <v>1041</v>
      </c>
      <c r="P74" t="s">
        <v>22</v>
      </c>
      <c r="Q74" t="s">
        <v>23</v>
      </c>
      <c r="R74" t="s">
        <v>23</v>
      </c>
      <c r="S74" t="s">
        <v>28</v>
      </c>
    </row>
    <row r="75" spans="1:19" ht="150">
      <c r="A75">
        <v>74</v>
      </c>
      <c r="B75" t="s">
        <v>1042</v>
      </c>
      <c r="C75" t="s">
        <v>1043</v>
      </c>
      <c r="D75" t="s">
        <v>1044</v>
      </c>
      <c r="E75" s="1">
        <v>40252</v>
      </c>
      <c r="F75" t="s">
        <v>976</v>
      </c>
      <c r="G75" t="s">
        <v>22</v>
      </c>
      <c r="H75" t="s">
        <v>41</v>
      </c>
      <c r="I75" t="s">
        <v>1045</v>
      </c>
      <c r="J75" s="2" t="s">
        <v>1046</v>
      </c>
      <c r="K75" s="2" t="s">
        <v>1047</v>
      </c>
      <c r="L75" t="s">
        <v>2696</v>
      </c>
      <c r="M75" t="s">
        <v>1048</v>
      </c>
      <c r="N75" t="s">
        <v>28</v>
      </c>
      <c r="O75" s="2" t="s">
        <v>28</v>
      </c>
      <c r="P75" t="s">
        <v>22</v>
      </c>
      <c r="Q75" t="s">
        <v>23</v>
      </c>
      <c r="R75" t="s">
        <v>23</v>
      </c>
      <c r="S75" t="s">
        <v>28</v>
      </c>
    </row>
    <row r="76" spans="1:19" ht="90">
      <c r="A76">
        <v>75</v>
      </c>
      <c r="B76" t="s">
        <v>1049</v>
      </c>
      <c r="C76" t="s">
        <v>1050</v>
      </c>
      <c r="D76" t="s">
        <v>1051</v>
      </c>
      <c r="E76" s="1">
        <v>40498</v>
      </c>
      <c r="F76" t="s">
        <v>32</v>
      </c>
      <c r="G76" t="s">
        <v>22</v>
      </c>
      <c r="H76" t="s">
        <v>212</v>
      </c>
      <c r="J76" s="2" t="s">
        <v>1052</v>
      </c>
      <c r="K76" s="2" t="s">
        <v>1053</v>
      </c>
      <c r="L76" t="s">
        <v>2697</v>
      </c>
      <c r="M76" t="s">
        <v>1054</v>
      </c>
      <c r="N76" t="s">
        <v>1055</v>
      </c>
      <c r="O76" s="2" t="s">
        <v>1056</v>
      </c>
      <c r="P76" t="s">
        <v>22</v>
      </c>
      <c r="Q76" t="s">
        <v>23</v>
      </c>
      <c r="R76" t="s">
        <v>23</v>
      </c>
      <c r="S76" t="s">
        <v>28</v>
      </c>
    </row>
    <row r="77" spans="1:19" ht="30">
      <c r="A77">
        <v>76</v>
      </c>
      <c r="B77" t="s">
        <v>1057</v>
      </c>
      <c r="C77" t="s">
        <v>1058</v>
      </c>
      <c r="D77" t="s">
        <v>1059</v>
      </c>
      <c r="E77" s="1">
        <v>41521</v>
      </c>
      <c r="F77" t="s">
        <v>724</v>
      </c>
      <c r="G77" t="s">
        <v>22</v>
      </c>
      <c r="H77" t="s">
        <v>41</v>
      </c>
      <c r="J77" s="2" t="s">
        <v>1060</v>
      </c>
      <c r="K77" s="2" t="s">
        <v>1061</v>
      </c>
      <c r="L77" t="s">
        <v>2698</v>
      </c>
      <c r="M77" t="s">
        <v>1062</v>
      </c>
      <c r="N77" t="s">
        <v>1063</v>
      </c>
      <c r="O77" s="2" t="s">
        <v>28</v>
      </c>
      <c r="P77" t="s">
        <v>22</v>
      </c>
      <c r="Q77" t="s">
        <v>23</v>
      </c>
      <c r="R77" t="s">
        <v>23</v>
      </c>
      <c r="S77" t="s">
        <v>28</v>
      </c>
    </row>
    <row r="78" spans="1:19">
      <c r="A78">
        <v>77</v>
      </c>
      <c r="B78" t="s">
        <v>1064</v>
      </c>
      <c r="C78" t="s">
        <v>1065</v>
      </c>
      <c r="D78" t="s">
        <v>23</v>
      </c>
      <c r="E78" s="1">
        <v>41480</v>
      </c>
      <c r="F78" t="s">
        <v>23</v>
      </c>
      <c r="G78" t="s">
        <v>22</v>
      </c>
      <c r="H78" t="s">
        <v>23</v>
      </c>
      <c r="J78" s="2" t="s">
        <v>28</v>
      </c>
      <c r="K78" s="2" t="s">
        <v>1066</v>
      </c>
      <c r="L78" t="s">
        <v>2699</v>
      </c>
      <c r="M78" t="s">
        <v>1067</v>
      </c>
      <c r="N78" t="s">
        <v>28</v>
      </c>
      <c r="O78" s="2" t="s">
        <v>28</v>
      </c>
      <c r="P78" t="s">
        <v>22</v>
      </c>
      <c r="Q78" t="s">
        <v>23</v>
      </c>
      <c r="R78" t="s">
        <v>23</v>
      </c>
      <c r="S78" t="s">
        <v>28</v>
      </c>
    </row>
    <row r="79" spans="1:19" ht="195">
      <c r="A79">
        <v>78</v>
      </c>
      <c r="B79" t="s">
        <v>1068</v>
      </c>
      <c r="C79" t="s">
        <v>1069</v>
      </c>
      <c r="D79" t="s">
        <v>1070</v>
      </c>
      <c r="E79" s="1">
        <v>41759</v>
      </c>
      <c r="F79" t="s">
        <v>58</v>
      </c>
      <c r="G79" t="s">
        <v>22</v>
      </c>
      <c r="H79" t="s">
        <v>23</v>
      </c>
      <c r="I79" t="s">
        <v>58</v>
      </c>
      <c r="J79" s="2" t="s">
        <v>1071</v>
      </c>
      <c r="K79" s="2" t="s">
        <v>1072</v>
      </c>
      <c r="L79" t="s">
        <v>2700</v>
      </c>
      <c r="M79" t="s">
        <v>1073</v>
      </c>
      <c r="N79" t="s">
        <v>1074</v>
      </c>
      <c r="O79" s="2" t="s">
        <v>1075</v>
      </c>
      <c r="P79" t="s">
        <v>22</v>
      </c>
      <c r="Q79" t="s">
        <v>23</v>
      </c>
      <c r="R79" t="s">
        <v>23</v>
      </c>
      <c r="S79" t="s">
        <v>28</v>
      </c>
    </row>
    <row r="80" spans="1:19">
      <c r="A80">
        <v>79</v>
      </c>
      <c r="B80" t="s">
        <v>1076</v>
      </c>
      <c r="C80" t="s">
        <v>1077</v>
      </c>
      <c r="D80" t="s">
        <v>23</v>
      </c>
      <c r="E80" s="1">
        <v>40241</v>
      </c>
      <c r="F80" t="s">
        <v>23</v>
      </c>
      <c r="G80" t="s">
        <v>22</v>
      </c>
      <c r="H80" t="s">
        <v>23</v>
      </c>
      <c r="J80" s="2" t="s">
        <v>28</v>
      </c>
      <c r="K80" s="2" t="s">
        <v>1078</v>
      </c>
      <c r="L80" t="s">
        <v>28</v>
      </c>
      <c r="M80" t="s">
        <v>28</v>
      </c>
      <c r="N80" t="s">
        <v>28</v>
      </c>
      <c r="O80" s="2" t="s">
        <v>28</v>
      </c>
      <c r="P80" t="s">
        <v>22</v>
      </c>
      <c r="Q80" t="s">
        <v>23</v>
      </c>
      <c r="R80" t="s">
        <v>23</v>
      </c>
      <c r="S80" t="s">
        <v>28</v>
      </c>
    </row>
    <row r="81" spans="1:19">
      <c r="A81">
        <v>80</v>
      </c>
      <c r="B81" t="s">
        <v>1079</v>
      </c>
      <c r="C81" t="s">
        <v>1080</v>
      </c>
      <c r="D81" t="s">
        <v>23</v>
      </c>
      <c r="E81" s="1">
        <v>41404</v>
      </c>
      <c r="F81" t="s">
        <v>23</v>
      </c>
      <c r="G81" t="s">
        <v>22</v>
      </c>
      <c r="H81" t="s">
        <v>23</v>
      </c>
      <c r="J81" s="2" t="s">
        <v>28</v>
      </c>
      <c r="K81" s="2" t="s">
        <v>1081</v>
      </c>
      <c r="L81" t="s">
        <v>28</v>
      </c>
      <c r="M81" t="s">
        <v>1082</v>
      </c>
      <c r="N81" t="s">
        <v>28</v>
      </c>
      <c r="O81" s="2" t="s">
        <v>28</v>
      </c>
      <c r="P81" t="s">
        <v>22</v>
      </c>
      <c r="Q81" t="s">
        <v>23</v>
      </c>
      <c r="R81" t="s">
        <v>23</v>
      </c>
      <c r="S81" t="s">
        <v>28</v>
      </c>
    </row>
    <row r="82" spans="1:19" ht="75">
      <c r="A82">
        <v>81</v>
      </c>
      <c r="B82" t="s">
        <v>1083</v>
      </c>
      <c r="C82" t="s">
        <v>1084</v>
      </c>
      <c r="D82" t="s">
        <v>1085</v>
      </c>
      <c r="E82" s="1">
        <v>42654</v>
      </c>
      <c r="F82" t="s">
        <v>58</v>
      </c>
      <c r="G82" t="s">
        <v>22</v>
      </c>
      <c r="H82" t="s">
        <v>41</v>
      </c>
      <c r="I82" t="s">
        <v>58</v>
      </c>
      <c r="J82" s="2" t="s">
        <v>1086</v>
      </c>
      <c r="K82" s="2" t="s">
        <v>1087</v>
      </c>
      <c r="L82" t="s">
        <v>2701</v>
      </c>
      <c r="M82" t="s">
        <v>28</v>
      </c>
      <c r="N82" t="s">
        <v>28</v>
      </c>
      <c r="O82" s="2" t="s">
        <v>28</v>
      </c>
      <c r="P82" t="s">
        <v>22</v>
      </c>
      <c r="Q82" t="s">
        <v>23</v>
      </c>
      <c r="R82" t="s">
        <v>23</v>
      </c>
      <c r="S82" t="s">
        <v>28</v>
      </c>
    </row>
    <row r="83" spans="1:19" ht="75">
      <c r="A83">
        <v>82</v>
      </c>
      <c r="B83" t="s">
        <v>1088</v>
      </c>
      <c r="C83" t="s">
        <v>1089</v>
      </c>
      <c r="D83" t="s">
        <v>1051</v>
      </c>
      <c r="E83" s="1">
        <v>40942</v>
      </c>
      <c r="F83" t="s">
        <v>222</v>
      </c>
      <c r="G83" t="s">
        <v>22</v>
      </c>
      <c r="H83" t="s">
        <v>23</v>
      </c>
      <c r="I83" t="s">
        <v>500</v>
      </c>
      <c r="J83" s="2" t="s">
        <v>1090</v>
      </c>
      <c r="K83" s="2" t="s">
        <v>1091</v>
      </c>
      <c r="L83" t="s">
        <v>2702</v>
      </c>
      <c r="M83" t="s">
        <v>1092</v>
      </c>
      <c r="N83" t="s">
        <v>1093</v>
      </c>
      <c r="O83" s="2" t="s">
        <v>28</v>
      </c>
      <c r="P83" t="s">
        <v>22</v>
      </c>
      <c r="Q83" t="s">
        <v>23</v>
      </c>
      <c r="R83" t="s">
        <v>23</v>
      </c>
      <c r="S83" t="s">
        <v>28</v>
      </c>
    </row>
    <row r="84" spans="1:19" ht="90">
      <c r="A84">
        <v>83</v>
      </c>
      <c r="B84" t="s">
        <v>1094</v>
      </c>
      <c r="C84" t="s">
        <v>1095</v>
      </c>
      <c r="D84" t="s">
        <v>1096</v>
      </c>
      <c r="E84" s="1">
        <v>40193</v>
      </c>
      <c r="F84" t="s">
        <v>23</v>
      </c>
      <c r="G84" t="s">
        <v>22</v>
      </c>
      <c r="H84" t="s">
        <v>76</v>
      </c>
      <c r="J84" s="2" t="s">
        <v>1097</v>
      </c>
      <c r="K84" s="2" t="s">
        <v>1098</v>
      </c>
      <c r="L84" t="s">
        <v>2703</v>
      </c>
      <c r="M84" t="s">
        <v>1099</v>
      </c>
      <c r="N84" t="s">
        <v>1100</v>
      </c>
      <c r="O84" s="2" t="s">
        <v>1101</v>
      </c>
      <c r="P84" t="s">
        <v>22</v>
      </c>
      <c r="Q84" t="s">
        <v>23</v>
      </c>
      <c r="R84" t="s">
        <v>23</v>
      </c>
      <c r="S84" t="s">
        <v>28</v>
      </c>
    </row>
    <row r="85" spans="1:19" ht="45">
      <c r="A85">
        <v>84</v>
      </c>
      <c r="B85" t="s">
        <v>1102</v>
      </c>
      <c r="C85" t="s">
        <v>1103</v>
      </c>
      <c r="D85" t="s">
        <v>1104</v>
      </c>
      <c r="E85" s="1">
        <v>40298</v>
      </c>
      <c r="F85" t="s">
        <v>698</v>
      </c>
      <c r="G85" t="s">
        <v>22</v>
      </c>
      <c r="H85" t="s">
        <v>23</v>
      </c>
      <c r="J85" s="2" t="s">
        <v>1105</v>
      </c>
      <c r="K85" s="2" t="s">
        <v>1106</v>
      </c>
      <c r="L85" t="s">
        <v>2704</v>
      </c>
      <c r="M85" t="s">
        <v>28</v>
      </c>
      <c r="N85" t="s">
        <v>1107</v>
      </c>
      <c r="O85" s="2" t="s">
        <v>28</v>
      </c>
      <c r="P85" t="s">
        <v>22</v>
      </c>
      <c r="Q85" t="s">
        <v>23</v>
      </c>
      <c r="R85" t="s">
        <v>23</v>
      </c>
      <c r="S85" t="s">
        <v>28</v>
      </c>
    </row>
    <row r="86" spans="1:19" ht="30">
      <c r="A86">
        <v>85</v>
      </c>
      <c r="B86" t="s">
        <v>1108</v>
      </c>
      <c r="C86" t="s">
        <v>1109</v>
      </c>
      <c r="D86" t="s">
        <v>1110</v>
      </c>
      <c r="E86" s="1">
        <v>40233</v>
      </c>
      <c r="F86" t="s">
        <v>197</v>
      </c>
      <c r="G86" t="s">
        <v>22</v>
      </c>
      <c r="H86" t="s">
        <v>23</v>
      </c>
      <c r="J86" s="2" t="s">
        <v>1111</v>
      </c>
      <c r="K86" s="2" t="s">
        <v>1112</v>
      </c>
      <c r="L86" t="s">
        <v>2705</v>
      </c>
      <c r="M86" t="s">
        <v>1113</v>
      </c>
      <c r="N86" t="s">
        <v>1114</v>
      </c>
      <c r="O86" s="2" t="s">
        <v>28</v>
      </c>
      <c r="P86" t="s">
        <v>22</v>
      </c>
      <c r="Q86" t="s">
        <v>23</v>
      </c>
      <c r="R86" t="s">
        <v>23</v>
      </c>
      <c r="S86" t="s">
        <v>28</v>
      </c>
    </row>
    <row r="87" spans="1:19" ht="75">
      <c r="A87">
        <v>86</v>
      </c>
      <c r="B87" t="s">
        <v>1115</v>
      </c>
      <c r="C87" t="s">
        <v>1116</v>
      </c>
      <c r="D87" t="s">
        <v>1117</v>
      </c>
      <c r="E87" s="1">
        <v>41925</v>
      </c>
      <c r="F87" t="s">
        <v>58</v>
      </c>
      <c r="G87" t="s">
        <v>22</v>
      </c>
      <c r="H87" t="s">
        <v>41</v>
      </c>
      <c r="J87" s="2" t="s">
        <v>1118</v>
      </c>
      <c r="K87" s="2" t="s">
        <v>1119</v>
      </c>
      <c r="L87" t="s">
        <v>2706</v>
      </c>
      <c r="M87" t="s">
        <v>1120</v>
      </c>
      <c r="N87" t="s">
        <v>1121</v>
      </c>
      <c r="O87" s="2" t="s">
        <v>28</v>
      </c>
      <c r="P87" t="s">
        <v>22</v>
      </c>
      <c r="Q87" t="s">
        <v>23</v>
      </c>
      <c r="R87" t="s">
        <v>23</v>
      </c>
      <c r="S87" t="s">
        <v>28</v>
      </c>
    </row>
    <row r="88" spans="1:19">
      <c r="A88">
        <v>87</v>
      </c>
      <c r="B88" t="s">
        <v>1122</v>
      </c>
      <c r="C88" t="s">
        <v>1123</v>
      </c>
      <c r="D88" t="s">
        <v>23</v>
      </c>
      <c r="E88" s="1">
        <v>41941</v>
      </c>
      <c r="F88" t="s">
        <v>23</v>
      </c>
      <c r="G88" t="s">
        <v>22</v>
      </c>
      <c r="H88" t="s">
        <v>23</v>
      </c>
      <c r="J88" s="2" t="s">
        <v>28</v>
      </c>
      <c r="K88" s="2" t="s">
        <v>1124</v>
      </c>
      <c r="L88" t="s">
        <v>28</v>
      </c>
      <c r="M88" t="s">
        <v>28</v>
      </c>
      <c r="N88" t="s">
        <v>28</v>
      </c>
      <c r="O88" s="2" t="s">
        <v>28</v>
      </c>
      <c r="P88" t="s">
        <v>22</v>
      </c>
      <c r="Q88" t="s">
        <v>23</v>
      </c>
      <c r="R88" t="s">
        <v>23</v>
      </c>
      <c r="S88" t="s">
        <v>28</v>
      </c>
    </row>
    <row r="89" spans="1:19" ht="120">
      <c r="A89">
        <v>88</v>
      </c>
      <c r="B89" t="s">
        <v>1125</v>
      </c>
      <c r="C89" t="s">
        <v>1126</v>
      </c>
      <c r="D89" t="s">
        <v>1127</v>
      </c>
      <c r="E89" s="1">
        <v>41802</v>
      </c>
      <c r="F89" t="s">
        <v>270</v>
      </c>
      <c r="G89" t="s">
        <v>22</v>
      </c>
      <c r="H89" t="s">
        <v>41</v>
      </c>
      <c r="I89" t="s">
        <v>270</v>
      </c>
      <c r="J89" s="2" t="s">
        <v>1128</v>
      </c>
      <c r="K89" s="2" t="s">
        <v>1129</v>
      </c>
      <c r="L89" t="s">
        <v>2684</v>
      </c>
      <c r="M89" t="s">
        <v>1130</v>
      </c>
      <c r="N89" t="s">
        <v>28</v>
      </c>
      <c r="O89" s="2" t="s">
        <v>28</v>
      </c>
      <c r="P89" t="s">
        <v>22</v>
      </c>
      <c r="Q89" t="s">
        <v>23</v>
      </c>
      <c r="R89" t="s">
        <v>23</v>
      </c>
      <c r="S89" t="s">
        <v>28</v>
      </c>
    </row>
    <row r="90" spans="1:19" ht="75">
      <c r="A90">
        <v>89</v>
      </c>
      <c r="B90" t="s">
        <v>1131</v>
      </c>
      <c r="C90" t="s">
        <v>1132</v>
      </c>
      <c r="D90" t="s">
        <v>1133</v>
      </c>
      <c r="E90" s="1">
        <v>43185</v>
      </c>
      <c r="F90" t="s">
        <v>1134</v>
      </c>
      <c r="G90" t="s">
        <v>22</v>
      </c>
      <c r="H90" t="s">
        <v>41</v>
      </c>
      <c r="I90" t="s">
        <v>1135</v>
      </c>
      <c r="J90" s="2" t="s">
        <v>1136</v>
      </c>
      <c r="K90" s="2" t="s">
        <v>1137</v>
      </c>
      <c r="L90" t="s">
        <v>2707</v>
      </c>
      <c r="M90" t="s">
        <v>28</v>
      </c>
      <c r="N90" t="s">
        <v>28</v>
      </c>
      <c r="O90" s="2" t="s">
        <v>28</v>
      </c>
      <c r="P90" t="s">
        <v>22</v>
      </c>
      <c r="Q90" t="s">
        <v>23</v>
      </c>
      <c r="R90" t="s">
        <v>23</v>
      </c>
      <c r="S90" t="s">
        <v>28</v>
      </c>
    </row>
    <row r="91" spans="1:19">
      <c r="A91">
        <v>90</v>
      </c>
      <c r="B91" t="s">
        <v>1138</v>
      </c>
      <c r="C91" t="s">
        <v>1139</v>
      </c>
      <c r="D91" t="s">
        <v>23</v>
      </c>
      <c r="E91" s="1">
        <v>42026</v>
      </c>
      <c r="F91" t="s">
        <v>1140</v>
      </c>
      <c r="G91" t="s">
        <v>363</v>
      </c>
      <c r="H91" t="s">
        <v>41</v>
      </c>
      <c r="I91" t="s">
        <v>291</v>
      </c>
      <c r="J91" s="2" t="s">
        <v>28</v>
      </c>
      <c r="K91" s="2" t="s">
        <v>1141</v>
      </c>
      <c r="L91" t="s">
        <v>2708</v>
      </c>
      <c r="M91" t="s">
        <v>1142</v>
      </c>
      <c r="N91" t="s">
        <v>28</v>
      </c>
      <c r="O91" s="2" t="s">
        <v>1143</v>
      </c>
      <c r="P91" t="s">
        <v>363</v>
      </c>
      <c r="Q91" t="s">
        <v>1144</v>
      </c>
      <c r="R91">
        <v>1</v>
      </c>
      <c r="S91" t="s">
        <v>1145</v>
      </c>
    </row>
    <row r="92" spans="1:19">
      <c r="A92">
        <v>91</v>
      </c>
      <c r="B92" t="s">
        <v>1146</v>
      </c>
      <c r="C92" t="s">
        <v>1147</v>
      </c>
      <c r="D92" t="s">
        <v>23</v>
      </c>
      <c r="E92" s="1">
        <v>41151</v>
      </c>
      <c r="F92" t="s">
        <v>23</v>
      </c>
      <c r="G92" t="s">
        <v>22</v>
      </c>
      <c r="H92" t="s">
        <v>23</v>
      </c>
      <c r="J92" s="2" t="s">
        <v>28</v>
      </c>
      <c r="K92" s="2" t="s">
        <v>1148</v>
      </c>
      <c r="L92" t="s">
        <v>2709</v>
      </c>
      <c r="M92" t="s">
        <v>28</v>
      </c>
      <c r="N92" t="s">
        <v>28</v>
      </c>
      <c r="O92" s="2" t="s">
        <v>28</v>
      </c>
      <c r="P92" t="s">
        <v>22</v>
      </c>
      <c r="Q92" t="s">
        <v>23</v>
      </c>
      <c r="R92" t="s">
        <v>23</v>
      </c>
      <c r="S92" t="s">
        <v>28</v>
      </c>
    </row>
    <row r="93" spans="1:19" ht="105">
      <c r="A93">
        <v>92</v>
      </c>
      <c r="B93" t="s">
        <v>1149</v>
      </c>
      <c r="C93" t="s">
        <v>1150</v>
      </c>
      <c r="D93" t="s">
        <v>1151</v>
      </c>
      <c r="E93" s="1">
        <v>41218</v>
      </c>
      <c r="F93" t="s">
        <v>302</v>
      </c>
      <c r="G93" t="s">
        <v>22</v>
      </c>
      <c r="H93" t="s">
        <v>76</v>
      </c>
      <c r="J93" s="2" t="s">
        <v>1152</v>
      </c>
      <c r="K93" s="2" t="s">
        <v>1153</v>
      </c>
      <c r="L93" t="s">
        <v>2710</v>
      </c>
      <c r="M93" t="s">
        <v>1154</v>
      </c>
      <c r="N93" t="s">
        <v>1155</v>
      </c>
      <c r="O93" s="2" t="s">
        <v>1156</v>
      </c>
      <c r="P93" t="s">
        <v>22</v>
      </c>
      <c r="Q93" t="s">
        <v>23</v>
      </c>
      <c r="R93" t="s">
        <v>23</v>
      </c>
      <c r="S93" t="s">
        <v>28</v>
      </c>
    </row>
    <row r="94" spans="1:19">
      <c r="A94">
        <v>93</v>
      </c>
      <c r="B94" t="s">
        <v>1157</v>
      </c>
      <c r="C94" t="s">
        <v>1158</v>
      </c>
      <c r="D94" t="s">
        <v>23</v>
      </c>
      <c r="E94" s="1">
        <v>41957</v>
      </c>
      <c r="F94" t="s">
        <v>1159</v>
      </c>
      <c r="G94" t="s">
        <v>22</v>
      </c>
      <c r="H94" t="s">
        <v>76</v>
      </c>
      <c r="J94" s="2" t="s">
        <v>28</v>
      </c>
      <c r="K94" s="2" t="s">
        <v>1160</v>
      </c>
      <c r="L94" t="s">
        <v>2711</v>
      </c>
      <c r="M94" t="s">
        <v>1161</v>
      </c>
      <c r="N94" t="s">
        <v>1162</v>
      </c>
      <c r="O94" s="2" t="s">
        <v>28</v>
      </c>
      <c r="P94" t="s">
        <v>22</v>
      </c>
      <c r="Q94" t="s">
        <v>23</v>
      </c>
      <c r="R94" t="s">
        <v>23</v>
      </c>
      <c r="S94" t="s">
        <v>28</v>
      </c>
    </row>
    <row r="95" spans="1:19" ht="60">
      <c r="A95">
        <v>94</v>
      </c>
      <c r="B95" t="s">
        <v>1163</v>
      </c>
      <c r="C95" t="s">
        <v>1164</v>
      </c>
      <c r="D95" t="s">
        <v>1165</v>
      </c>
      <c r="E95" s="1">
        <v>42075</v>
      </c>
      <c r="F95" t="s">
        <v>1166</v>
      </c>
      <c r="G95" t="s">
        <v>22</v>
      </c>
      <c r="H95" t="s">
        <v>41</v>
      </c>
      <c r="I95" t="s">
        <v>48</v>
      </c>
      <c r="J95" s="2" t="s">
        <v>1167</v>
      </c>
      <c r="K95" s="2" t="s">
        <v>1168</v>
      </c>
      <c r="L95" t="s">
        <v>2712</v>
      </c>
      <c r="M95" t="s">
        <v>1169</v>
      </c>
      <c r="N95" t="s">
        <v>1170</v>
      </c>
      <c r="O95" s="2" t="s">
        <v>28</v>
      </c>
      <c r="P95" t="s">
        <v>22</v>
      </c>
      <c r="Q95" t="s">
        <v>23</v>
      </c>
      <c r="R95" t="s">
        <v>23</v>
      </c>
      <c r="S95" t="s">
        <v>28</v>
      </c>
    </row>
    <row r="96" spans="1:19" ht="60">
      <c r="A96">
        <v>95</v>
      </c>
      <c r="B96" t="s">
        <v>1171</v>
      </c>
      <c r="C96" t="s">
        <v>1172</v>
      </c>
      <c r="D96" t="s">
        <v>1173</v>
      </c>
      <c r="E96" s="1">
        <v>40022</v>
      </c>
      <c r="F96" t="s">
        <v>1174</v>
      </c>
      <c r="G96" t="s">
        <v>22</v>
      </c>
      <c r="H96" t="s">
        <v>76</v>
      </c>
      <c r="J96" s="2" t="s">
        <v>1175</v>
      </c>
      <c r="K96" s="2" t="s">
        <v>1176</v>
      </c>
      <c r="L96" t="s">
        <v>2713</v>
      </c>
      <c r="M96" t="s">
        <v>1177</v>
      </c>
      <c r="N96" t="s">
        <v>1178</v>
      </c>
      <c r="O96" s="2" t="s">
        <v>1179</v>
      </c>
      <c r="P96" t="s">
        <v>22</v>
      </c>
      <c r="Q96" t="s">
        <v>23</v>
      </c>
      <c r="R96" t="s">
        <v>23</v>
      </c>
      <c r="S96" t="s">
        <v>28</v>
      </c>
    </row>
    <row r="97" spans="1:19" ht="105">
      <c r="A97">
        <v>96</v>
      </c>
      <c r="B97" t="s">
        <v>1180</v>
      </c>
      <c r="C97" t="s">
        <v>1181</v>
      </c>
      <c r="D97" t="s">
        <v>1182</v>
      </c>
      <c r="E97" s="1">
        <v>42010</v>
      </c>
      <c r="F97" t="s">
        <v>724</v>
      </c>
      <c r="G97" t="s">
        <v>22</v>
      </c>
      <c r="H97" t="s">
        <v>41</v>
      </c>
      <c r="I97" t="s">
        <v>364</v>
      </c>
      <c r="J97" s="2" t="s">
        <v>1183</v>
      </c>
      <c r="K97" s="2" t="s">
        <v>1184</v>
      </c>
      <c r="L97" t="s">
        <v>2714</v>
      </c>
      <c r="M97" t="s">
        <v>1185</v>
      </c>
      <c r="N97" t="s">
        <v>1186</v>
      </c>
      <c r="O97" s="2" t="s">
        <v>28</v>
      </c>
      <c r="P97" t="s">
        <v>22</v>
      </c>
      <c r="Q97" t="s">
        <v>23</v>
      </c>
      <c r="R97" t="s">
        <v>23</v>
      </c>
      <c r="S97" t="s">
        <v>28</v>
      </c>
    </row>
    <row r="98" spans="1:19" ht="75">
      <c r="A98">
        <v>97</v>
      </c>
      <c r="B98" t="s">
        <v>1187</v>
      </c>
      <c r="C98" t="s">
        <v>1188</v>
      </c>
      <c r="D98" t="s">
        <v>1189</v>
      </c>
      <c r="E98" s="1">
        <v>42564</v>
      </c>
      <c r="F98" t="s">
        <v>1190</v>
      </c>
      <c r="G98" t="s">
        <v>22</v>
      </c>
      <c r="H98" t="s">
        <v>76</v>
      </c>
      <c r="I98" t="s">
        <v>1191</v>
      </c>
      <c r="J98" s="2" t="s">
        <v>1192</v>
      </c>
      <c r="K98" s="2" t="s">
        <v>28</v>
      </c>
      <c r="L98" t="s">
        <v>2715</v>
      </c>
      <c r="M98" t="s">
        <v>1193</v>
      </c>
      <c r="N98" t="s">
        <v>28</v>
      </c>
      <c r="O98" s="2" t="s">
        <v>1194</v>
      </c>
      <c r="P98" t="s">
        <v>22</v>
      </c>
      <c r="Q98" t="s">
        <v>1195</v>
      </c>
      <c r="R98">
        <v>1</v>
      </c>
      <c r="S98" t="s">
        <v>1196</v>
      </c>
    </row>
    <row r="99" spans="1:19">
      <c r="A99">
        <v>98</v>
      </c>
      <c r="B99" t="s">
        <v>1197</v>
      </c>
      <c r="C99" t="s">
        <v>1198</v>
      </c>
      <c r="D99" t="s">
        <v>23</v>
      </c>
      <c r="E99" s="1">
        <v>41770</v>
      </c>
      <c r="F99" t="s">
        <v>23</v>
      </c>
      <c r="G99" t="s">
        <v>22</v>
      </c>
      <c r="H99" t="s">
        <v>23</v>
      </c>
      <c r="J99" s="2" t="s">
        <v>28</v>
      </c>
      <c r="K99" s="2" t="s">
        <v>1199</v>
      </c>
      <c r="L99" t="s">
        <v>28</v>
      </c>
      <c r="M99" t="s">
        <v>28</v>
      </c>
      <c r="N99" t="s">
        <v>28</v>
      </c>
      <c r="O99" s="2" t="s">
        <v>1200</v>
      </c>
      <c r="P99" t="s">
        <v>22</v>
      </c>
      <c r="Q99" t="s">
        <v>23</v>
      </c>
      <c r="R99" t="s">
        <v>23</v>
      </c>
      <c r="S99" t="s">
        <v>28</v>
      </c>
    </row>
    <row r="100" spans="1:19" ht="75">
      <c r="A100">
        <v>99</v>
      </c>
      <c r="B100" t="s">
        <v>1201</v>
      </c>
      <c r="C100" t="s">
        <v>1202</v>
      </c>
      <c r="D100" t="s">
        <v>23</v>
      </c>
      <c r="E100" s="1">
        <v>41601</v>
      </c>
      <c r="F100" t="s">
        <v>284</v>
      </c>
      <c r="G100" t="s">
        <v>22</v>
      </c>
      <c r="H100" t="s">
        <v>41</v>
      </c>
      <c r="I100" t="s">
        <v>284</v>
      </c>
      <c r="J100" s="2" t="s">
        <v>1203</v>
      </c>
      <c r="K100" s="2" t="s">
        <v>1204</v>
      </c>
      <c r="L100" t="s">
        <v>28</v>
      </c>
      <c r="M100" t="s">
        <v>1205</v>
      </c>
      <c r="N100" t="s">
        <v>28</v>
      </c>
      <c r="O100" s="2" t="s">
        <v>28</v>
      </c>
      <c r="P100" t="s">
        <v>22</v>
      </c>
      <c r="Q100" t="s">
        <v>23</v>
      </c>
      <c r="R100" t="s">
        <v>23</v>
      </c>
      <c r="S100" t="s">
        <v>28</v>
      </c>
    </row>
    <row r="101" spans="1:19" ht="90">
      <c r="A101">
        <v>100</v>
      </c>
      <c r="B101" t="s">
        <v>1206</v>
      </c>
      <c r="C101" t="s">
        <v>1207</v>
      </c>
      <c r="D101" t="s">
        <v>1208</v>
      </c>
      <c r="E101" s="1">
        <v>40180</v>
      </c>
      <c r="F101" t="s">
        <v>32</v>
      </c>
      <c r="G101" t="s">
        <v>22</v>
      </c>
      <c r="H101" t="s">
        <v>76</v>
      </c>
      <c r="J101" s="2" t="s">
        <v>1209</v>
      </c>
      <c r="K101" s="2" t="s">
        <v>1210</v>
      </c>
      <c r="L101" t="s">
        <v>2716</v>
      </c>
      <c r="M101" t="s">
        <v>1211</v>
      </c>
      <c r="N101" t="s">
        <v>1212</v>
      </c>
      <c r="O101" s="2" t="s">
        <v>1213</v>
      </c>
      <c r="P101" t="s">
        <v>22</v>
      </c>
      <c r="Q101" t="s">
        <v>23</v>
      </c>
      <c r="R101" t="s">
        <v>23</v>
      </c>
      <c r="S101" t="s">
        <v>28</v>
      </c>
    </row>
    <row r="102" spans="1:19" ht="105">
      <c r="A102">
        <v>101</v>
      </c>
      <c r="B102" t="s">
        <v>1214</v>
      </c>
      <c r="C102" t="s">
        <v>1215</v>
      </c>
      <c r="D102" t="s">
        <v>1216</v>
      </c>
      <c r="E102" s="1">
        <v>40180</v>
      </c>
      <c r="F102" t="s">
        <v>284</v>
      </c>
      <c r="G102" t="s">
        <v>22</v>
      </c>
      <c r="H102" t="s">
        <v>518</v>
      </c>
      <c r="J102" s="2" t="s">
        <v>1217</v>
      </c>
      <c r="K102" s="2" t="s">
        <v>1210</v>
      </c>
      <c r="L102" t="s">
        <v>2717</v>
      </c>
      <c r="M102" t="s">
        <v>1218</v>
      </c>
      <c r="N102" t="s">
        <v>1212</v>
      </c>
      <c r="O102" s="2" t="s">
        <v>1219</v>
      </c>
      <c r="P102" t="s">
        <v>22</v>
      </c>
      <c r="Q102" t="s">
        <v>23</v>
      </c>
      <c r="R102" t="s">
        <v>23</v>
      </c>
      <c r="S102" t="s">
        <v>28</v>
      </c>
    </row>
    <row r="103" spans="1:19" ht="60">
      <c r="A103">
        <v>102</v>
      </c>
      <c r="B103" t="s">
        <v>1220</v>
      </c>
      <c r="C103" t="s">
        <v>1221</v>
      </c>
      <c r="D103" t="s">
        <v>1222</v>
      </c>
      <c r="E103" s="1">
        <v>41724</v>
      </c>
      <c r="F103" t="s">
        <v>58</v>
      </c>
      <c r="G103" t="s">
        <v>22</v>
      </c>
      <c r="H103" t="s">
        <v>23</v>
      </c>
      <c r="I103" t="s">
        <v>1223</v>
      </c>
      <c r="J103" s="2" t="s">
        <v>1224</v>
      </c>
      <c r="K103" s="2" t="s">
        <v>1225</v>
      </c>
      <c r="L103" t="s">
        <v>2718</v>
      </c>
      <c r="M103" t="s">
        <v>1226</v>
      </c>
      <c r="N103" t="s">
        <v>1227</v>
      </c>
      <c r="O103" s="2" t="s">
        <v>28</v>
      </c>
      <c r="P103" t="s">
        <v>22</v>
      </c>
      <c r="Q103" t="s">
        <v>23</v>
      </c>
      <c r="R103" t="s">
        <v>23</v>
      </c>
      <c r="S103" t="s">
        <v>28</v>
      </c>
    </row>
    <row r="104" spans="1:19" ht="45">
      <c r="A104">
        <v>103</v>
      </c>
      <c r="B104" t="s">
        <v>1228</v>
      </c>
      <c r="C104" t="s">
        <v>1229</v>
      </c>
      <c r="D104" t="s">
        <v>453</v>
      </c>
      <c r="E104" s="1">
        <v>41155</v>
      </c>
      <c r="F104" t="s">
        <v>32</v>
      </c>
      <c r="G104" t="s">
        <v>22</v>
      </c>
      <c r="H104" t="s">
        <v>76</v>
      </c>
      <c r="J104" s="2" t="s">
        <v>1230</v>
      </c>
      <c r="K104" s="2" t="s">
        <v>1231</v>
      </c>
      <c r="L104" t="s">
        <v>2719</v>
      </c>
      <c r="M104" t="s">
        <v>1232</v>
      </c>
      <c r="N104" t="s">
        <v>1233</v>
      </c>
      <c r="O104" s="2" t="s">
        <v>28</v>
      </c>
      <c r="P104" t="s">
        <v>22</v>
      </c>
      <c r="Q104" t="s">
        <v>23</v>
      </c>
      <c r="R104" t="s">
        <v>23</v>
      </c>
      <c r="S104" t="s">
        <v>28</v>
      </c>
    </row>
    <row r="105" spans="1:19">
      <c r="A105">
        <v>104</v>
      </c>
      <c r="B105" t="s">
        <v>1234</v>
      </c>
      <c r="C105" t="s">
        <v>1235</v>
      </c>
      <c r="D105" t="s">
        <v>23</v>
      </c>
      <c r="E105" s="1">
        <v>41484</v>
      </c>
      <c r="F105" t="s">
        <v>23</v>
      </c>
      <c r="G105" t="s">
        <v>22</v>
      </c>
      <c r="H105" t="s">
        <v>23</v>
      </c>
      <c r="J105" s="2" t="s">
        <v>28</v>
      </c>
      <c r="K105" s="2" t="s">
        <v>1236</v>
      </c>
      <c r="L105" t="s">
        <v>28</v>
      </c>
      <c r="M105" t="s">
        <v>28</v>
      </c>
      <c r="N105" t="s">
        <v>28</v>
      </c>
      <c r="O105" s="2" t="s">
        <v>28</v>
      </c>
      <c r="P105" t="s">
        <v>22</v>
      </c>
      <c r="Q105" t="s">
        <v>23</v>
      </c>
      <c r="R105" t="s">
        <v>23</v>
      </c>
      <c r="S105" t="s">
        <v>28</v>
      </c>
    </row>
    <row r="106" spans="1:19">
      <c r="A106">
        <v>105</v>
      </c>
      <c r="B106" t="s">
        <v>1237</v>
      </c>
      <c r="C106" t="s">
        <v>1238</v>
      </c>
      <c r="D106" t="s">
        <v>23</v>
      </c>
      <c r="E106" s="1">
        <v>41292</v>
      </c>
      <c r="F106" t="s">
        <v>23</v>
      </c>
      <c r="G106" t="s">
        <v>22</v>
      </c>
      <c r="H106" t="s">
        <v>23</v>
      </c>
      <c r="J106" s="2" t="s">
        <v>28</v>
      </c>
      <c r="K106" s="2" t="s">
        <v>1239</v>
      </c>
      <c r="L106" t="s">
        <v>28</v>
      </c>
      <c r="M106" t="s">
        <v>28</v>
      </c>
      <c r="N106" t="s">
        <v>28</v>
      </c>
      <c r="O106" s="2" t="s">
        <v>28</v>
      </c>
      <c r="P106" t="s">
        <v>22</v>
      </c>
      <c r="Q106" t="s">
        <v>23</v>
      </c>
      <c r="R106" t="s">
        <v>23</v>
      </c>
      <c r="S106" t="s">
        <v>28</v>
      </c>
    </row>
    <row r="107" spans="1:19" ht="30">
      <c r="A107">
        <v>106</v>
      </c>
      <c r="B107" t="s">
        <v>1240</v>
      </c>
      <c r="C107" t="s">
        <v>1241</v>
      </c>
      <c r="D107" t="s">
        <v>23</v>
      </c>
      <c r="E107" s="1">
        <v>42275</v>
      </c>
      <c r="F107" t="s">
        <v>222</v>
      </c>
      <c r="G107" t="s">
        <v>22</v>
      </c>
      <c r="H107" t="s">
        <v>41</v>
      </c>
      <c r="I107" t="s">
        <v>563</v>
      </c>
      <c r="J107" s="2" t="s">
        <v>1242</v>
      </c>
      <c r="K107" s="2" t="s">
        <v>1243</v>
      </c>
      <c r="L107" t="s">
        <v>2720</v>
      </c>
      <c r="M107" t="s">
        <v>28</v>
      </c>
      <c r="N107" t="s">
        <v>28</v>
      </c>
      <c r="O107" s="2" t="s">
        <v>28</v>
      </c>
      <c r="P107" t="s">
        <v>22</v>
      </c>
      <c r="Q107" t="s">
        <v>23</v>
      </c>
      <c r="R107" t="s">
        <v>23</v>
      </c>
      <c r="S107" t="s">
        <v>28</v>
      </c>
    </row>
    <row r="108" spans="1:19">
      <c r="A108">
        <v>107</v>
      </c>
      <c r="B108" t="s">
        <v>1244</v>
      </c>
      <c r="C108" t="s">
        <v>1245</v>
      </c>
      <c r="D108" t="s">
        <v>23</v>
      </c>
      <c r="E108" s="1">
        <v>40977</v>
      </c>
      <c r="F108" t="s">
        <v>23</v>
      </c>
      <c r="G108" t="s">
        <v>22</v>
      </c>
      <c r="H108" t="s">
        <v>23</v>
      </c>
      <c r="J108" s="2" t="s">
        <v>28</v>
      </c>
      <c r="K108" s="2" t="s">
        <v>1246</v>
      </c>
      <c r="L108" t="s">
        <v>2721</v>
      </c>
      <c r="M108" t="s">
        <v>1247</v>
      </c>
      <c r="N108" t="s">
        <v>28</v>
      </c>
      <c r="O108" s="2" t="s">
        <v>28</v>
      </c>
      <c r="P108" t="s">
        <v>22</v>
      </c>
      <c r="Q108" t="s">
        <v>23</v>
      </c>
      <c r="R108" t="s">
        <v>23</v>
      </c>
      <c r="S108" t="s">
        <v>28</v>
      </c>
    </row>
    <row r="109" spans="1:19">
      <c r="A109">
        <v>108</v>
      </c>
      <c r="B109" t="s">
        <v>1248</v>
      </c>
      <c r="C109" t="s">
        <v>1249</v>
      </c>
      <c r="D109" t="s">
        <v>23</v>
      </c>
      <c r="E109" s="1">
        <v>39877</v>
      </c>
      <c r="F109" t="s">
        <v>23</v>
      </c>
      <c r="G109" t="s">
        <v>22</v>
      </c>
      <c r="H109" t="s">
        <v>23</v>
      </c>
      <c r="J109" s="2" t="s">
        <v>28</v>
      </c>
      <c r="K109" s="2" t="s">
        <v>1250</v>
      </c>
      <c r="L109" t="s">
        <v>28</v>
      </c>
      <c r="M109" t="s">
        <v>28</v>
      </c>
      <c r="N109" t="s">
        <v>28</v>
      </c>
      <c r="O109" s="2" t="s">
        <v>28</v>
      </c>
      <c r="P109" t="s">
        <v>22</v>
      </c>
      <c r="Q109" t="s">
        <v>23</v>
      </c>
      <c r="R109" t="s">
        <v>23</v>
      </c>
      <c r="S109" t="s">
        <v>28</v>
      </c>
    </row>
    <row r="110" spans="1:19" ht="45">
      <c r="A110">
        <v>109</v>
      </c>
      <c r="B110" t="s">
        <v>1251</v>
      </c>
      <c r="C110" t="s">
        <v>1252</v>
      </c>
      <c r="D110" t="s">
        <v>1253</v>
      </c>
      <c r="E110" s="1">
        <v>41240</v>
      </c>
      <c r="F110" t="s">
        <v>494</v>
      </c>
      <c r="G110" t="s">
        <v>22</v>
      </c>
      <c r="H110" t="s">
        <v>41</v>
      </c>
      <c r="I110" t="s">
        <v>1254</v>
      </c>
      <c r="J110" s="2" t="s">
        <v>1255</v>
      </c>
      <c r="K110" s="2" t="s">
        <v>1256</v>
      </c>
      <c r="L110" t="s">
        <v>28</v>
      </c>
      <c r="M110" t="s">
        <v>28</v>
      </c>
      <c r="N110" t="s">
        <v>28</v>
      </c>
      <c r="O110" s="2" t="s">
        <v>28</v>
      </c>
      <c r="P110" t="s">
        <v>22</v>
      </c>
      <c r="Q110" t="s">
        <v>23</v>
      </c>
      <c r="R110" t="s">
        <v>23</v>
      </c>
      <c r="S110" t="s">
        <v>28</v>
      </c>
    </row>
    <row r="111" spans="1:19" ht="90">
      <c r="A111">
        <v>110</v>
      </c>
      <c r="B111" t="s">
        <v>1257</v>
      </c>
      <c r="C111" t="s">
        <v>1258</v>
      </c>
      <c r="D111" t="s">
        <v>1259</v>
      </c>
      <c r="E111" s="1">
        <v>41478</v>
      </c>
      <c r="F111" t="s">
        <v>58</v>
      </c>
      <c r="G111" t="s">
        <v>22</v>
      </c>
      <c r="H111" t="s">
        <v>23</v>
      </c>
      <c r="J111" s="2" t="s">
        <v>1260</v>
      </c>
      <c r="K111" s="2" t="s">
        <v>1261</v>
      </c>
      <c r="L111" t="s">
        <v>2722</v>
      </c>
      <c r="M111" t="s">
        <v>1262</v>
      </c>
      <c r="N111" t="s">
        <v>1263</v>
      </c>
      <c r="O111" s="2" t="s">
        <v>28</v>
      </c>
      <c r="P111" t="s">
        <v>22</v>
      </c>
      <c r="Q111" t="s">
        <v>23</v>
      </c>
      <c r="R111" t="s">
        <v>23</v>
      </c>
      <c r="S111" t="s">
        <v>28</v>
      </c>
    </row>
    <row r="112" spans="1:19">
      <c r="A112">
        <v>111</v>
      </c>
      <c r="B112" t="s">
        <v>1264</v>
      </c>
      <c r="C112" t="s">
        <v>1265</v>
      </c>
      <c r="D112" t="s">
        <v>23</v>
      </c>
      <c r="E112" s="1">
        <v>41817</v>
      </c>
      <c r="F112" t="s">
        <v>1140</v>
      </c>
      <c r="G112" t="s">
        <v>22</v>
      </c>
      <c r="H112" t="s">
        <v>41</v>
      </c>
      <c r="I112" t="s">
        <v>270</v>
      </c>
      <c r="J112" s="2" t="s">
        <v>28</v>
      </c>
      <c r="K112" s="2" t="s">
        <v>1266</v>
      </c>
      <c r="L112" t="s">
        <v>2723</v>
      </c>
      <c r="M112" t="s">
        <v>1267</v>
      </c>
      <c r="N112" t="s">
        <v>1268</v>
      </c>
      <c r="O112" s="2" t="s">
        <v>1269</v>
      </c>
      <c r="P112" t="s">
        <v>22</v>
      </c>
      <c r="Q112" t="s">
        <v>23</v>
      </c>
      <c r="R112" t="s">
        <v>23</v>
      </c>
      <c r="S112" t="s">
        <v>28</v>
      </c>
    </row>
    <row r="113" spans="1:19">
      <c r="A113">
        <v>112</v>
      </c>
      <c r="B113" t="s">
        <v>1270</v>
      </c>
      <c r="C113" t="s">
        <v>1271</v>
      </c>
      <c r="D113" t="s">
        <v>1272</v>
      </c>
      <c r="E113" s="1">
        <v>41388</v>
      </c>
      <c r="F113" t="s">
        <v>153</v>
      </c>
      <c r="G113" t="s">
        <v>22</v>
      </c>
      <c r="H113" t="s">
        <v>23</v>
      </c>
      <c r="J113" s="2" t="s">
        <v>1273</v>
      </c>
      <c r="K113" s="2" t="s">
        <v>1274</v>
      </c>
      <c r="L113" t="s">
        <v>2724</v>
      </c>
      <c r="M113" t="s">
        <v>28</v>
      </c>
      <c r="N113" t="s">
        <v>28</v>
      </c>
      <c r="O113" s="2" t="s">
        <v>28</v>
      </c>
      <c r="P113" t="s">
        <v>22</v>
      </c>
      <c r="Q113" t="s">
        <v>23</v>
      </c>
      <c r="R113" t="s">
        <v>23</v>
      </c>
      <c r="S113" t="s">
        <v>28</v>
      </c>
    </row>
    <row r="114" spans="1:19" ht="135">
      <c r="A114">
        <v>113</v>
      </c>
      <c r="B114" t="s">
        <v>1275</v>
      </c>
      <c r="C114" t="s">
        <v>1276</v>
      </c>
      <c r="D114" t="s">
        <v>1277</v>
      </c>
      <c r="E114" s="1">
        <v>41081</v>
      </c>
      <c r="F114" t="s">
        <v>991</v>
      </c>
      <c r="G114" t="s">
        <v>22</v>
      </c>
      <c r="H114" t="s">
        <v>41</v>
      </c>
      <c r="I114" t="s">
        <v>1278</v>
      </c>
      <c r="J114" s="2" t="s">
        <v>1279</v>
      </c>
      <c r="K114" s="2" t="s">
        <v>1280</v>
      </c>
      <c r="L114" t="s">
        <v>2725</v>
      </c>
      <c r="M114" t="s">
        <v>1281</v>
      </c>
      <c r="N114" t="s">
        <v>28</v>
      </c>
      <c r="O114" s="2" t="s">
        <v>28</v>
      </c>
      <c r="P114" t="s">
        <v>22</v>
      </c>
      <c r="Q114" t="s">
        <v>23</v>
      </c>
      <c r="R114" t="s">
        <v>23</v>
      </c>
      <c r="S114" t="s">
        <v>28</v>
      </c>
    </row>
    <row r="115" spans="1:19" ht="45">
      <c r="A115">
        <v>114</v>
      </c>
      <c r="B115" t="s">
        <v>1282</v>
      </c>
      <c r="C115" t="s">
        <v>1283</v>
      </c>
      <c r="D115" t="s">
        <v>1284</v>
      </c>
      <c r="E115" s="1">
        <v>41640</v>
      </c>
      <c r="F115" t="s">
        <v>32</v>
      </c>
      <c r="G115" t="s">
        <v>22</v>
      </c>
      <c r="H115" t="s">
        <v>23</v>
      </c>
      <c r="I115" t="s">
        <v>223</v>
      </c>
      <c r="J115" s="2" t="s">
        <v>1285</v>
      </c>
      <c r="K115" s="2" t="s">
        <v>1286</v>
      </c>
      <c r="L115" t="s">
        <v>2726</v>
      </c>
      <c r="M115" t="s">
        <v>1287</v>
      </c>
      <c r="N115" t="s">
        <v>1288</v>
      </c>
      <c r="O115" s="2" t="s">
        <v>28</v>
      </c>
      <c r="P115" t="s">
        <v>22</v>
      </c>
      <c r="Q115" t="s">
        <v>23</v>
      </c>
      <c r="R115" t="s">
        <v>23</v>
      </c>
      <c r="S115" t="s">
        <v>28</v>
      </c>
    </row>
    <row r="116" spans="1:19">
      <c r="A116">
        <v>115</v>
      </c>
      <c r="B116" t="s">
        <v>1289</v>
      </c>
      <c r="C116" t="s">
        <v>1290</v>
      </c>
      <c r="D116" t="s">
        <v>23</v>
      </c>
      <c r="E116" s="1">
        <v>41687</v>
      </c>
      <c r="F116" t="s">
        <v>32</v>
      </c>
      <c r="G116" t="s">
        <v>22</v>
      </c>
      <c r="H116" t="s">
        <v>76</v>
      </c>
      <c r="I116" t="s">
        <v>725</v>
      </c>
      <c r="J116" s="2" t="s">
        <v>28</v>
      </c>
      <c r="K116" s="2" t="s">
        <v>1291</v>
      </c>
      <c r="L116" t="s">
        <v>2727</v>
      </c>
      <c r="M116" t="s">
        <v>1292</v>
      </c>
      <c r="N116" t="s">
        <v>1293</v>
      </c>
      <c r="O116" s="2" t="s">
        <v>1294</v>
      </c>
      <c r="P116" t="s">
        <v>22</v>
      </c>
      <c r="Q116" t="s">
        <v>23</v>
      </c>
      <c r="R116" t="s">
        <v>23</v>
      </c>
      <c r="S116" t="s">
        <v>28</v>
      </c>
    </row>
    <row r="117" spans="1:19" ht="105">
      <c r="A117">
        <v>116</v>
      </c>
      <c r="B117" t="s">
        <v>1295</v>
      </c>
      <c r="C117" t="s">
        <v>1296</v>
      </c>
      <c r="D117" t="s">
        <v>1297</v>
      </c>
      <c r="E117" s="1">
        <v>40848</v>
      </c>
      <c r="F117" t="s">
        <v>1298</v>
      </c>
      <c r="G117" t="s">
        <v>22</v>
      </c>
      <c r="H117" t="s">
        <v>76</v>
      </c>
      <c r="I117" t="s">
        <v>1299</v>
      </c>
      <c r="J117" s="2" t="s">
        <v>1300</v>
      </c>
      <c r="K117" s="2" t="s">
        <v>1301</v>
      </c>
      <c r="L117" t="s">
        <v>2728</v>
      </c>
      <c r="M117" t="s">
        <v>1302</v>
      </c>
      <c r="N117" t="s">
        <v>1303</v>
      </c>
      <c r="O117" s="2" t="s">
        <v>28</v>
      </c>
      <c r="P117" t="s">
        <v>22</v>
      </c>
      <c r="Q117" t="s">
        <v>23</v>
      </c>
      <c r="R117" t="s">
        <v>23</v>
      </c>
      <c r="S117" t="s">
        <v>28</v>
      </c>
    </row>
    <row r="118" spans="1:19">
      <c r="A118">
        <v>117</v>
      </c>
      <c r="B118" t="s">
        <v>1304</v>
      </c>
      <c r="C118" t="s">
        <v>1305</v>
      </c>
      <c r="D118" t="s">
        <v>23</v>
      </c>
      <c r="E118" s="1">
        <v>41886</v>
      </c>
      <c r="F118" t="s">
        <v>1306</v>
      </c>
      <c r="G118" t="s">
        <v>22</v>
      </c>
      <c r="H118" t="s">
        <v>76</v>
      </c>
      <c r="I118" t="s">
        <v>32</v>
      </c>
      <c r="J118" s="2" t="s">
        <v>28</v>
      </c>
      <c r="K118" s="2" t="s">
        <v>1307</v>
      </c>
      <c r="L118" t="s">
        <v>2729</v>
      </c>
      <c r="M118" t="s">
        <v>1308</v>
      </c>
      <c r="N118" t="s">
        <v>1309</v>
      </c>
      <c r="O118" s="2" t="s">
        <v>1310</v>
      </c>
      <c r="P118" t="s">
        <v>22</v>
      </c>
      <c r="Q118" t="s">
        <v>23</v>
      </c>
      <c r="R118" t="s">
        <v>23</v>
      </c>
      <c r="S118" t="s">
        <v>28</v>
      </c>
    </row>
    <row r="119" spans="1:19" ht="120">
      <c r="A119">
        <v>118</v>
      </c>
      <c r="B119" t="s">
        <v>1311</v>
      </c>
      <c r="C119" t="s">
        <v>1312</v>
      </c>
      <c r="D119" t="s">
        <v>1313</v>
      </c>
      <c r="E119" s="1">
        <v>41396</v>
      </c>
      <c r="F119" t="s">
        <v>58</v>
      </c>
      <c r="G119" t="s">
        <v>22</v>
      </c>
      <c r="H119" t="s">
        <v>41</v>
      </c>
      <c r="J119" s="2" t="s">
        <v>1314</v>
      </c>
      <c r="K119" s="2" t="s">
        <v>882</v>
      </c>
      <c r="L119" t="s">
        <v>2730</v>
      </c>
      <c r="M119" t="s">
        <v>28</v>
      </c>
      <c r="N119" t="s">
        <v>28</v>
      </c>
      <c r="O119" s="2" t="s">
        <v>28</v>
      </c>
      <c r="P119" t="s">
        <v>22</v>
      </c>
      <c r="Q119" t="s">
        <v>23</v>
      </c>
      <c r="R119" t="s">
        <v>23</v>
      </c>
      <c r="S119" t="s">
        <v>28</v>
      </c>
    </row>
    <row r="120" spans="1:19" ht="90">
      <c r="A120">
        <v>119</v>
      </c>
      <c r="B120" t="s">
        <v>1315</v>
      </c>
      <c r="C120" t="s">
        <v>1316</v>
      </c>
      <c r="D120" t="s">
        <v>1317</v>
      </c>
      <c r="E120" s="1">
        <v>40800</v>
      </c>
      <c r="F120" t="s">
        <v>48</v>
      </c>
      <c r="G120" t="s">
        <v>22</v>
      </c>
      <c r="H120" t="s">
        <v>23</v>
      </c>
      <c r="I120" t="s">
        <v>48</v>
      </c>
      <c r="J120" s="2" t="s">
        <v>1318</v>
      </c>
      <c r="K120" s="2" t="s">
        <v>1319</v>
      </c>
      <c r="L120" t="s">
        <v>2731</v>
      </c>
      <c r="M120" t="s">
        <v>1320</v>
      </c>
      <c r="N120" t="s">
        <v>1321</v>
      </c>
      <c r="O120" s="2" t="s">
        <v>28</v>
      </c>
      <c r="P120" t="s">
        <v>22</v>
      </c>
      <c r="Q120" t="s">
        <v>23</v>
      </c>
      <c r="R120" t="s">
        <v>23</v>
      </c>
      <c r="S120" t="s">
        <v>28</v>
      </c>
    </row>
    <row r="121" spans="1:19" ht="75">
      <c r="A121">
        <v>120</v>
      </c>
      <c r="B121" t="s">
        <v>1322</v>
      </c>
      <c r="C121" t="s">
        <v>1323</v>
      </c>
      <c r="D121" t="s">
        <v>1324</v>
      </c>
      <c r="E121" s="1">
        <v>42151</v>
      </c>
      <c r="F121" t="s">
        <v>1325</v>
      </c>
      <c r="G121" t="s">
        <v>22</v>
      </c>
      <c r="H121" t="s">
        <v>41</v>
      </c>
      <c r="J121" s="2" t="s">
        <v>1326</v>
      </c>
      <c r="K121" s="2" t="s">
        <v>1327</v>
      </c>
      <c r="L121" t="s">
        <v>2732</v>
      </c>
      <c r="M121" t="s">
        <v>1328</v>
      </c>
      <c r="N121" t="s">
        <v>1329</v>
      </c>
      <c r="O121" s="2" t="s">
        <v>28</v>
      </c>
      <c r="P121" t="s">
        <v>22</v>
      </c>
      <c r="Q121" t="s">
        <v>23</v>
      </c>
      <c r="R121" t="s">
        <v>23</v>
      </c>
      <c r="S121" t="s">
        <v>28</v>
      </c>
    </row>
    <row r="122" spans="1:19">
      <c r="A122">
        <v>121</v>
      </c>
      <c r="B122" t="s">
        <v>1264</v>
      </c>
      <c r="C122" t="s">
        <v>1265</v>
      </c>
      <c r="D122" t="s">
        <v>23</v>
      </c>
      <c r="E122" s="1">
        <v>41817</v>
      </c>
      <c r="F122" t="s">
        <v>1140</v>
      </c>
      <c r="G122" t="s">
        <v>22</v>
      </c>
      <c r="H122" t="s">
        <v>41</v>
      </c>
      <c r="I122" t="s">
        <v>270</v>
      </c>
      <c r="J122" s="2" t="s">
        <v>28</v>
      </c>
      <c r="K122" s="2" t="s">
        <v>1266</v>
      </c>
      <c r="L122" t="s">
        <v>2723</v>
      </c>
      <c r="M122" t="s">
        <v>1267</v>
      </c>
      <c r="N122" t="s">
        <v>1268</v>
      </c>
      <c r="O122" s="2" t="s">
        <v>1269</v>
      </c>
      <c r="P122" t="s">
        <v>22</v>
      </c>
      <c r="Q122" t="s">
        <v>23</v>
      </c>
      <c r="R122" t="s">
        <v>23</v>
      </c>
      <c r="S122" t="s">
        <v>28</v>
      </c>
    </row>
    <row r="123" spans="1:19">
      <c r="A123">
        <v>122</v>
      </c>
      <c r="B123" t="s">
        <v>1270</v>
      </c>
      <c r="C123" t="s">
        <v>1271</v>
      </c>
      <c r="D123" t="s">
        <v>1272</v>
      </c>
      <c r="E123" s="1">
        <v>41388</v>
      </c>
      <c r="F123" t="s">
        <v>153</v>
      </c>
      <c r="G123" t="s">
        <v>22</v>
      </c>
      <c r="H123" t="s">
        <v>23</v>
      </c>
      <c r="J123" s="2" t="s">
        <v>1273</v>
      </c>
      <c r="K123" s="2" t="s">
        <v>1274</v>
      </c>
      <c r="L123" t="s">
        <v>2724</v>
      </c>
      <c r="M123" t="s">
        <v>28</v>
      </c>
      <c r="N123" t="s">
        <v>28</v>
      </c>
      <c r="O123" s="2" t="s">
        <v>28</v>
      </c>
      <c r="P123" t="s">
        <v>22</v>
      </c>
      <c r="Q123" t="s">
        <v>23</v>
      </c>
      <c r="R123" t="s">
        <v>23</v>
      </c>
      <c r="S123" t="s">
        <v>28</v>
      </c>
    </row>
    <row r="124" spans="1:19" ht="135">
      <c r="A124">
        <v>123</v>
      </c>
      <c r="B124" t="s">
        <v>1275</v>
      </c>
      <c r="C124" t="s">
        <v>1276</v>
      </c>
      <c r="D124" t="s">
        <v>1277</v>
      </c>
      <c r="E124" s="1">
        <v>41081</v>
      </c>
      <c r="F124" t="s">
        <v>991</v>
      </c>
      <c r="G124" t="s">
        <v>22</v>
      </c>
      <c r="H124" t="s">
        <v>41</v>
      </c>
      <c r="I124" t="s">
        <v>1278</v>
      </c>
      <c r="J124" s="2" t="s">
        <v>1279</v>
      </c>
      <c r="K124" s="2" t="s">
        <v>1280</v>
      </c>
      <c r="L124" t="s">
        <v>2725</v>
      </c>
      <c r="M124" t="s">
        <v>1281</v>
      </c>
      <c r="N124" t="s">
        <v>28</v>
      </c>
      <c r="O124" s="2" t="s">
        <v>28</v>
      </c>
      <c r="P124" t="s">
        <v>22</v>
      </c>
      <c r="Q124" t="s">
        <v>23</v>
      </c>
      <c r="R124" t="s">
        <v>23</v>
      </c>
      <c r="S124" t="s">
        <v>28</v>
      </c>
    </row>
    <row r="125" spans="1:19" ht="45">
      <c r="A125">
        <v>124</v>
      </c>
      <c r="B125" t="s">
        <v>1282</v>
      </c>
      <c r="C125" t="s">
        <v>1283</v>
      </c>
      <c r="D125" t="s">
        <v>1284</v>
      </c>
      <c r="E125" s="1">
        <v>41640</v>
      </c>
      <c r="F125" t="s">
        <v>32</v>
      </c>
      <c r="G125" t="s">
        <v>22</v>
      </c>
      <c r="H125" t="s">
        <v>23</v>
      </c>
      <c r="I125" t="s">
        <v>223</v>
      </c>
      <c r="J125" s="2" t="s">
        <v>1285</v>
      </c>
      <c r="K125" s="2" t="s">
        <v>1286</v>
      </c>
      <c r="L125" t="s">
        <v>2726</v>
      </c>
      <c r="M125" t="s">
        <v>1287</v>
      </c>
      <c r="N125" t="s">
        <v>1288</v>
      </c>
      <c r="O125" s="2" t="s">
        <v>28</v>
      </c>
      <c r="P125" t="s">
        <v>22</v>
      </c>
      <c r="Q125" t="s">
        <v>23</v>
      </c>
      <c r="R125" t="s">
        <v>23</v>
      </c>
      <c r="S125" t="s">
        <v>28</v>
      </c>
    </row>
    <row r="126" spans="1:19">
      <c r="A126">
        <v>125</v>
      </c>
      <c r="B126" t="s">
        <v>1289</v>
      </c>
      <c r="C126" t="s">
        <v>1290</v>
      </c>
      <c r="D126" t="s">
        <v>23</v>
      </c>
      <c r="E126" s="1">
        <v>41687</v>
      </c>
      <c r="F126" t="s">
        <v>32</v>
      </c>
      <c r="G126" t="s">
        <v>22</v>
      </c>
      <c r="H126" t="s">
        <v>76</v>
      </c>
      <c r="I126" t="s">
        <v>725</v>
      </c>
      <c r="J126" s="2" t="s">
        <v>28</v>
      </c>
      <c r="K126" s="2" t="s">
        <v>1291</v>
      </c>
      <c r="L126" t="s">
        <v>2727</v>
      </c>
      <c r="M126" t="s">
        <v>1292</v>
      </c>
      <c r="N126" t="s">
        <v>1293</v>
      </c>
      <c r="O126" s="2" t="s">
        <v>1294</v>
      </c>
      <c r="P126" t="s">
        <v>22</v>
      </c>
      <c r="Q126" t="s">
        <v>23</v>
      </c>
      <c r="R126" t="s">
        <v>23</v>
      </c>
      <c r="S126" t="s">
        <v>28</v>
      </c>
    </row>
    <row r="127" spans="1:19" ht="105">
      <c r="A127">
        <v>126</v>
      </c>
      <c r="B127" t="s">
        <v>1295</v>
      </c>
      <c r="C127" t="s">
        <v>1296</v>
      </c>
      <c r="D127" t="s">
        <v>1297</v>
      </c>
      <c r="E127" s="1">
        <v>40848</v>
      </c>
      <c r="F127" t="s">
        <v>1298</v>
      </c>
      <c r="G127" t="s">
        <v>22</v>
      </c>
      <c r="H127" t="s">
        <v>76</v>
      </c>
      <c r="I127" t="s">
        <v>1299</v>
      </c>
      <c r="J127" s="2" t="s">
        <v>1300</v>
      </c>
      <c r="K127" s="2" t="s">
        <v>1301</v>
      </c>
      <c r="L127" t="s">
        <v>2728</v>
      </c>
      <c r="M127" t="s">
        <v>1302</v>
      </c>
      <c r="N127" t="s">
        <v>1303</v>
      </c>
      <c r="O127" s="2" t="s">
        <v>28</v>
      </c>
      <c r="P127" t="s">
        <v>22</v>
      </c>
      <c r="Q127" t="s">
        <v>23</v>
      </c>
      <c r="R127" t="s">
        <v>23</v>
      </c>
      <c r="S127" t="s">
        <v>28</v>
      </c>
    </row>
    <row r="128" spans="1:19">
      <c r="A128">
        <v>127</v>
      </c>
      <c r="B128" t="s">
        <v>1304</v>
      </c>
      <c r="C128" t="s">
        <v>1305</v>
      </c>
      <c r="D128" t="s">
        <v>23</v>
      </c>
      <c r="E128" s="1">
        <v>41886</v>
      </c>
      <c r="F128" t="s">
        <v>1306</v>
      </c>
      <c r="G128" t="s">
        <v>22</v>
      </c>
      <c r="H128" t="s">
        <v>76</v>
      </c>
      <c r="I128" t="s">
        <v>32</v>
      </c>
      <c r="J128" s="2" t="s">
        <v>28</v>
      </c>
      <c r="K128" s="2" t="s">
        <v>1307</v>
      </c>
      <c r="L128" t="s">
        <v>2729</v>
      </c>
      <c r="M128" t="s">
        <v>1308</v>
      </c>
      <c r="N128" t="s">
        <v>1309</v>
      </c>
      <c r="O128" s="2" t="s">
        <v>1310</v>
      </c>
      <c r="P128" t="s">
        <v>22</v>
      </c>
      <c r="Q128" t="s">
        <v>23</v>
      </c>
      <c r="R128" t="s">
        <v>23</v>
      </c>
      <c r="S128" t="s">
        <v>28</v>
      </c>
    </row>
    <row r="129" spans="1:19" ht="120">
      <c r="A129">
        <v>128</v>
      </c>
      <c r="B129" t="s">
        <v>1311</v>
      </c>
      <c r="C129" t="s">
        <v>1312</v>
      </c>
      <c r="D129" t="s">
        <v>1313</v>
      </c>
      <c r="E129" s="1">
        <v>41396</v>
      </c>
      <c r="F129" t="s">
        <v>58</v>
      </c>
      <c r="G129" t="s">
        <v>22</v>
      </c>
      <c r="H129" t="s">
        <v>41</v>
      </c>
      <c r="J129" s="2" t="s">
        <v>1314</v>
      </c>
      <c r="K129" s="2" t="s">
        <v>882</v>
      </c>
      <c r="L129" t="s">
        <v>2730</v>
      </c>
      <c r="M129" t="s">
        <v>28</v>
      </c>
      <c r="N129" t="s">
        <v>28</v>
      </c>
      <c r="O129" s="2" t="s">
        <v>28</v>
      </c>
      <c r="P129" t="s">
        <v>22</v>
      </c>
      <c r="Q129" t="s">
        <v>23</v>
      </c>
      <c r="R129" t="s">
        <v>23</v>
      </c>
      <c r="S129" t="s">
        <v>28</v>
      </c>
    </row>
    <row r="130" spans="1:19" ht="90">
      <c r="A130">
        <v>129</v>
      </c>
      <c r="B130" t="s">
        <v>1315</v>
      </c>
      <c r="C130" t="s">
        <v>1316</v>
      </c>
      <c r="D130" t="s">
        <v>1317</v>
      </c>
      <c r="E130" s="1">
        <v>40800</v>
      </c>
      <c r="F130" t="s">
        <v>48</v>
      </c>
      <c r="G130" t="s">
        <v>22</v>
      </c>
      <c r="H130" t="s">
        <v>23</v>
      </c>
      <c r="I130" t="s">
        <v>48</v>
      </c>
      <c r="J130" s="2" t="s">
        <v>1318</v>
      </c>
      <c r="K130" s="2" t="s">
        <v>1319</v>
      </c>
      <c r="L130" t="s">
        <v>2731</v>
      </c>
      <c r="M130" t="s">
        <v>1320</v>
      </c>
      <c r="N130" t="s">
        <v>1321</v>
      </c>
      <c r="O130" s="2" t="s">
        <v>28</v>
      </c>
      <c r="P130" t="s">
        <v>22</v>
      </c>
      <c r="Q130" t="s">
        <v>23</v>
      </c>
      <c r="R130" t="s">
        <v>23</v>
      </c>
      <c r="S130" t="s">
        <v>28</v>
      </c>
    </row>
    <row r="131" spans="1:19" ht="75">
      <c r="A131">
        <v>130</v>
      </c>
      <c r="B131" t="s">
        <v>1322</v>
      </c>
      <c r="C131" t="s">
        <v>1323</v>
      </c>
      <c r="D131" t="s">
        <v>1324</v>
      </c>
      <c r="E131" s="1">
        <v>42151</v>
      </c>
      <c r="F131" t="s">
        <v>1325</v>
      </c>
      <c r="G131" t="s">
        <v>22</v>
      </c>
      <c r="H131" t="s">
        <v>41</v>
      </c>
      <c r="J131" s="2" t="s">
        <v>1326</v>
      </c>
      <c r="K131" s="2" t="s">
        <v>1327</v>
      </c>
      <c r="L131" t="s">
        <v>2732</v>
      </c>
      <c r="M131" t="s">
        <v>1328</v>
      </c>
      <c r="N131" t="s">
        <v>1329</v>
      </c>
      <c r="O131" s="2" t="s">
        <v>28</v>
      </c>
      <c r="P131" t="s">
        <v>22</v>
      </c>
      <c r="Q131" t="s">
        <v>23</v>
      </c>
      <c r="R131" t="s">
        <v>23</v>
      </c>
      <c r="S131" t="s">
        <v>28</v>
      </c>
    </row>
    <row r="132" spans="1:19" ht="90">
      <c r="A132">
        <v>131</v>
      </c>
      <c r="B132" t="s">
        <v>1330</v>
      </c>
      <c r="C132" t="s">
        <v>1331</v>
      </c>
      <c r="D132" t="s">
        <v>1332</v>
      </c>
      <c r="E132" s="1">
        <v>40919</v>
      </c>
      <c r="F132" t="s">
        <v>454</v>
      </c>
      <c r="G132" t="s">
        <v>22</v>
      </c>
      <c r="H132" t="s">
        <v>76</v>
      </c>
      <c r="I132" t="s">
        <v>500</v>
      </c>
      <c r="J132" s="2" t="s">
        <v>1333</v>
      </c>
      <c r="K132" s="2" t="s">
        <v>1334</v>
      </c>
      <c r="L132" t="s">
        <v>2733</v>
      </c>
      <c r="M132" t="s">
        <v>1335</v>
      </c>
      <c r="N132" t="s">
        <v>28</v>
      </c>
      <c r="O132" s="2" t="s">
        <v>28</v>
      </c>
      <c r="P132" t="s">
        <v>22</v>
      </c>
      <c r="Q132" t="s">
        <v>23</v>
      </c>
      <c r="R132" t="s">
        <v>23</v>
      </c>
      <c r="S132" t="s">
        <v>28</v>
      </c>
    </row>
    <row r="133" spans="1:19" ht="90">
      <c r="A133">
        <v>132</v>
      </c>
      <c r="B133" t="s">
        <v>1336</v>
      </c>
      <c r="C133" t="s">
        <v>1337</v>
      </c>
      <c r="D133" t="s">
        <v>1338</v>
      </c>
      <c r="E133" s="1">
        <v>40662</v>
      </c>
      <c r="F133" t="s">
        <v>32</v>
      </c>
      <c r="G133" t="s">
        <v>22</v>
      </c>
      <c r="H133" t="s">
        <v>41</v>
      </c>
      <c r="I133" t="s">
        <v>32</v>
      </c>
      <c r="J133" s="2" t="s">
        <v>1339</v>
      </c>
      <c r="K133" s="2" t="s">
        <v>1340</v>
      </c>
      <c r="L133" t="s">
        <v>2734</v>
      </c>
      <c r="M133" t="s">
        <v>28</v>
      </c>
      <c r="N133" t="s">
        <v>28</v>
      </c>
      <c r="O133" s="2" t="s">
        <v>28</v>
      </c>
      <c r="P133" t="s">
        <v>22</v>
      </c>
      <c r="Q133" t="s">
        <v>23</v>
      </c>
      <c r="R133" t="s">
        <v>23</v>
      </c>
      <c r="S133" t="s">
        <v>28</v>
      </c>
    </row>
    <row r="134" spans="1:19" ht="120">
      <c r="A134">
        <v>133</v>
      </c>
      <c r="B134" t="s">
        <v>1341</v>
      </c>
      <c r="C134" t="s">
        <v>1342</v>
      </c>
      <c r="D134" t="s">
        <v>1343</v>
      </c>
      <c r="E134" s="1">
        <v>42276</v>
      </c>
      <c r="F134" t="s">
        <v>1344</v>
      </c>
      <c r="G134" t="s">
        <v>22</v>
      </c>
      <c r="H134" t="s">
        <v>41</v>
      </c>
      <c r="I134" t="s">
        <v>1345</v>
      </c>
      <c r="J134" s="2" t="s">
        <v>1346</v>
      </c>
      <c r="K134" s="2" t="s">
        <v>1347</v>
      </c>
      <c r="L134" t="s">
        <v>2735</v>
      </c>
      <c r="M134" t="s">
        <v>1348</v>
      </c>
      <c r="N134" t="s">
        <v>28</v>
      </c>
      <c r="O134" s="2" t="s">
        <v>1349</v>
      </c>
      <c r="P134" t="s">
        <v>22</v>
      </c>
      <c r="Q134" t="s">
        <v>23</v>
      </c>
      <c r="R134" t="s">
        <v>23</v>
      </c>
      <c r="S134" t="s">
        <v>28</v>
      </c>
    </row>
    <row r="135" spans="1:19">
      <c r="A135">
        <v>134</v>
      </c>
      <c r="B135" t="s">
        <v>1350</v>
      </c>
      <c r="C135" t="s">
        <v>1351</v>
      </c>
      <c r="D135" t="s">
        <v>23</v>
      </c>
      <c r="E135" s="1">
        <v>42180</v>
      </c>
      <c r="F135" t="s">
        <v>1190</v>
      </c>
      <c r="G135" t="s">
        <v>22</v>
      </c>
      <c r="H135" t="s">
        <v>76</v>
      </c>
      <c r="J135" s="2" t="s">
        <v>28</v>
      </c>
      <c r="K135" s="2" t="s">
        <v>1352</v>
      </c>
      <c r="L135" t="s">
        <v>2736</v>
      </c>
      <c r="M135" t="s">
        <v>1353</v>
      </c>
      <c r="N135" t="s">
        <v>1354</v>
      </c>
      <c r="O135" s="2" t="s">
        <v>1355</v>
      </c>
      <c r="P135" t="s">
        <v>22</v>
      </c>
      <c r="Q135" t="s">
        <v>23</v>
      </c>
      <c r="R135" t="s">
        <v>23</v>
      </c>
      <c r="S135" t="s">
        <v>28</v>
      </c>
    </row>
    <row r="136" spans="1:19" ht="210">
      <c r="A136">
        <v>135</v>
      </c>
      <c r="B136" t="s">
        <v>1356</v>
      </c>
      <c r="C136" t="s">
        <v>1357</v>
      </c>
      <c r="D136" t="s">
        <v>1358</v>
      </c>
      <c r="E136" s="1">
        <v>41044</v>
      </c>
      <c r="F136" t="s">
        <v>1359</v>
      </c>
      <c r="G136" t="s">
        <v>22</v>
      </c>
      <c r="H136" t="s">
        <v>76</v>
      </c>
      <c r="J136" s="2" t="s">
        <v>1360</v>
      </c>
      <c r="K136" s="2" t="s">
        <v>1361</v>
      </c>
      <c r="L136" t="s">
        <v>2737</v>
      </c>
      <c r="M136" t="s">
        <v>1362</v>
      </c>
      <c r="N136" t="s">
        <v>1363</v>
      </c>
      <c r="O136" s="2" t="s">
        <v>28</v>
      </c>
      <c r="P136" t="s">
        <v>22</v>
      </c>
      <c r="Q136" t="s">
        <v>23</v>
      </c>
      <c r="R136" t="s">
        <v>23</v>
      </c>
      <c r="S136" t="s">
        <v>28</v>
      </c>
    </row>
    <row r="137" spans="1:19" ht="120">
      <c r="A137">
        <v>136</v>
      </c>
      <c r="B137" t="s">
        <v>1364</v>
      </c>
      <c r="C137" t="s">
        <v>1365</v>
      </c>
      <c r="D137" t="s">
        <v>1366</v>
      </c>
      <c r="E137" s="1">
        <v>41180</v>
      </c>
      <c r="F137" t="s">
        <v>1367</v>
      </c>
      <c r="G137" t="s">
        <v>22</v>
      </c>
      <c r="H137" t="s">
        <v>41</v>
      </c>
      <c r="I137" t="s">
        <v>1368</v>
      </c>
      <c r="J137" s="2" t="s">
        <v>1369</v>
      </c>
      <c r="K137" s="2" t="s">
        <v>1370</v>
      </c>
      <c r="L137" t="s">
        <v>2738</v>
      </c>
      <c r="M137" t="s">
        <v>1371</v>
      </c>
      <c r="N137" t="s">
        <v>28</v>
      </c>
      <c r="O137" s="2" t="s">
        <v>28</v>
      </c>
      <c r="P137" t="s">
        <v>22</v>
      </c>
      <c r="Q137" t="s">
        <v>23</v>
      </c>
      <c r="R137" t="s">
        <v>23</v>
      </c>
      <c r="S137" t="s">
        <v>28</v>
      </c>
    </row>
    <row r="138" spans="1:19" ht="195">
      <c r="A138">
        <v>137</v>
      </c>
      <c r="B138" t="s">
        <v>1372</v>
      </c>
      <c r="C138" t="s">
        <v>1373</v>
      </c>
      <c r="D138" t="s">
        <v>1374</v>
      </c>
      <c r="E138" s="1">
        <v>41668</v>
      </c>
      <c r="F138" t="s">
        <v>32</v>
      </c>
      <c r="G138" t="s">
        <v>22</v>
      </c>
      <c r="H138" t="s">
        <v>41</v>
      </c>
      <c r="I138" t="s">
        <v>1375</v>
      </c>
      <c r="J138" s="2" t="s">
        <v>1376</v>
      </c>
      <c r="K138" s="2" t="s">
        <v>1377</v>
      </c>
      <c r="L138" t="s">
        <v>2739</v>
      </c>
      <c r="M138" t="s">
        <v>1378</v>
      </c>
      <c r="N138" t="s">
        <v>1379</v>
      </c>
      <c r="O138" s="2" t="s">
        <v>1380</v>
      </c>
      <c r="P138" t="s">
        <v>22</v>
      </c>
      <c r="Q138" t="s">
        <v>23</v>
      </c>
      <c r="R138" t="s">
        <v>23</v>
      </c>
      <c r="S138" t="s">
        <v>28</v>
      </c>
    </row>
    <row r="139" spans="1:19">
      <c r="A139">
        <v>138</v>
      </c>
      <c r="B139" t="s">
        <v>1381</v>
      </c>
      <c r="C139" t="s">
        <v>1382</v>
      </c>
      <c r="D139" t="s">
        <v>23</v>
      </c>
      <c r="E139" s="1">
        <v>41297</v>
      </c>
      <c r="F139" t="s">
        <v>23</v>
      </c>
      <c r="G139" t="s">
        <v>22</v>
      </c>
      <c r="H139" t="s">
        <v>23</v>
      </c>
      <c r="J139" s="2" t="s">
        <v>28</v>
      </c>
      <c r="K139" s="2" t="s">
        <v>1383</v>
      </c>
      <c r="L139" t="s">
        <v>2740</v>
      </c>
      <c r="M139" t="s">
        <v>28</v>
      </c>
      <c r="N139" t="s">
        <v>28</v>
      </c>
      <c r="O139" s="2" t="s">
        <v>28</v>
      </c>
      <c r="P139" t="s">
        <v>22</v>
      </c>
      <c r="Q139" t="s">
        <v>23</v>
      </c>
      <c r="R139" t="s">
        <v>23</v>
      </c>
      <c r="S139" t="s">
        <v>28</v>
      </c>
    </row>
    <row r="140" spans="1:19" ht="30">
      <c r="A140">
        <v>139</v>
      </c>
      <c r="B140" t="s">
        <v>1384</v>
      </c>
      <c r="C140" t="s">
        <v>1385</v>
      </c>
      <c r="D140" t="s">
        <v>1386</v>
      </c>
      <c r="E140" s="1">
        <v>41429</v>
      </c>
      <c r="F140" t="s">
        <v>64</v>
      </c>
      <c r="G140" t="s">
        <v>1387</v>
      </c>
      <c r="H140" t="s">
        <v>76</v>
      </c>
      <c r="J140" s="2" t="s">
        <v>28</v>
      </c>
      <c r="K140" s="2" t="s">
        <v>1388</v>
      </c>
      <c r="L140" t="s">
        <v>2741</v>
      </c>
      <c r="M140" t="s">
        <v>1389</v>
      </c>
      <c r="N140" t="s">
        <v>1390</v>
      </c>
      <c r="O140" s="2" t="s">
        <v>1391</v>
      </c>
      <c r="P140" t="s">
        <v>1387</v>
      </c>
      <c r="Q140" t="s">
        <v>1392</v>
      </c>
      <c r="R140">
        <v>2</v>
      </c>
      <c r="S140" t="s">
        <v>1393</v>
      </c>
    </row>
    <row r="141" spans="1:19" ht="75">
      <c r="A141">
        <v>140</v>
      </c>
      <c r="B141" t="s">
        <v>56</v>
      </c>
      <c r="C141" t="s">
        <v>57</v>
      </c>
      <c r="D141" t="s">
        <v>23</v>
      </c>
      <c r="E141" s="1">
        <v>41648</v>
      </c>
      <c r="F141" t="s">
        <v>58</v>
      </c>
      <c r="G141" t="s">
        <v>22</v>
      </c>
      <c r="H141" t="s">
        <v>41</v>
      </c>
      <c r="I141" t="s">
        <v>58</v>
      </c>
      <c r="J141" s="2" t="s">
        <v>59</v>
      </c>
      <c r="K141" s="2" t="s">
        <v>1394</v>
      </c>
      <c r="L141" t="s">
        <v>2742</v>
      </c>
      <c r="M141" t="s">
        <v>60</v>
      </c>
      <c r="N141" t="s">
        <v>28</v>
      </c>
      <c r="O141" s="2" t="s">
        <v>28</v>
      </c>
      <c r="P141" t="s">
        <v>22</v>
      </c>
      <c r="Q141" t="s">
        <v>23</v>
      </c>
      <c r="R141" t="s">
        <v>23</v>
      </c>
      <c r="S141" t="s">
        <v>28</v>
      </c>
    </row>
    <row r="142" spans="1:19" ht="30">
      <c r="A142">
        <v>141</v>
      </c>
      <c r="B142" t="s">
        <v>61</v>
      </c>
      <c r="C142" t="s">
        <v>62</v>
      </c>
      <c r="D142" t="s">
        <v>63</v>
      </c>
      <c r="E142" s="1">
        <v>41681</v>
      </c>
      <c r="F142" t="s">
        <v>64</v>
      </c>
      <c r="G142" t="s">
        <v>22</v>
      </c>
      <c r="H142" t="s">
        <v>65</v>
      </c>
      <c r="I142" t="s">
        <v>66</v>
      </c>
      <c r="J142" s="2" t="s">
        <v>67</v>
      </c>
      <c r="K142" s="2" t="s">
        <v>1395</v>
      </c>
      <c r="L142" t="s">
        <v>2743</v>
      </c>
      <c r="M142" t="s">
        <v>28</v>
      </c>
      <c r="N142" t="s">
        <v>68</v>
      </c>
      <c r="O142" s="2" t="s">
        <v>1396</v>
      </c>
      <c r="P142" t="s">
        <v>22</v>
      </c>
      <c r="Q142" t="s">
        <v>23</v>
      </c>
      <c r="R142" t="s">
        <v>23</v>
      </c>
      <c r="S142" t="s">
        <v>28</v>
      </c>
    </row>
    <row r="143" spans="1:19">
      <c r="A143">
        <v>142</v>
      </c>
      <c r="B143" t="s">
        <v>69</v>
      </c>
      <c r="C143" t="s">
        <v>70</v>
      </c>
      <c r="D143" t="s">
        <v>71</v>
      </c>
      <c r="E143" s="1">
        <v>41705</v>
      </c>
      <c r="F143" t="s">
        <v>32</v>
      </c>
      <c r="G143" t="s">
        <v>22</v>
      </c>
      <c r="H143" t="s">
        <v>23</v>
      </c>
      <c r="J143" s="2" t="s">
        <v>28</v>
      </c>
      <c r="K143" s="2" t="s">
        <v>1397</v>
      </c>
      <c r="L143" t="s">
        <v>28</v>
      </c>
      <c r="M143" t="s">
        <v>28</v>
      </c>
      <c r="N143" t="s">
        <v>28</v>
      </c>
      <c r="O143" s="2" t="s">
        <v>28</v>
      </c>
      <c r="P143" t="s">
        <v>22</v>
      </c>
      <c r="Q143" t="s">
        <v>23</v>
      </c>
      <c r="R143" t="s">
        <v>23</v>
      </c>
      <c r="S143" t="s">
        <v>28</v>
      </c>
    </row>
    <row r="144" spans="1:19" ht="45">
      <c r="A144">
        <v>143</v>
      </c>
      <c r="B144" t="s">
        <v>72</v>
      </c>
      <c r="C144" t="s">
        <v>73</v>
      </c>
      <c r="D144" t="s">
        <v>74</v>
      </c>
      <c r="E144" s="1">
        <v>40406</v>
      </c>
      <c r="F144" t="s">
        <v>75</v>
      </c>
      <c r="G144" t="s">
        <v>22</v>
      </c>
      <c r="H144" t="s">
        <v>76</v>
      </c>
      <c r="J144" s="2" t="s">
        <v>77</v>
      </c>
      <c r="K144" s="2" t="s">
        <v>1398</v>
      </c>
      <c r="L144" t="s">
        <v>2744</v>
      </c>
      <c r="M144" t="s">
        <v>78</v>
      </c>
      <c r="N144" t="s">
        <v>28</v>
      </c>
      <c r="O144" s="2" t="s">
        <v>1399</v>
      </c>
      <c r="P144" t="s">
        <v>22</v>
      </c>
      <c r="Q144" t="s">
        <v>23</v>
      </c>
      <c r="R144" t="s">
        <v>23</v>
      </c>
      <c r="S144" t="s">
        <v>28</v>
      </c>
    </row>
    <row r="145" spans="1:19" ht="120">
      <c r="A145">
        <v>144</v>
      </c>
      <c r="B145" t="s">
        <v>79</v>
      </c>
      <c r="C145" t="s">
        <v>80</v>
      </c>
      <c r="D145" t="s">
        <v>81</v>
      </c>
      <c r="E145" s="1">
        <v>40975</v>
      </c>
      <c r="F145" t="s">
        <v>32</v>
      </c>
      <c r="G145" t="s">
        <v>22</v>
      </c>
      <c r="H145" t="s">
        <v>76</v>
      </c>
      <c r="I145" t="s">
        <v>32</v>
      </c>
      <c r="J145" s="2" t="s">
        <v>82</v>
      </c>
      <c r="K145" s="2" t="s">
        <v>1400</v>
      </c>
      <c r="L145" t="s">
        <v>2745</v>
      </c>
      <c r="M145" t="s">
        <v>83</v>
      </c>
      <c r="N145" t="s">
        <v>84</v>
      </c>
      <c r="O145" s="2" t="s">
        <v>1401</v>
      </c>
      <c r="P145" t="s">
        <v>22</v>
      </c>
      <c r="Q145" t="s">
        <v>23</v>
      </c>
      <c r="R145" t="s">
        <v>23</v>
      </c>
      <c r="S145" t="s">
        <v>28</v>
      </c>
    </row>
    <row r="146" spans="1:19" ht="30">
      <c r="A146">
        <v>145</v>
      </c>
      <c r="B146" t="s">
        <v>85</v>
      </c>
      <c r="C146" t="s">
        <v>86</v>
      </c>
      <c r="D146" t="s">
        <v>87</v>
      </c>
      <c r="E146" s="1">
        <v>41486</v>
      </c>
      <c r="F146" t="s">
        <v>88</v>
      </c>
      <c r="G146" t="s">
        <v>22</v>
      </c>
      <c r="H146" t="s">
        <v>23</v>
      </c>
      <c r="J146" s="2" t="s">
        <v>89</v>
      </c>
      <c r="K146" s="2" t="s">
        <v>1402</v>
      </c>
      <c r="L146" t="s">
        <v>2746</v>
      </c>
      <c r="M146" t="s">
        <v>90</v>
      </c>
      <c r="N146" t="s">
        <v>91</v>
      </c>
      <c r="O146" s="2" t="s">
        <v>28</v>
      </c>
      <c r="P146" t="s">
        <v>22</v>
      </c>
      <c r="Q146" t="s">
        <v>23</v>
      </c>
      <c r="R146" t="s">
        <v>23</v>
      </c>
      <c r="S146" t="s">
        <v>28</v>
      </c>
    </row>
    <row r="147" spans="1:19" ht="30">
      <c r="A147">
        <v>146</v>
      </c>
      <c r="B147" t="s">
        <v>92</v>
      </c>
      <c r="C147" t="s">
        <v>93</v>
      </c>
      <c r="D147" t="s">
        <v>94</v>
      </c>
      <c r="E147" s="1">
        <v>41527</v>
      </c>
      <c r="F147" t="s">
        <v>32</v>
      </c>
      <c r="G147" t="s">
        <v>22</v>
      </c>
      <c r="H147" t="s">
        <v>23</v>
      </c>
      <c r="J147" s="2" t="s">
        <v>95</v>
      </c>
      <c r="K147" s="2" t="s">
        <v>1403</v>
      </c>
      <c r="L147" t="s">
        <v>2747</v>
      </c>
      <c r="M147" t="s">
        <v>28</v>
      </c>
      <c r="N147" t="s">
        <v>96</v>
      </c>
      <c r="O147" s="2" t="s">
        <v>28</v>
      </c>
      <c r="P147" t="s">
        <v>22</v>
      </c>
      <c r="Q147" t="s">
        <v>23</v>
      </c>
      <c r="R147" t="s">
        <v>23</v>
      </c>
      <c r="S147" t="s">
        <v>28</v>
      </c>
    </row>
    <row r="148" spans="1:19">
      <c r="A148">
        <v>147</v>
      </c>
      <c r="B148" t="s">
        <v>97</v>
      </c>
      <c r="C148" t="s">
        <v>98</v>
      </c>
      <c r="D148" t="s">
        <v>99</v>
      </c>
      <c r="E148" s="1">
        <v>39751</v>
      </c>
      <c r="F148" t="s">
        <v>100</v>
      </c>
      <c r="G148" t="s">
        <v>22</v>
      </c>
      <c r="H148" t="s">
        <v>23</v>
      </c>
      <c r="J148" s="2" t="s">
        <v>99</v>
      </c>
      <c r="K148" s="2" t="s">
        <v>1119</v>
      </c>
      <c r="L148" t="s">
        <v>2748</v>
      </c>
      <c r="M148" t="s">
        <v>101</v>
      </c>
      <c r="N148" t="s">
        <v>102</v>
      </c>
      <c r="O148" s="2" t="s">
        <v>1404</v>
      </c>
      <c r="P148" t="s">
        <v>22</v>
      </c>
      <c r="Q148" t="s">
        <v>23</v>
      </c>
      <c r="R148" t="s">
        <v>23</v>
      </c>
      <c r="S148" t="s">
        <v>28</v>
      </c>
    </row>
    <row r="149" spans="1:19">
      <c r="A149">
        <v>148</v>
      </c>
      <c r="B149" t="s">
        <v>103</v>
      </c>
      <c r="C149" t="s">
        <v>104</v>
      </c>
      <c r="D149" t="s">
        <v>105</v>
      </c>
      <c r="E149" s="1">
        <v>41246</v>
      </c>
      <c r="F149" t="s">
        <v>58</v>
      </c>
      <c r="G149" t="s">
        <v>22</v>
      </c>
      <c r="H149" t="s">
        <v>23</v>
      </c>
      <c r="J149" s="2" t="s">
        <v>106</v>
      </c>
      <c r="K149" s="2" t="s">
        <v>1405</v>
      </c>
      <c r="L149" t="s">
        <v>28</v>
      </c>
      <c r="M149" t="s">
        <v>28</v>
      </c>
      <c r="N149" t="s">
        <v>107</v>
      </c>
      <c r="O149" s="2" t="s">
        <v>28</v>
      </c>
      <c r="P149" t="s">
        <v>22</v>
      </c>
      <c r="Q149" t="s">
        <v>23</v>
      </c>
      <c r="R149" t="s">
        <v>23</v>
      </c>
      <c r="S149" t="s">
        <v>28</v>
      </c>
    </row>
    <row r="150" spans="1:19" ht="105">
      <c r="A150">
        <v>149</v>
      </c>
      <c r="B150" t="s">
        <v>108</v>
      </c>
      <c r="C150" t="s">
        <v>109</v>
      </c>
      <c r="D150" t="s">
        <v>110</v>
      </c>
      <c r="E150" s="1">
        <v>40004</v>
      </c>
      <c r="F150" t="s">
        <v>111</v>
      </c>
      <c r="G150" t="s">
        <v>22</v>
      </c>
      <c r="H150" t="s">
        <v>41</v>
      </c>
      <c r="J150" s="2" t="s">
        <v>112</v>
      </c>
      <c r="K150" s="2" t="s">
        <v>1406</v>
      </c>
      <c r="L150" t="s">
        <v>2749</v>
      </c>
      <c r="M150" t="s">
        <v>113</v>
      </c>
      <c r="N150" t="s">
        <v>28</v>
      </c>
      <c r="O150" s="2" t="s">
        <v>1407</v>
      </c>
      <c r="P150" t="s">
        <v>22</v>
      </c>
      <c r="Q150" t="s">
        <v>23</v>
      </c>
      <c r="R150" t="s">
        <v>23</v>
      </c>
      <c r="S150" t="s">
        <v>28</v>
      </c>
    </row>
    <row r="151" spans="1:19" ht="60">
      <c r="A151">
        <v>150</v>
      </c>
      <c r="B151" t="s">
        <v>114</v>
      </c>
      <c r="C151" t="s">
        <v>115</v>
      </c>
      <c r="D151" t="s">
        <v>116</v>
      </c>
      <c r="E151" s="1">
        <v>40353</v>
      </c>
      <c r="F151" t="s">
        <v>58</v>
      </c>
      <c r="G151" t="s">
        <v>22</v>
      </c>
      <c r="H151" t="s">
        <v>65</v>
      </c>
      <c r="J151" s="2" t="s">
        <v>117</v>
      </c>
      <c r="K151" s="2" t="s">
        <v>1408</v>
      </c>
      <c r="L151" t="s">
        <v>2750</v>
      </c>
      <c r="M151" t="s">
        <v>118</v>
      </c>
      <c r="N151" t="s">
        <v>119</v>
      </c>
      <c r="O151" s="2" t="s">
        <v>582</v>
      </c>
      <c r="P151" t="s">
        <v>22</v>
      </c>
      <c r="Q151" t="s">
        <v>23</v>
      </c>
      <c r="R151" t="s">
        <v>23</v>
      </c>
      <c r="S151" t="s">
        <v>28</v>
      </c>
    </row>
    <row r="152" spans="1:19">
      <c r="A152">
        <v>151</v>
      </c>
      <c r="B152" t="s">
        <v>120</v>
      </c>
      <c r="C152" t="s">
        <v>121</v>
      </c>
      <c r="D152" t="s">
        <v>23</v>
      </c>
      <c r="E152" s="1">
        <v>40653</v>
      </c>
      <c r="F152" t="s">
        <v>23</v>
      </c>
      <c r="G152" t="s">
        <v>22</v>
      </c>
      <c r="H152" t="s">
        <v>23</v>
      </c>
      <c r="J152" s="2" t="s">
        <v>28</v>
      </c>
      <c r="K152" s="2" t="s">
        <v>1409</v>
      </c>
      <c r="L152" t="s">
        <v>28</v>
      </c>
      <c r="M152" t="s">
        <v>28</v>
      </c>
      <c r="N152" t="s">
        <v>28</v>
      </c>
      <c r="O152" s="2" t="s">
        <v>28</v>
      </c>
      <c r="P152" t="s">
        <v>22</v>
      </c>
      <c r="Q152" t="s">
        <v>23</v>
      </c>
      <c r="R152" t="s">
        <v>23</v>
      </c>
      <c r="S152" t="s">
        <v>28</v>
      </c>
    </row>
    <row r="153" spans="1:19" ht="135">
      <c r="A153">
        <v>152</v>
      </c>
      <c r="B153" t="s">
        <v>122</v>
      </c>
      <c r="C153" t="s">
        <v>123</v>
      </c>
      <c r="D153" t="s">
        <v>124</v>
      </c>
      <c r="E153" s="1">
        <v>42832</v>
      </c>
      <c r="F153" t="s">
        <v>32</v>
      </c>
      <c r="G153" t="s">
        <v>22</v>
      </c>
      <c r="H153" t="s">
        <v>23</v>
      </c>
      <c r="I153" t="s">
        <v>32</v>
      </c>
      <c r="J153" s="2" t="s">
        <v>125</v>
      </c>
      <c r="K153" s="2" t="s">
        <v>1072</v>
      </c>
      <c r="L153" t="s">
        <v>2751</v>
      </c>
      <c r="M153" t="s">
        <v>126</v>
      </c>
      <c r="N153" t="s">
        <v>28</v>
      </c>
      <c r="O153" s="2" t="s">
        <v>28</v>
      </c>
      <c r="P153" t="s">
        <v>22</v>
      </c>
      <c r="Q153" t="s">
        <v>23</v>
      </c>
      <c r="R153" t="s">
        <v>23</v>
      </c>
      <c r="S153" t="s">
        <v>28</v>
      </c>
    </row>
    <row r="154" spans="1:19" ht="135">
      <c r="A154">
        <v>153</v>
      </c>
      <c r="B154" t="s">
        <v>127</v>
      </c>
      <c r="C154" t="s">
        <v>128</v>
      </c>
      <c r="D154" t="s">
        <v>129</v>
      </c>
      <c r="E154" s="1">
        <v>40618</v>
      </c>
      <c r="F154" t="s">
        <v>58</v>
      </c>
      <c r="G154" t="s">
        <v>22</v>
      </c>
      <c r="H154" t="s">
        <v>41</v>
      </c>
      <c r="I154" t="s">
        <v>58</v>
      </c>
      <c r="J154" s="2" t="s">
        <v>130</v>
      </c>
      <c r="K154" s="2" t="s">
        <v>1410</v>
      </c>
      <c r="L154" t="s">
        <v>2752</v>
      </c>
      <c r="M154" t="s">
        <v>131</v>
      </c>
      <c r="N154" t="s">
        <v>132</v>
      </c>
      <c r="O154" s="2" t="s">
        <v>28</v>
      </c>
      <c r="P154" t="s">
        <v>22</v>
      </c>
      <c r="Q154" t="s">
        <v>23</v>
      </c>
      <c r="R154" t="s">
        <v>23</v>
      </c>
      <c r="S154" t="s">
        <v>28</v>
      </c>
    </row>
    <row r="155" spans="1:19">
      <c r="A155">
        <v>154</v>
      </c>
      <c r="B155" t="s">
        <v>133</v>
      </c>
      <c r="C155" t="s">
        <v>134</v>
      </c>
      <c r="D155" t="s">
        <v>23</v>
      </c>
      <c r="E155" s="1">
        <v>41024</v>
      </c>
      <c r="F155" t="s">
        <v>23</v>
      </c>
      <c r="G155" t="s">
        <v>22</v>
      </c>
      <c r="H155" t="s">
        <v>23</v>
      </c>
      <c r="J155" s="2" t="s">
        <v>28</v>
      </c>
      <c r="K155" s="2" t="s">
        <v>1411</v>
      </c>
      <c r="L155" t="s">
        <v>28</v>
      </c>
      <c r="M155" t="s">
        <v>28</v>
      </c>
      <c r="N155" t="s">
        <v>28</v>
      </c>
      <c r="O155" s="2" t="s">
        <v>28</v>
      </c>
      <c r="P155" t="s">
        <v>22</v>
      </c>
      <c r="Q155" t="s">
        <v>23</v>
      </c>
      <c r="R155" t="s">
        <v>23</v>
      </c>
      <c r="S155" t="s">
        <v>28</v>
      </c>
    </row>
    <row r="156" spans="1:19" ht="75">
      <c r="A156">
        <v>155</v>
      </c>
      <c r="B156" t="s">
        <v>135</v>
      </c>
      <c r="C156" t="s">
        <v>136</v>
      </c>
      <c r="D156" t="s">
        <v>137</v>
      </c>
      <c r="E156" s="1">
        <v>42895</v>
      </c>
      <c r="F156" t="s">
        <v>138</v>
      </c>
      <c r="G156" t="s">
        <v>22</v>
      </c>
      <c r="H156" t="s">
        <v>41</v>
      </c>
      <c r="I156" t="s">
        <v>567</v>
      </c>
      <c r="J156" s="2" t="s">
        <v>139</v>
      </c>
      <c r="K156" s="2" t="s">
        <v>1412</v>
      </c>
      <c r="L156" t="s">
        <v>2753</v>
      </c>
      <c r="M156" t="s">
        <v>140</v>
      </c>
      <c r="N156" t="s">
        <v>141</v>
      </c>
      <c r="O156" s="2" t="s">
        <v>569</v>
      </c>
      <c r="P156" t="s">
        <v>22</v>
      </c>
      <c r="Q156" t="s">
        <v>23</v>
      </c>
      <c r="R156" t="s">
        <v>23</v>
      </c>
      <c r="S156" t="s">
        <v>28</v>
      </c>
    </row>
    <row r="157" spans="1:19" ht="45">
      <c r="A157">
        <v>156</v>
      </c>
      <c r="B157" t="s">
        <v>142</v>
      </c>
      <c r="C157" t="s">
        <v>143</v>
      </c>
      <c r="D157" t="s">
        <v>144</v>
      </c>
      <c r="E157" s="1">
        <v>41149</v>
      </c>
      <c r="F157" t="s">
        <v>32</v>
      </c>
      <c r="G157" t="s">
        <v>22</v>
      </c>
      <c r="H157" t="s">
        <v>23</v>
      </c>
      <c r="J157" s="2" t="s">
        <v>145</v>
      </c>
      <c r="K157" s="2" t="s">
        <v>1413</v>
      </c>
      <c r="L157" t="s">
        <v>2754</v>
      </c>
      <c r="M157" t="s">
        <v>146</v>
      </c>
      <c r="N157" t="s">
        <v>147</v>
      </c>
      <c r="O157" s="2" t="s">
        <v>28</v>
      </c>
      <c r="P157" t="s">
        <v>22</v>
      </c>
      <c r="Q157" t="s">
        <v>23</v>
      </c>
      <c r="R157" t="s">
        <v>23</v>
      </c>
      <c r="S157" t="s">
        <v>28</v>
      </c>
    </row>
    <row r="158" spans="1:19">
      <c r="A158">
        <v>157</v>
      </c>
      <c r="B158" t="s">
        <v>148</v>
      </c>
      <c r="C158" t="s">
        <v>149</v>
      </c>
      <c r="D158" t="s">
        <v>23</v>
      </c>
      <c r="E158" s="1">
        <v>40060</v>
      </c>
      <c r="F158" t="s">
        <v>23</v>
      </c>
      <c r="G158" t="s">
        <v>22</v>
      </c>
      <c r="H158" t="s">
        <v>23</v>
      </c>
      <c r="J158" s="2" t="s">
        <v>28</v>
      </c>
      <c r="K158" s="2" t="s">
        <v>1414</v>
      </c>
      <c r="L158" t="s">
        <v>28</v>
      </c>
      <c r="M158" t="s">
        <v>28</v>
      </c>
      <c r="N158" t="s">
        <v>28</v>
      </c>
      <c r="O158" s="2" t="s">
        <v>28</v>
      </c>
      <c r="P158" t="s">
        <v>22</v>
      </c>
      <c r="Q158" t="s">
        <v>23</v>
      </c>
      <c r="R158" t="s">
        <v>23</v>
      </c>
      <c r="S158" t="s">
        <v>28</v>
      </c>
    </row>
    <row r="159" spans="1:19" ht="60">
      <c r="A159">
        <v>158</v>
      </c>
      <c r="B159" t="s">
        <v>150</v>
      </c>
      <c r="C159" t="s">
        <v>151</v>
      </c>
      <c r="D159" t="s">
        <v>152</v>
      </c>
      <c r="E159" s="1">
        <v>41219</v>
      </c>
      <c r="F159" t="s">
        <v>153</v>
      </c>
      <c r="G159" t="s">
        <v>22</v>
      </c>
      <c r="H159" t="s">
        <v>23</v>
      </c>
      <c r="J159" s="2" t="s">
        <v>154</v>
      </c>
      <c r="K159" s="2" t="s">
        <v>937</v>
      </c>
      <c r="L159" t="s">
        <v>2755</v>
      </c>
      <c r="M159" t="s">
        <v>28</v>
      </c>
      <c r="N159" t="s">
        <v>28</v>
      </c>
      <c r="O159" s="2" t="s">
        <v>28</v>
      </c>
      <c r="P159" t="s">
        <v>22</v>
      </c>
      <c r="Q159" t="s">
        <v>23</v>
      </c>
      <c r="R159" t="s">
        <v>23</v>
      </c>
      <c r="S159" t="s">
        <v>28</v>
      </c>
    </row>
    <row r="160" spans="1:19">
      <c r="A160">
        <v>159</v>
      </c>
      <c r="B160" t="s">
        <v>155</v>
      </c>
      <c r="C160" t="s">
        <v>156</v>
      </c>
      <c r="D160" t="s">
        <v>23</v>
      </c>
      <c r="E160" s="1">
        <v>40997</v>
      </c>
      <c r="F160" t="s">
        <v>23</v>
      </c>
      <c r="G160" t="s">
        <v>22</v>
      </c>
      <c r="H160" t="s">
        <v>23</v>
      </c>
      <c r="J160" s="2" t="s">
        <v>28</v>
      </c>
      <c r="K160" s="2" t="s">
        <v>1415</v>
      </c>
      <c r="L160" t="s">
        <v>2756</v>
      </c>
      <c r="M160" t="s">
        <v>28</v>
      </c>
      <c r="N160" t="s">
        <v>28</v>
      </c>
      <c r="O160" s="2" t="s">
        <v>28</v>
      </c>
      <c r="P160" t="s">
        <v>22</v>
      </c>
      <c r="Q160" t="s">
        <v>23</v>
      </c>
      <c r="R160" t="s">
        <v>23</v>
      </c>
      <c r="S160" t="s">
        <v>28</v>
      </c>
    </row>
    <row r="161" spans="1:19" ht="60">
      <c r="A161">
        <v>160</v>
      </c>
      <c r="B161" t="s">
        <v>157</v>
      </c>
      <c r="C161" t="s">
        <v>158</v>
      </c>
      <c r="D161" t="s">
        <v>159</v>
      </c>
      <c r="E161" s="1">
        <v>40731</v>
      </c>
      <c r="F161" t="s">
        <v>160</v>
      </c>
      <c r="G161" t="s">
        <v>22</v>
      </c>
      <c r="H161" t="s">
        <v>41</v>
      </c>
      <c r="I161" t="s">
        <v>32</v>
      </c>
      <c r="J161" s="2" t="s">
        <v>161</v>
      </c>
      <c r="K161" s="2" t="s">
        <v>889</v>
      </c>
      <c r="L161" t="s">
        <v>2757</v>
      </c>
      <c r="M161" t="s">
        <v>1416</v>
      </c>
      <c r="N161" t="s">
        <v>162</v>
      </c>
      <c r="O161" s="2" t="s">
        <v>28</v>
      </c>
      <c r="P161" t="s">
        <v>22</v>
      </c>
      <c r="Q161" t="s">
        <v>23</v>
      </c>
      <c r="R161" t="s">
        <v>23</v>
      </c>
      <c r="S161" t="s">
        <v>28</v>
      </c>
    </row>
    <row r="162" spans="1:19" ht="30">
      <c r="A162">
        <v>161</v>
      </c>
      <c r="B162" t="s">
        <v>163</v>
      </c>
      <c r="C162" t="s">
        <v>164</v>
      </c>
      <c r="D162" t="s">
        <v>165</v>
      </c>
      <c r="E162" s="1">
        <v>40562</v>
      </c>
      <c r="F162" t="s">
        <v>32</v>
      </c>
      <c r="G162" t="s">
        <v>22</v>
      </c>
      <c r="H162" t="s">
        <v>23</v>
      </c>
      <c r="J162" s="2" t="s">
        <v>166</v>
      </c>
      <c r="K162" s="2" t="s">
        <v>1417</v>
      </c>
      <c r="L162" t="s">
        <v>2758</v>
      </c>
      <c r="M162" t="s">
        <v>167</v>
      </c>
      <c r="N162" t="s">
        <v>168</v>
      </c>
      <c r="O162" s="2" t="s">
        <v>28</v>
      </c>
      <c r="P162" t="s">
        <v>22</v>
      </c>
      <c r="Q162" t="s">
        <v>23</v>
      </c>
      <c r="R162" t="s">
        <v>23</v>
      </c>
      <c r="S162" t="s">
        <v>28</v>
      </c>
    </row>
    <row r="163" spans="1:19">
      <c r="A163">
        <v>162</v>
      </c>
      <c r="B163" t="s">
        <v>169</v>
      </c>
      <c r="C163" t="s">
        <v>170</v>
      </c>
      <c r="D163" t="s">
        <v>23</v>
      </c>
      <c r="E163" s="1">
        <v>41427</v>
      </c>
      <c r="F163" t="s">
        <v>23</v>
      </c>
      <c r="G163" t="s">
        <v>22</v>
      </c>
      <c r="H163" t="s">
        <v>23</v>
      </c>
      <c r="J163" s="2" t="s">
        <v>28</v>
      </c>
      <c r="K163" s="2" t="s">
        <v>1418</v>
      </c>
      <c r="L163" t="s">
        <v>28</v>
      </c>
      <c r="M163" t="s">
        <v>28</v>
      </c>
      <c r="N163" t="s">
        <v>28</v>
      </c>
      <c r="O163" s="2" t="s">
        <v>28</v>
      </c>
      <c r="P163" t="s">
        <v>22</v>
      </c>
      <c r="Q163" t="s">
        <v>23</v>
      </c>
      <c r="R163" t="s">
        <v>23</v>
      </c>
      <c r="S163" t="s">
        <v>28</v>
      </c>
    </row>
    <row r="164" spans="1:19">
      <c r="A164">
        <v>163</v>
      </c>
      <c r="B164" t="s">
        <v>171</v>
      </c>
      <c r="C164" t="s">
        <v>172</v>
      </c>
      <c r="D164" t="s">
        <v>23</v>
      </c>
      <c r="E164" s="1">
        <v>39947</v>
      </c>
      <c r="F164" t="s">
        <v>23</v>
      </c>
      <c r="G164" t="s">
        <v>22</v>
      </c>
      <c r="H164" t="s">
        <v>23</v>
      </c>
      <c r="J164" s="2" t="s">
        <v>28</v>
      </c>
      <c r="K164" s="2" t="s">
        <v>1419</v>
      </c>
      <c r="L164" t="s">
        <v>28</v>
      </c>
      <c r="M164" t="s">
        <v>28</v>
      </c>
      <c r="N164" t="s">
        <v>28</v>
      </c>
      <c r="O164" s="2" t="s">
        <v>28</v>
      </c>
      <c r="P164" t="s">
        <v>22</v>
      </c>
      <c r="Q164" t="s">
        <v>23</v>
      </c>
      <c r="R164" t="s">
        <v>23</v>
      </c>
      <c r="S164" t="s">
        <v>28</v>
      </c>
    </row>
    <row r="165" spans="1:19" ht="60">
      <c r="A165">
        <v>164</v>
      </c>
      <c r="B165" t="s">
        <v>173</v>
      </c>
      <c r="C165" t="s">
        <v>174</v>
      </c>
      <c r="D165" t="s">
        <v>175</v>
      </c>
      <c r="E165" s="1">
        <v>42047</v>
      </c>
      <c r="F165" t="s">
        <v>176</v>
      </c>
      <c r="G165" t="s">
        <v>22</v>
      </c>
      <c r="H165" t="s">
        <v>41</v>
      </c>
      <c r="I165" t="s">
        <v>176</v>
      </c>
      <c r="J165" s="2" t="s">
        <v>177</v>
      </c>
      <c r="K165" s="2" t="s">
        <v>1420</v>
      </c>
      <c r="L165" t="s">
        <v>2759</v>
      </c>
      <c r="M165" t="s">
        <v>178</v>
      </c>
      <c r="N165" t="s">
        <v>179</v>
      </c>
      <c r="O165" s="2" t="s">
        <v>28</v>
      </c>
      <c r="P165" t="s">
        <v>22</v>
      </c>
      <c r="Q165" t="s">
        <v>23</v>
      </c>
      <c r="R165" t="s">
        <v>23</v>
      </c>
      <c r="S165" t="s">
        <v>28</v>
      </c>
    </row>
    <row r="166" spans="1:19">
      <c r="A166">
        <v>165</v>
      </c>
      <c r="B166" t="s">
        <v>180</v>
      </c>
      <c r="C166" t="s">
        <v>181</v>
      </c>
      <c r="D166" t="s">
        <v>23</v>
      </c>
      <c r="E166" s="1">
        <v>40992</v>
      </c>
      <c r="F166" t="s">
        <v>23</v>
      </c>
      <c r="G166" t="s">
        <v>22</v>
      </c>
      <c r="H166" t="s">
        <v>23</v>
      </c>
      <c r="J166" s="2" t="s">
        <v>28</v>
      </c>
      <c r="K166" s="2" t="s">
        <v>1421</v>
      </c>
      <c r="L166" t="s">
        <v>28</v>
      </c>
      <c r="M166" t="s">
        <v>28</v>
      </c>
      <c r="N166" t="s">
        <v>28</v>
      </c>
      <c r="O166" s="2" t="s">
        <v>28</v>
      </c>
      <c r="P166" t="s">
        <v>22</v>
      </c>
      <c r="Q166" t="s">
        <v>23</v>
      </c>
      <c r="R166" t="s">
        <v>23</v>
      </c>
      <c r="S166" t="s">
        <v>28</v>
      </c>
    </row>
    <row r="167" spans="1:19" ht="30">
      <c r="A167">
        <v>166</v>
      </c>
      <c r="B167" t="s">
        <v>182</v>
      </c>
      <c r="C167" t="s">
        <v>183</v>
      </c>
      <c r="D167" t="s">
        <v>184</v>
      </c>
      <c r="E167" s="1">
        <v>41218</v>
      </c>
      <c r="F167" t="s">
        <v>185</v>
      </c>
      <c r="G167" t="s">
        <v>22</v>
      </c>
      <c r="H167" t="s">
        <v>23</v>
      </c>
      <c r="J167" s="2" t="s">
        <v>186</v>
      </c>
      <c r="K167" s="2" t="s">
        <v>1422</v>
      </c>
      <c r="L167" t="s">
        <v>2760</v>
      </c>
      <c r="M167" t="s">
        <v>187</v>
      </c>
      <c r="N167" t="s">
        <v>188</v>
      </c>
      <c r="O167" s="2" t="s">
        <v>570</v>
      </c>
      <c r="P167" t="s">
        <v>22</v>
      </c>
      <c r="Q167" t="s">
        <v>23</v>
      </c>
      <c r="R167" t="s">
        <v>23</v>
      </c>
      <c r="S167" t="s">
        <v>28</v>
      </c>
    </row>
    <row r="168" spans="1:19">
      <c r="A168">
        <v>167</v>
      </c>
      <c r="B168" t="s">
        <v>189</v>
      </c>
      <c r="C168" t="s">
        <v>190</v>
      </c>
      <c r="D168" t="s">
        <v>23</v>
      </c>
      <c r="E168" s="1">
        <v>41675</v>
      </c>
      <c r="F168" t="s">
        <v>191</v>
      </c>
      <c r="G168" t="s">
        <v>22</v>
      </c>
      <c r="H168" t="s">
        <v>41</v>
      </c>
      <c r="I168" t="s">
        <v>192</v>
      </c>
      <c r="J168" s="2" t="s">
        <v>28</v>
      </c>
      <c r="K168" s="2" t="s">
        <v>1423</v>
      </c>
      <c r="L168" t="s">
        <v>2761</v>
      </c>
      <c r="M168" t="s">
        <v>193</v>
      </c>
      <c r="N168" t="s">
        <v>194</v>
      </c>
      <c r="O168" s="2" t="s">
        <v>571</v>
      </c>
      <c r="P168" t="s">
        <v>22</v>
      </c>
      <c r="Q168" t="s">
        <v>23</v>
      </c>
      <c r="R168" t="s">
        <v>23</v>
      </c>
      <c r="S168" t="s">
        <v>28</v>
      </c>
    </row>
    <row r="169" spans="1:19">
      <c r="A169">
        <v>168</v>
      </c>
      <c r="B169" t="s">
        <v>195</v>
      </c>
      <c r="C169" t="s">
        <v>196</v>
      </c>
      <c r="D169" t="s">
        <v>23</v>
      </c>
      <c r="E169" s="1">
        <v>41858</v>
      </c>
      <c r="F169" t="s">
        <v>197</v>
      </c>
      <c r="G169" t="s">
        <v>22</v>
      </c>
      <c r="H169" t="s">
        <v>41</v>
      </c>
      <c r="J169" s="2" t="s">
        <v>28</v>
      </c>
      <c r="K169" s="2" t="s">
        <v>1424</v>
      </c>
      <c r="L169" t="s">
        <v>2762</v>
      </c>
      <c r="M169" t="s">
        <v>198</v>
      </c>
      <c r="N169" t="s">
        <v>28</v>
      </c>
      <c r="O169" s="2" t="s">
        <v>572</v>
      </c>
      <c r="P169" t="s">
        <v>22</v>
      </c>
      <c r="Q169" t="s">
        <v>23</v>
      </c>
      <c r="R169" t="s">
        <v>23</v>
      </c>
      <c r="S169" t="s">
        <v>28</v>
      </c>
    </row>
    <row r="170" spans="1:19" ht="90">
      <c r="A170">
        <v>169</v>
      </c>
      <c r="B170" t="s">
        <v>199</v>
      </c>
      <c r="C170" t="s">
        <v>200</v>
      </c>
      <c r="D170" t="s">
        <v>201</v>
      </c>
      <c r="E170" s="1">
        <v>42129</v>
      </c>
      <c r="F170" t="s">
        <v>32</v>
      </c>
      <c r="G170" t="s">
        <v>22</v>
      </c>
      <c r="H170" t="s">
        <v>41</v>
      </c>
      <c r="J170" s="2" t="s">
        <v>202</v>
      </c>
      <c r="K170" s="2" t="s">
        <v>1425</v>
      </c>
      <c r="L170" t="s">
        <v>2763</v>
      </c>
      <c r="M170" t="s">
        <v>28</v>
      </c>
      <c r="N170" t="s">
        <v>28</v>
      </c>
      <c r="O170" s="2" t="s">
        <v>28</v>
      </c>
      <c r="P170" t="s">
        <v>22</v>
      </c>
      <c r="Q170" t="s">
        <v>23</v>
      </c>
      <c r="R170" t="s">
        <v>23</v>
      </c>
      <c r="S170" t="s">
        <v>28</v>
      </c>
    </row>
    <row r="171" spans="1:19" ht="45">
      <c r="A171">
        <v>170</v>
      </c>
      <c r="B171" t="s">
        <v>203</v>
      </c>
      <c r="C171" t="s">
        <v>204</v>
      </c>
      <c r="D171" t="s">
        <v>205</v>
      </c>
      <c r="E171" s="1">
        <v>41365</v>
      </c>
      <c r="F171" t="s">
        <v>206</v>
      </c>
      <c r="G171" t="s">
        <v>22</v>
      </c>
      <c r="H171" t="s">
        <v>23</v>
      </c>
      <c r="J171" s="2" t="s">
        <v>207</v>
      </c>
      <c r="K171" s="2" t="s">
        <v>1426</v>
      </c>
      <c r="L171" t="s">
        <v>2764</v>
      </c>
      <c r="M171" t="s">
        <v>1427</v>
      </c>
      <c r="N171" t="s">
        <v>208</v>
      </c>
      <c r="O171" s="2" t="s">
        <v>28</v>
      </c>
      <c r="P171" t="s">
        <v>28</v>
      </c>
      <c r="Q171" t="s">
        <v>28</v>
      </c>
    </row>
    <row r="172" spans="1:19" ht="90">
      <c r="A172">
        <v>171</v>
      </c>
      <c r="B172" t="s">
        <v>209</v>
      </c>
      <c r="C172" t="s">
        <v>210</v>
      </c>
      <c r="D172" t="s">
        <v>211</v>
      </c>
      <c r="E172" s="1">
        <v>42590</v>
      </c>
      <c r="F172" t="s">
        <v>32</v>
      </c>
      <c r="G172" t="s">
        <v>22</v>
      </c>
      <c r="H172" t="s">
        <v>212</v>
      </c>
      <c r="J172" s="2" t="s">
        <v>213</v>
      </c>
      <c r="K172" s="2" t="s">
        <v>1428</v>
      </c>
      <c r="L172" t="s">
        <v>2765</v>
      </c>
      <c r="M172" t="s">
        <v>214</v>
      </c>
      <c r="N172" t="s">
        <v>28</v>
      </c>
      <c r="O172" s="2" t="s">
        <v>28</v>
      </c>
      <c r="P172" t="s">
        <v>22</v>
      </c>
      <c r="Q172" t="s">
        <v>23</v>
      </c>
      <c r="R172" t="s">
        <v>23</v>
      </c>
      <c r="S172" t="s">
        <v>28</v>
      </c>
    </row>
    <row r="173" spans="1:19" ht="30">
      <c r="A173">
        <v>172</v>
      </c>
      <c r="B173" t="s">
        <v>215</v>
      </c>
      <c r="C173" t="s">
        <v>216</v>
      </c>
      <c r="D173" t="s">
        <v>23</v>
      </c>
      <c r="E173" s="1">
        <v>39863</v>
      </c>
      <c r="F173" t="s">
        <v>217</v>
      </c>
      <c r="G173" t="s">
        <v>22</v>
      </c>
      <c r="H173" t="s">
        <v>76</v>
      </c>
      <c r="J173" s="2" t="s">
        <v>28</v>
      </c>
      <c r="K173" s="2" t="s">
        <v>1429</v>
      </c>
      <c r="L173" t="s">
        <v>2766</v>
      </c>
      <c r="M173" t="s">
        <v>218</v>
      </c>
      <c r="N173" t="s">
        <v>28</v>
      </c>
      <c r="O173" s="2" t="s">
        <v>573</v>
      </c>
      <c r="P173" t="s">
        <v>22</v>
      </c>
      <c r="Q173" t="s">
        <v>23</v>
      </c>
      <c r="R173" t="s">
        <v>23</v>
      </c>
      <c r="S173" t="s">
        <v>28</v>
      </c>
    </row>
    <row r="174" spans="1:19" ht="120">
      <c r="A174">
        <v>173</v>
      </c>
      <c r="B174" t="s">
        <v>219</v>
      </c>
      <c r="C174" t="s">
        <v>220</v>
      </c>
      <c r="D174" t="s">
        <v>221</v>
      </c>
      <c r="E174" s="1">
        <v>42234</v>
      </c>
      <c r="F174" t="s">
        <v>222</v>
      </c>
      <c r="G174" t="s">
        <v>22</v>
      </c>
      <c r="H174" t="s">
        <v>23</v>
      </c>
      <c r="I174" t="s">
        <v>223</v>
      </c>
      <c r="J174" s="2" t="s">
        <v>224</v>
      </c>
      <c r="K174" s="2" t="s">
        <v>1430</v>
      </c>
      <c r="L174" t="s">
        <v>2767</v>
      </c>
      <c r="M174" t="s">
        <v>28</v>
      </c>
      <c r="N174" t="s">
        <v>28</v>
      </c>
      <c r="O174" s="2" t="s">
        <v>28</v>
      </c>
      <c r="P174" t="s">
        <v>22</v>
      </c>
      <c r="Q174" t="s">
        <v>23</v>
      </c>
      <c r="R174" t="s">
        <v>23</v>
      </c>
      <c r="S174" t="s">
        <v>28</v>
      </c>
    </row>
    <row r="175" spans="1:19" ht="90">
      <c r="A175">
        <v>174</v>
      </c>
      <c r="B175" t="s">
        <v>225</v>
      </c>
      <c r="C175" t="s">
        <v>226</v>
      </c>
      <c r="D175" t="s">
        <v>227</v>
      </c>
      <c r="E175" s="1">
        <v>40711</v>
      </c>
      <c r="F175" t="s">
        <v>228</v>
      </c>
      <c r="G175" t="s">
        <v>229</v>
      </c>
      <c r="H175" t="s">
        <v>41</v>
      </c>
      <c r="I175" t="s">
        <v>75</v>
      </c>
      <c r="J175" s="2" t="s">
        <v>230</v>
      </c>
      <c r="K175" s="2" t="s">
        <v>1431</v>
      </c>
      <c r="L175" t="s">
        <v>2768</v>
      </c>
      <c r="M175" t="s">
        <v>231</v>
      </c>
      <c r="N175" t="s">
        <v>28</v>
      </c>
      <c r="O175" s="2" t="s">
        <v>28</v>
      </c>
      <c r="P175" t="s">
        <v>229</v>
      </c>
      <c r="Q175" t="s">
        <v>23</v>
      </c>
      <c r="R175">
        <v>4</v>
      </c>
      <c r="S175" t="s">
        <v>232</v>
      </c>
    </row>
    <row r="176" spans="1:19" ht="60">
      <c r="A176">
        <v>175</v>
      </c>
      <c r="B176" t="s">
        <v>233</v>
      </c>
      <c r="C176" t="s">
        <v>234</v>
      </c>
      <c r="D176" t="s">
        <v>235</v>
      </c>
      <c r="E176" s="1">
        <v>41520</v>
      </c>
      <c r="F176" t="s">
        <v>236</v>
      </c>
      <c r="G176" t="s">
        <v>22</v>
      </c>
      <c r="H176" t="s">
        <v>41</v>
      </c>
      <c r="J176" s="2" t="s">
        <v>237</v>
      </c>
      <c r="K176" s="2" t="s">
        <v>1432</v>
      </c>
      <c r="L176" t="s">
        <v>2769</v>
      </c>
      <c r="M176" t="s">
        <v>28</v>
      </c>
      <c r="N176" t="s">
        <v>28</v>
      </c>
      <c r="O176" s="2" t="s">
        <v>574</v>
      </c>
      <c r="P176" t="s">
        <v>22</v>
      </c>
      <c r="Q176" t="s">
        <v>23</v>
      </c>
      <c r="R176" t="s">
        <v>23</v>
      </c>
      <c r="S176" t="s">
        <v>28</v>
      </c>
    </row>
    <row r="177" spans="1:19" ht="45">
      <c r="A177">
        <v>176</v>
      </c>
      <c r="B177" t="s">
        <v>238</v>
      </c>
      <c r="C177" t="s">
        <v>239</v>
      </c>
      <c r="D177" t="s">
        <v>240</v>
      </c>
      <c r="E177" s="1">
        <v>42219</v>
      </c>
      <c r="F177" t="s">
        <v>75</v>
      </c>
      <c r="G177" t="s">
        <v>22</v>
      </c>
      <c r="H177" t="s">
        <v>41</v>
      </c>
      <c r="J177" s="2" t="s">
        <v>241</v>
      </c>
      <c r="K177" s="2" t="s">
        <v>1433</v>
      </c>
      <c r="L177" t="s">
        <v>28</v>
      </c>
      <c r="M177" t="s">
        <v>28</v>
      </c>
      <c r="N177" t="s">
        <v>28</v>
      </c>
      <c r="O177" s="2" t="s">
        <v>28</v>
      </c>
      <c r="P177" t="s">
        <v>22</v>
      </c>
      <c r="Q177" t="s">
        <v>23</v>
      </c>
      <c r="R177" t="s">
        <v>23</v>
      </c>
      <c r="S177" t="s">
        <v>28</v>
      </c>
    </row>
    <row r="178" spans="1:19">
      <c r="A178">
        <v>177</v>
      </c>
      <c r="B178" t="s">
        <v>242</v>
      </c>
      <c r="C178" t="s">
        <v>243</v>
      </c>
      <c r="D178" t="s">
        <v>23</v>
      </c>
      <c r="E178" s="1">
        <v>40523</v>
      </c>
      <c r="F178" t="s">
        <v>23</v>
      </c>
      <c r="G178" t="s">
        <v>22</v>
      </c>
      <c r="H178" t="s">
        <v>23</v>
      </c>
      <c r="J178" s="2" t="s">
        <v>28</v>
      </c>
      <c r="K178" s="2" t="s">
        <v>1434</v>
      </c>
      <c r="L178" t="s">
        <v>28</v>
      </c>
      <c r="M178" t="s">
        <v>28</v>
      </c>
      <c r="N178" t="s">
        <v>28</v>
      </c>
      <c r="O178" s="2" t="s">
        <v>28</v>
      </c>
      <c r="P178" t="s">
        <v>22</v>
      </c>
      <c r="Q178" t="s">
        <v>23</v>
      </c>
      <c r="R178" t="s">
        <v>23</v>
      </c>
      <c r="S178" t="s">
        <v>28</v>
      </c>
    </row>
    <row r="179" spans="1:19" ht="45">
      <c r="A179">
        <v>178</v>
      </c>
      <c r="B179" t="s">
        <v>244</v>
      </c>
      <c r="C179" t="s">
        <v>245</v>
      </c>
      <c r="D179" t="s">
        <v>246</v>
      </c>
      <c r="E179" s="1">
        <v>39986</v>
      </c>
      <c r="F179" t="s">
        <v>32</v>
      </c>
      <c r="G179" t="s">
        <v>22</v>
      </c>
      <c r="H179" t="s">
        <v>76</v>
      </c>
      <c r="J179" s="2" t="s">
        <v>247</v>
      </c>
      <c r="K179" s="2" t="s">
        <v>1435</v>
      </c>
      <c r="L179" t="s">
        <v>2770</v>
      </c>
      <c r="M179" t="s">
        <v>248</v>
      </c>
      <c r="N179" t="s">
        <v>249</v>
      </c>
      <c r="O179" s="2" t="s">
        <v>575</v>
      </c>
      <c r="P179" t="s">
        <v>22</v>
      </c>
      <c r="Q179" t="s">
        <v>23</v>
      </c>
      <c r="R179" t="s">
        <v>23</v>
      </c>
      <c r="S179" t="s">
        <v>28</v>
      </c>
    </row>
    <row r="180" spans="1:19">
      <c r="A180">
        <v>179</v>
      </c>
      <c r="B180" t="s">
        <v>250</v>
      </c>
      <c r="C180" t="s">
        <v>251</v>
      </c>
      <c r="D180" t="s">
        <v>23</v>
      </c>
      <c r="E180" s="1">
        <v>41035</v>
      </c>
      <c r="F180" t="s">
        <v>23</v>
      </c>
      <c r="G180" t="s">
        <v>22</v>
      </c>
      <c r="H180" t="s">
        <v>23</v>
      </c>
      <c r="J180" s="2" t="s">
        <v>28</v>
      </c>
      <c r="K180" s="2" t="s">
        <v>1436</v>
      </c>
      <c r="L180" t="s">
        <v>28</v>
      </c>
      <c r="M180" t="s">
        <v>28</v>
      </c>
      <c r="N180" t="s">
        <v>28</v>
      </c>
      <c r="O180" s="2" t="s">
        <v>28</v>
      </c>
      <c r="P180" t="s">
        <v>22</v>
      </c>
      <c r="Q180" t="s">
        <v>23</v>
      </c>
      <c r="R180" t="s">
        <v>23</v>
      </c>
      <c r="S180" t="s">
        <v>28</v>
      </c>
    </row>
    <row r="181" spans="1:19">
      <c r="A181">
        <v>180</v>
      </c>
      <c r="B181" t="s">
        <v>252</v>
      </c>
      <c r="C181" t="s">
        <v>253</v>
      </c>
      <c r="D181" t="s">
        <v>23</v>
      </c>
      <c r="E181" s="1">
        <v>41779</v>
      </c>
      <c r="F181" t="s">
        <v>153</v>
      </c>
      <c r="G181" t="s">
        <v>22</v>
      </c>
      <c r="H181" t="s">
        <v>41</v>
      </c>
      <c r="J181" s="2" t="s">
        <v>28</v>
      </c>
      <c r="K181" s="2" t="s">
        <v>1437</v>
      </c>
      <c r="L181" t="s">
        <v>2771</v>
      </c>
      <c r="M181" t="s">
        <v>254</v>
      </c>
      <c r="N181" t="s">
        <v>28</v>
      </c>
      <c r="O181" s="2" t="s">
        <v>576</v>
      </c>
      <c r="P181" t="s">
        <v>22</v>
      </c>
      <c r="Q181" t="s">
        <v>23</v>
      </c>
      <c r="R181" t="s">
        <v>23</v>
      </c>
      <c r="S181" t="s">
        <v>28</v>
      </c>
    </row>
    <row r="182" spans="1:19" ht="90">
      <c r="A182">
        <v>181</v>
      </c>
      <c r="B182" t="s">
        <v>255</v>
      </c>
      <c r="C182" t="s">
        <v>256</v>
      </c>
      <c r="D182" t="s">
        <v>257</v>
      </c>
      <c r="E182" s="1">
        <v>40390</v>
      </c>
      <c r="F182" t="s">
        <v>153</v>
      </c>
      <c r="G182" t="s">
        <v>22</v>
      </c>
      <c r="H182" t="s">
        <v>23</v>
      </c>
      <c r="J182" s="2" t="s">
        <v>258</v>
      </c>
      <c r="K182" s="2" t="s">
        <v>1438</v>
      </c>
      <c r="L182" t="s">
        <v>2772</v>
      </c>
      <c r="M182" t="s">
        <v>28</v>
      </c>
      <c r="N182" t="s">
        <v>259</v>
      </c>
      <c r="O182" s="2" t="s">
        <v>28</v>
      </c>
      <c r="P182" t="s">
        <v>22</v>
      </c>
      <c r="Q182" t="s">
        <v>23</v>
      </c>
      <c r="R182" t="s">
        <v>23</v>
      </c>
      <c r="S182" t="s">
        <v>28</v>
      </c>
    </row>
    <row r="183" spans="1:19">
      <c r="A183">
        <v>182</v>
      </c>
      <c r="B183" t="s">
        <v>260</v>
      </c>
      <c r="C183" t="s">
        <v>261</v>
      </c>
      <c r="D183" t="s">
        <v>23</v>
      </c>
      <c r="E183" s="1">
        <v>41960</v>
      </c>
      <c r="F183" t="s">
        <v>23</v>
      </c>
      <c r="G183" t="s">
        <v>22</v>
      </c>
      <c r="H183" t="s">
        <v>23</v>
      </c>
      <c r="J183" s="2" t="s">
        <v>28</v>
      </c>
      <c r="K183" s="2" t="s">
        <v>1439</v>
      </c>
      <c r="L183" t="s">
        <v>28</v>
      </c>
      <c r="M183" t="s">
        <v>28</v>
      </c>
      <c r="N183" t="s">
        <v>28</v>
      </c>
      <c r="O183" s="2" t="s">
        <v>28</v>
      </c>
      <c r="P183" t="s">
        <v>22</v>
      </c>
      <c r="Q183" t="s">
        <v>23</v>
      </c>
      <c r="R183" t="s">
        <v>23</v>
      </c>
      <c r="S183" t="s">
        <v>28</v>
      </c>
    </row>
    <row r="184" spans="1:19" ht="90">
      <c r="A184">
        <v>183</v>
      </c>
      <c r="B184" t="s">
        <v>262</v>
      </c>
      <c r="C184" t="s">
        <v>263</v>
      </c>
      <c r="D184" t="s">
        <v>264</v>
      </c>
      <c r="E184" s="1">
        <v>40878</v>
      </c>
      <c r="F184" t="s">
        <v>32</v>
      </c>
      <c r="G184" t="s">
        <v>22</v>
      </c>
      <c r="H184" t="s">
        <v>76</v>
      </c>
      <c r="J184" s="2" t="s">
        <v>265</v>
      </c>
      <c r="K184" s="2" t="s">
        <v>1440</v>
      </c>
      <c r="L184" t="s">
        <v>2773</v>
      </c>
      <c r="M184" t="s">
        <v>266</v>
      </c>
      <c r="N184" t="s">
        <v>28</v>
      </c>
      <c r="O184" s="2" t="s">
        <v>28</v>
      </c>
      <c r="P184" t="s">
        <v>22</v>
      </c>
      <c r="Q184" t="s">
        <v>23</v>
      </c>
      <c r="R184" t="s">
        <v>23</v>
      </c>
      <c r="S184" t="s">
        <v>28</v>
      </c>
    </row>
    <row r="185" spans="1:19" ht="105">
      <c r="A185">
        <v>184</v>
      </c>
      <c r="B185" t="s">
        <v>267</v>
      </c>
      <c r="C185" t="s">
        <v>268</v>
      </c>
      <c r="D185" t="s">
        <v>269</v>
      </c>
      <c r="E185" s="1">
        <v>40561</v>
      </c>
      <c r="F185" t="s">
        <v>270</v>
      </c>
      <c r="G185" t="s">
        <v>22</v>
      </c>
      <c r="H185" t="s">
        <v>23</v>
      </c>
      <c r="I185" t="s">
        <v>270</v>
      </c>
      <c r="J185" s="2" t="s">
        <v>271</v>
      </c>
      <c r="K185" s="2" t="s">
        <v>1441</v>
      </c>
      <c r="L185" t="s">
        <v>2774</v>
      </c>
      <c r="M185" t="s">
        <v>272</v>
      </c>
      <c r="N185" t="s">
        <v>273</v>
      </c>
      <c r="O185" s="2" t="s">
        <v>28</v>
      </c>
      <c r="P185" t="s">
        <v>22</v>
      </c>
      <c r="Q185" t="s">
        <v>23</v>
      </c>
      <c r="R185" t="s">
        <v>23</v>
      </c>
      <c r="S185" t="s">
        <v>28</v>
      </c>
    </row>
    <row r="186" spans="1:19" ht="60">
      <c r="A186">
        <v>185</v>
      </c>
      <c r="B186" t="s">
        <v>274</v>
      </c>
      <c r="C186" t="s">
        <v>275</v>
      </c>
      <c r="D186" t="s">
        <v>276</v>
      </c>
      <c r="E186" s="1">
        <v>41652</v>
      </c>
      <c r="F186" t="s">
        <v>32</v>
      </c>
      <c r="G186" t="s">
        <v>22</v>
      </c>
      <c r="H186" t="s">
        <v>23</v>
      </c>
      <c r="I186" t="s">
        <v>32</v>
      </c>
      <c r="J186" s="2" t="s">
        <v>277</v>
      </c>
      <c r="K186" s="2" t="s">
        <v>1442</v>
      </c>
      <c r="L186" t="s">
        <v>2775</v>
      </c>
      <c r="M186" t="s">
        <v>278</v>
      </c>
      <c r="N186" t="s">
        <v>279</v>
      </c>
      <c r="O186" s="2" t="s">
        <v>28</v>
      </c>
      <c r="P186" t="s">
        <v>22</v>
      </c>
      <c r="Q186" t="s">
        <v>23</v>
      </c>
      <c r="R186" t="s">
        <v>23</v>
      </c>
      <c r="S186" t="s">
        <v>28</v>
      </c>
    </row>
    <row r="187" spans="1:19" ht="120">
      <c r="A187">
        <v>186</v>
      </c>
      <c r="B187" t="s">
        <v>280</v>
      </c>
      <c r="C187" t="s">
        <v>281</v>
      </c>
      <c r="D187" t="s">
        <v>282</v>
      </c>
      <c r="E187" s="1">
        <v>42277</v>
      </c>
      <c r="F187" t="s">
        <v>283</v>
      </c>
      <c r="G187" t="s">
        <v>22</v>
      </c>
      <c r="H187" t="s">
        <v>76</v>
      </c>
      <c r="I187" t="s">
        <v>284</v>
      </c>
      <c r="J187" s="2" t="s">
        <v>285</v>
      </c>
      <c r="K187" s="2" t="s">
        <v>1443</v>
      </c>
      <c r="L187" t="s">
        <v>2776</v>
      </c>
      <c r="M187" t="s">
        <v>286</v>
      </c>
      <c r="N187" t="s">
        <v>287</v>
      </c>
      <c r="O187" s="2" t="s">
        <v>577</v>
      </c>
      <c r="P187" t="s">
        <v>22</v>
      </c>
      <c r="Q187" t="s">
        <v>23</v>
      </c>
      <c r="R187" t="s">
        <v>23</v>
      </c>
      <c r="S187" t="s">
        <v>28</v>
      </c>
    </row>
    <row r="188" spans="1:19" ht="45">
      <c r="A188">
        <v>187</v>
      </c>
      <c r="B188" t="s">
        <v>288</v>
      </c>
      <c r="C188" t="s">
        <v>289</v>
      </c>
      <c r="D188" t="s">
        <v>290</v>
      </c>
      <c r="E188" s="1">
        <v>41244</v>
      </c>
      <c r="F188" t="s">
        <v>291</v>
      </c>
      <c r="G188" t="s">
        <v>22</v>
      </c>
      <c r="H188" t="s">
        <v>41</v>
      </c>
      <c r="J188" s="2" t="s">
        <v>292</v>
      </c>
      <c r="K188" s="2" t="s">
        <v>1444</v>
      </c>
      <c r="L188" t="s">
        <v>2777</v>
      </c>
      <c r="M188" t="s">
        <v>293</v>
      </c>
      <c r="N188" t="s">
        <v>28</v>
      </c>
      <c r="O188" s="2" t="s">
        <v>578</v>
      </c>
      <c r="P188" t="s">
        <v>22</v>
      </c>
      <c r="Q188" t="s">
        <v>23</v>
      </c>
      <c r="R188" t="s">
        <v>23</v>
      </c>
      <c r="S188" t="s">
        <v>28</v>
      </c>
    </row>
    <row r="189" spans="1:19">
      <c r="A189">
        <v>188</v>
      </c>
      <c r="B189" t="s">
        <v>294</v>
      </c>
      <c r="C189" t="s">
        <v>295</v>
      </c>
      <c r="D189" t="s">
        <v>23</v>
      </c>
      <c r="E189" s="1">
        <v>41891</v>
      </c>
      <c r="F189" t="s">
        <v>23</v>
      </c>
      <c r="G189" t="s">
        <v>22</v>
      </c>
      <c r="H189" t="s">
        <v>23</v>
      </c>
      <c r="J189" s="2" t="s">
        <v>28</v>
      </c>
      <c r="K189" s="2" t="s">
        <v>1445</v>
      </c>
      <c r="L189" t="s">
        <v>28</v>
      </c>
      <c r="M189" t="s">
        <v>28</v>
      </c>
      <c r="N189" t="s">
        <v>28</v>
      </c>
      <c r="O189" s="2" t="s">
        <v>28</v>
      </c>
      <c r="P189" t="s">
        <v>22</v>
      </c>
      <c r="Q189" t="s">
        <v>23</v>
      </c>
      <c r="R189" t="s">
        <v>23</v>
      </c>
      <c r="S189" t="s">
        <v>28</v>
      </c>
    </row>
    <row r="190" spans="1:19">
      <c r="A190">
        <v>189</v>
      </c>
      <c r="B190" t="s">
        <v>296</v>
      </c>
      <c r="C190" t="s">
        <v>297</v>
      </c>
      <c r="D190" t="s">
        <v>23</v>
      </c>
      <c r="E190" s="1">
        <v>41118</v>
      </c>
      <c r="F190" t="s">
        <v>176</v>
      </c>
      <c r="G190" t="s">
        <v>22</v>
      </c>
      <c r="H190" t="s">
        <v>23</v>
      </c>
      <c r="J190" s="2" t="s">
        <v>28</v>
      </c>
      <c r="K190" s="2" t="s">
        <v>1446</v>
      </c>
      <c r="L190" t="s">
        <v>28</v>
      </c>
      <c r="M190" t="s">
        <v>28</v>
      </c>
      <c r="N190" t="s">
        <v>298</v>
      </c>
      <c r="O190" s="2" t="s">
        <v>28</v>
      </c>
      <c r="P190" t="s">
        <v>22</v>
      </c>
      <c r="Q190" t="s">
        <v>23</v>
      </c>
      <c r="R190" t="s">
        <v>23</v>
      </c>
      <c r="S190" t="s">
        <v>28</v>
      </c>
    </row>
    <row r="191" spans="1:19" ht="105">
      <c r="A191">
        <v>190</v>
      </c>
      <c r="B191" t="s">
        <v>299</v>
      </c>
      <c r="C191" t="s">
        <v>300</v>
      </c>
      <c r="D191" t="s">
        <v>301</v>
      </c>
      <c r="E191" s="1">
        <v>42262</v>
      </c>
      <c r="F191" t="s">
        <v>302</v>
      </c>
      <c r="G191" t="s">
        <v>22</v>
      </c>
      <c r="H191" t="s">
        <v>41</v>
      </c>
      <c r="J191" s="2" t="s">
        <v>303</v>
      </c>
      <c r="K191" s="2" t="s">
        <v>1447</v>
      </c>
      <c r="L191" t="s">
        <v>2778</v>
      </c>
      <c r="M191" t="s">
        <v>304</v>
      </c>
      <c r="N191" t="s">
        <v>28</v>
      </c>
      <c r="O191" s="2" t="s">
        <v>579</v>
      </c>
      <c r="P191" t="s">
        <v>22</v>
      </c>
      <c r="Q191" t="s">
        <v>23</v>
      </c>
      <c r="R191" t="s">
        <v>23</v>
      </c>
      <c r="S191" t="s">
        <v>28</v>
      </c>
    </row>
    <row r="192" spans="1:19" ht="45">
      <c r="A192">
        <v>191</v>
      </c>
      <c r="B192" t="s">
        <v>305</v>
      </c>
      <c r="C192" t="s">
        <v>306</v>
      </c>
      <c r="D192" t="s">
        <v>307</v>
      </c>
      <c r="E192" s="1">
        <v>41778</v>
      </c>
      <c r="F192" t="s">
        <v>197</v>
      </c>
      <c r="G192" t="s">
        <v>22</v>
      </c>
      <c r="H192" t="s">
        <v>23</v>
      </c>
      <c r="I192" t="s">
        <v>568</v>
      </c>
      <c r="J192" s="2" t="s">
        <v>308</v>
      </c>
      <c r="K192" s="2" t="s">
        <v>1448</v>
      </c>
      <c r="L192" t="s">
        <v>2779</v>
      </c>
      <c r="M192" t="s">
        <v>309</v>
      </c>
      <c r="N192" t="s">
        <v>310</v>
      </c>
      <c r="O192" s="2" t="s">
        <v>28</v>
      </c>
      <c r="P192" t="s">
        <v>22</v>
      </c>
      <c r="Q192" t="s">
        <v>23</v>
      </c>
      <c r="R192" t="s">
        <v>23</v>
      </c>
      <c r="S192" t="s">
        <v>28</v>
      </c>
    </row>
    <row r="193" spans="1:19" ht="120">
      <c r="A193">
        <v>192</v>
      </c>
      <c r="B193" t="s">
        <v>311</v>
      </c>
      <c r="C193" t="s">
        <v>312</v>
      </c>
      <c r="D193" t="s">
        <v>23</v>
      </c>
      <c r="E193" s="1">
        <v>42163</v>
      </c>
      <c r="F193" t="s">
        <v>313</v>
      </c>
      <c r="G193" t="s">
        <v>22</v>
      </c>
      <c r="H193" t="s">
        <v>41</v>
      </c>
      <c r="J193" s="2" t="s">
        <v>314</v>
      </c>
      <c r="K193" s="2" t="s">
        <v>1449</v>
      </c>
      <c r="L193" t="s">
        <v>2780</v>
      </c>
      <c r="M193" t="s">
        <v>315</v>
      </c>
      <c r="N193" t="s">
        <v>316</v>
      </c>
      <c r="O193" s="2" t="s">
        <v>28</v>
      </c>
      <c r="P193" t="s">
        <v>22</v>
      </c>
      <c r="Q193" t="s">
        <v>23</v>
      </c>
      <c r="R193" t="s">
        <v>23</v>
      </c>
      <c r="S193" t="s">
        <v>28</v>
      </c>
    </row>
    <row r="194" spans="1:19">
      <c r="A194">
        <v>193</v>
      </c>
      <c r="B194" t="s">
        <v>317</v>
      </c>
      <c r="C194" t="s">
        <v>318</v>
      </c>
      <c r="D194" t="s">
        <v>23</v>
      </c>
      <c r="E194" s="1">
        <v>41843</v>
      </c>
      <c r="F194" t="s">
        <v>32</v>
      </c>
      <c r="G194" t="s">
        <v>22</v>
      </c>
      <c r="H194" t="s">
        <v>76</v>
      </c>
      <c r="I194" t="s">
        <v>32</v>
      </c>
      <c r="J194" s="2" t="s">
        <v>28</v>
      </c>
      <c r="K194" s="2" t="s">
        <v>1450</v>
      </c>
      <c r="L194" t="s">
        <v>2781</v>
      </c>
      <c r="M194" t="s">
        <v>319</v>
      </c>
      <c r="N194" t="s">
        <v>320</v>
      </c>
      <c r="O194" s="2" t="s">
        <v>580</v>
      </c>
      <c r="P194" t="s">
        <v>22</v>
      </c>
      <c r="Q194" t="s">
        <v>23</v>
      </c>
      <c r="R194" t="s">
        <v>23</v>
      </c>
      <c r="S194" t="s">
        <v>28</v>
      </c>
    </row>
    <row r="195" spans="1:19" ht="30">
      <c r="A195">
        <v>194</v>
      </c>
      <c r="B195" t="s">
        <v>321</v>
      </c>
      <c r="C195" t="s">
        <v>322</v>
      </c>
      <c r="D195" t="s">
        <v>323</v>
      </c>
      <c r="E195" s="1">
        <v>41762</v>
      </c>
      <c r="F195" t="s">
        <v>222</v>
      </c>
      <c r="G195" t="s">
        <v>22</v>
      </c>
      <c r="H195" t="s">
        <v>23</v>
      </c>
      <c r="J195" s="2" t="s">
        <v>324</v>
      </c>
      <c r="K195" s="2" t="s">
        <v>1451</v>
      </c>
      <c r="L195" t="s">
        <v>2782</v>
      </c>
      <c r="M195" t="s">
        <v>325</v>
      </c>
      <c r="N195" t="s">
        <v>326</v>
      </c>
      <c r="O195" s="2" t="s">
        <v>28</v>
      </c>
      <c r="P195" t="s">
        <v>22</v>
      </c>
      <c r="Q195" t="s">
        <v>23</v>
      </c>
      <c r="R195" t="s">
        <v>23</v>
      </c>
      <c r="S195" t="s">
        <v>28</v>
      </c>
    </row>
    <row r="196" spans="1:19" ht="30">
      <c r="A196">
        <v>195</v>
      </c>
      <c r="B196" t="s">
        <v>327</v>
      </c>
      <c r="C196" t="s">
        <v>328</v>
      </c>
      <c r="D196" t="s">
        <v>329</v>
      </c>
      <c r="E196" s="1">
        <v>41371</v>
      </c>
      <c r="F196" t="s">
        <v>153</v>
      </c>
      <c r="G196" t="s">
        <v>22</v>
      </c>
      <c r="H196" t="s">
        <v>41</v>
      </c>
      <c r="J196" s="2" t="s">
        <v>330</v>
      </c>
      <c r="K196" s="2" t="s">
        <v>1452</v>
      </c>
      <c r="L196" t="s">
        <v>2783</v>
      </c>
      <c r="M196" t="s">
        <v>28</v>
      </c>
      <c r="N196" t="s">
        <v>28</v>
      </c>
      <c r="O196" s="2" t="s">
        <v>28</v>
      </c>
      <c r="P196" t="s">
        <v>22</v>
      </c>
      <c r="Q196" t="s">
        <v>23</v>
      </c>
      <c r="R196" t="s">
        <v>23</v>
      </c>
      <c r="S196" t="s">
        <v>28</v>
      </c>
    </row>
    <row r="197" spans="1:19" ht="135">
      <c r="A197">
        <v>196</v>
      </c>
      <c r="B197" t="s">
        <v>331</v>
      </c>
      <c r="C197" t="s">
        <v>332</v>
      </c>
      <c r="D197" t="s">
        <v>333</v>
      </c>
      <c r="E197" s="1">
        <v>42039</v>
      </c>
      <c r="F197" t="s">
        <v>32</v>
      </c>
      <c r="G197" t="s">
        <v>22</v>
      </c>
      <c r="H197" t="s">
        <v>41</v>
      </c>
      <c r="J197" s="2" t="s">
        <v>334</v>
      </c>
      <c r="K197" s="2" t="s">
        <v>1414</v>
      </c>
      <c r="L197" t="s">
        <v>2784</v>
      </c>
      <c r="M197" t="s">
        <v>335</v>
      </c>
      <c r="N197" t="s">
        <v>28</v>
      </c>
      <c r="O197" s="2" t="s">
        <v>28</v>
      </c>
      <c r="P197" t="s">
        <v>22</v>
      </c>
      <c r="Q197" t="s">
        <v>23</v>
      </c>
      <c r="R197" t="s">
        <v>23</v>
      </c>
      <c r="S197" t="s">
        <v>28</v>
      </c>
    </row>
    <row r="198" spans="1:19" ht="105">
      <c r="A198">
        <v>197</v>
      </c>
      <c r="B198" t="s">
        <v>336</v>
      </c>
      <c r="C198" t="s">
        <v>337</v>
      </c>
      <c r="D198" t="s">
        <v>338</v>
      </c>
      <c r="E198" s="1">
        <v>42068</v>
      </c>
      <c r="F198" t="s">
        <v>339</v>
      </c>
      <c r="G198" t="s">
        <v>22</v>
      </c>
      <c r="H198" t="s">
        <v>41</v>
      </c>
      <c r="I198" t="s">
        <v>340</v>
      </c>
      <c r="J198" s="2" t="s">
        <v>341</v>
      </c>
      <c r="K198" s="2" t="s">
        <v>1453</v>
      </c>
      <c r="L198" t="s">
        <v>2785</v>
      </c>
      <c r="M198" t="s">
        <v>342</v>
      </c>
      <c r="N198" t="s">
        <v>28</v>
      </c>
      <c r="O198" s="2" t="s">
        <v>28</v>
      </c>
      <c r="P198" t="s">
        <v>22</v>
      </c>
      <c r="Q198" t="s">
        <v>23</v>
      </c>
      <c r="R198" t="s">
        <v>23</v>
      </c>
      <c r="S198" t="s">
        <v>28</v>
      </c>
    </row>
    <row r="199" spans="1:19" ht="90">
      <c r="A199">
        <v>198</v>
      </c>
      <c r="B199" t="s">
        <v>343</v>
      </c>
      <c r="C199" t="s">
        <v>344</v>
      </c>
      <c r="D199" t="s">
        <v>345</v>
      </c>
      <c r="E199" s="1">
        <v>41692</v>
      </c>
      <c r="F199" t="s">
        <v>32</v>
      </c>
      <c r="G199" t="s">
        <v>22</v>
      </c>
      <c r="H199" t="s">
        <v>23</v>
      </c>
      <c r="I199" t="s">
        <v>32</v>
      </c>
      <c r="J199" s="2" t="s">
        <v>346</v>
      </c>
      <c r="K199" s="2" t="s">
        <v>1417</v>
      </c>
      <c r="L199" t="s">
        <v>2786</v>
      </c>
      <c r="M199" t="s">
        <v>347</v>
      </c>
      <c r="N199" t="s">
        <v>348</v>
      </c>
      <c r="O199" s="2" t="s">
        <v>28</v>
      </c>
      <c r="P199" t="s">
        <v>22</v>
      </c>
      <c r="Q199" t="s">
        <v>23</v>
      </c>
      <c r="R199" t="s">
        <v>23</v>
      </c>
      <c r="S199" t="s">
        <v>28</v>
      </c>
    </row>
    <row r="200" spans="1:19" ht="120">
      <c r="A200">
        <v>199</v>
      </c>
      <c r="B200" t="s">
        <v>349</v>
      </c>
      <c r="C200" t="s">
        <v>350</v>
      </c>
      <c r="D200" t="s">
        <v>351</v>
      </c>
      <c r="E200" s="1">
        <v>42640</v>
      </c>
      <c r="F200" t="s">
        <v>32</v>
      </c>
      <c r="G200" t="s">
        <v>22</v>
      </c>
      <c r="H200" t="s">
        <v>41</v>
      </c>
      <c r="J200" s="2" t="s">
        <v>352</v>
      </c>
      <c r="K200" s="2" t="s">
        <v>1454</v>
      </c>
      <c r="L200" t="s">
        <v>2787</v>
      </c>
      <c r="M200" t="s">
        <v>353</v>
      </c>
      <c r="N200" t="s">
        <v>354</v>
      </c>
      <c r="O200" s="2" t="s">
        <v>28</v>
      </c>
      <c r="P200" t="s">
        <v>22</v>
      </c>
      <c r="Q200" t="s">
        <v>23</v>
      </c>
      <c r="R200" t="s">
        <v>23</v>
      </c>
      <c r="S200" t="s">
        <v>28</v>
      </c>
    </row>
    <row r="201" spans="1:19" ht="30">
      <c r="A201">
        <v>200</v>
      </c>
      <c r="B201" t="s">
        <v>355</v>
      </c>
      <c r="C201" t="s">
        <v>356</v>
      </c>
      <c r="D201" t="s">
        <v>357</v>
      </c>
      <c r="E201" s="1">
        <v>41515</v>
      </c>
      <c r="F201" t="s">
        <v>21</v>
      </c>
      <c r="G201" t="s">
        <v>22</v>
      </c>
      <c r="H201" t="s">
        <v>41</v>
      </c>
      <c r="J201" s="2" t="s">
        <v>358</v>
      </c>
      <c r="K201" s="2" t="s">
        <v>1455</v>
      </c>
      <c r="L201" t="s">
        <v>2788</v>
      </c>
      <c r="M201" t="s">
        <v>359</v>
      </c>
      <c r="N201" t="s">
        <v>360</v>
      </c>
      <c r="O201" s="2" t="s">
        <v>581</v>
      </c>
      <c r="P201" t="s">
        <v>22</v>
      </c>
      <c r="Q201" t="s">
        <v>23</v>
      </c>
      <c r="R201" t="s">
        <v>23</v>
      </c>
      <c r="S201" t="s">
        <v>28</v>
      </c>
    </row>
    <row r="202" spans="1:19" ht="45">
      <c r="A202">
        <v>201</v>
      </c>
      <c r="B202" t="s">
        <v>361</v>
      </c>
      <c r="C202" t="s">
        <v>362</v>
      </c>
      <c r="D202" t="s">
        <v>23</v>
      </c>
      <c r="E202" s="1">
        <v>41726</v>
      </c>
      <c r="F202" t="s">
        <v>32</v>
      </c>
      <c r="G202" t="s">
        <v>363</v>
      </c>
      <c r="H202" t="s">
        <v>76</v>
      </c>
      <c r="I202" t="s">
        <v>364</v>
      </c>
      <c r="J202" s="2" t="s">
        <v>28</v>
      </c>
      <c r="K202" s="2" t="s">
        <v>1456</v>
      </c>
      <c r="L202" t="s">
        <v>2789</v>
      </c>
      <c r="M202" t="s">
        <v>365</v>
      </c>
      <c r="N202" t="s">
        <v>366</v>
      </c>
      <c r="O202" s="2" t="s">
        <v>1457</v>
      </c>
      <c r="P202" t="s">
        <v>363</v>
      </c>
      <c r="Q202" t="s">
        <v>367</v>
      </c>
      <c r="R202">
        <v>3</v>
      </c>
      <c r="S202" t="s">
        <v>368</v>
      </c>
    </row>
    <row r="203" spans="1:19" ht="30">
      <c r="A203">
        <v>202</v>
      </c>
      <c r="B203" t="s">
        <v>369</v>
      </c>
      <c r="C203" t="s">
        <v>370</v>
      </c>
      <c r="D203" t="s">
        <v>371</v>
      </c>
      <c r="E203" s="1">
        <v>41360</v>
      </c>
      <c r="F203" t="s">
        <v>32</v>
      </c>
      <c r="G203" t="s">
        <v>22</v>
      </c>
      <c r="H203" t="s">
        <v>23</v>
      </c>
      <c r="J203" s="2" t="s">
        <v>372</v>
      </c>
      <c r="K203" s="2" t="s">
        <v>1458</v>
      </c>
      <c r="L203" t="s">
        <v>2790</v>
      </c>
      <c r="M203" t="s">
        <v>373</v>
      </c>
      <c r="N203" t="s">
        <v>374</v>
      </c>
      <c r="O203" s="2" t="s">
        <v>28</v>
      </c>
      <c r="P203" t="s">
        <v>22</v>
      </c>
      <c r="Q203" t="s">
        <v>23</v>
      </c>
      <c r="R203" t="s">
        <v>23</v>
      </c>
      <c r="S203" t="s">
        <v>28</v>
      </c>
    </row>
    <row r="204" spans="1:19">
      <c r="A204">
        <v>203</v>
      </c>
      <c r="B204" t="s">
        <v>375</v>
      </c>
      <c r="C204" t="s">
        <v>376</v>
      </c>
      <c r="D204" t="s">
        <v>23</v>
      </c>
      <c r="E204" s="1">
        <v>40085</v>
      </c>
      <c r="F204" t="s">
        <v>23</v>
      </c>
      <c r="G204" t="s">
        <v>22</v>
      </c>
      <c r="H204" t="s">
        <v>41</v>
      </c>
      <c r="J204" s="2" t="s">
        <v>28</v>
      </c>
      <c r="K204" s="2" t="s">
        <v>1459</v>
      </c>
      <c r="L204" t="s">
        <v>2791</v>
      </c>
      <c r="M204" t="s">
        <v>377</v>
      </c>
      <c r="N204" t="s">
        <v>28</v>
      </c>
      <c r="O204" s="2" t="s">
        <v>28</v>
      </c>
      <c r="P204" t="s">
        <v>22</v>
      </c>
      <c r="Q204" t="s">
        <v>23</v>
      </c>
      <c r="R204" t="s">
        <v>23</v>
      </c>
      <c r="S204" t="s">
        <v>28</v>
      </c>
    </row>
    <row r="205" spans="1:19" ht="45">
      <c r="A205">
        <v>204</v>
      </c>
      <c r="B205" t="s">
        <v>378</v>
      </c>
      <c r="C205" t="s">
        <v>379</v>
      </c>
      <c r="D205" t="s">
        <v>380</v>
      </c>
      <c r="E205" s="1">
        <v>42438</v>
      </c>
      <c r="F205" t="s">
        <v>32</v>
      </c>
      <c r="G205" t="s">
        <v>22</v>
      </c>
      <c r="H205" t="s">
        <v>76</v>
      </c>
      <c r="I205" t="s">
        <v>381</v>
      </c>
      <c r="J205" s="2" t="s">
        <v>382</v>
      </c>
      <c r="K205" s="2" t="s">
        <v>1460</v>
      </c>
      <c r="L205" t="s">
        <v>2792</v>
      </c>
      <c r="M205" t="s">
        <v>383</v>
      </c>
      <c r="N205">
        <f>65 -67146652</f>
        <v>-67146587</v>
      </c>
      <c r="O205" s="2" t="s">
        <v>1461</v>
      </c>
      <c r="P205" t="s">
        <v>22</v>
      </c>
      <c r="Q205" t="s">
        <v>23</v>
      </c>
      <c r="R205" t="s">
        <v>23</v>
      </c>
      <c r="S205" t="s">
        <v>28</v>
      </c>
    </row>
    <row r="206" spans="1:19" ht="135">
      <c r="A206">
        <v>205</v>
      </c>
      <c r="B206" t="s">
        <v>384</v>
      </c>
      <c r="C206" t="s">
        <v>385</v>
      </c>
      <c r="D206" t="s">
        <v>386</v>
      </c>
      <c r="E206" s="1">
        <v>40387</v>
      </c>
      <c r="F206" t="s">
        <v>64</v>
      </c>
      <c r="G206" t="s">
        <v>22</v>
      </c>
      <c r="H206" t="s">
        <v>76</v>
      </c>
      <c r="J206" s="2" t="s">
        <v>387</v>
      </c>
      <c r="K206" s="2" t="s">
        <v>1462</v>
      </c>
      <c r="L206" t="s">
        <v>2793</v>
      </c>
      <c r="M206" t="s">
        <v>388</v>
      </c>
      <c r="N206" t="s">
        <v>389</v>
      </c>
      <c r="O206" s="2" t="s">
        <v>1463</v>
      </c>
      <c r="P206" t="s">
        <v>22</v>
      </c>
      <c r="Q206" t="s">
        <v>23</v>
      </c>
      <c r="R206" t="s">
        <v>23</v>
      </c>
      <c r="S206" t="s">
        <v>28</v>
      </c>
    </row>
    <row r="207" spans="1:19" ht="45">
      <c r="A207">
        <v>206</v>
      </c>
      <c r="B207" t="s">
        <v>390</v>
      </c>
      <c r="C207" t="s">
        <v>391</v>
      </c>
      <c r="D207" t="s">
        <v>392</v>
      </c>
      <c r="E207" s="1">
        <v>41282</v>
      </c>
      <c r="F207" t="s">
        <v>32</v>
      </c>
      <c r="G207" t="s">
        <v>22</v>
      </c>
      <c r="H207" t="s">
        <v>23</v>
      </c>
      <c r="J207" s="2" t="s">
        <v>393</v>
      </c>
      <c r="K207" s="2" t="s">
        <v>1464</v>
      </c>
      <c r="L207" t="s">
        <v>2794</v>
      </c>
      <c r="M207" t="s">
        <v>394</v>
      </c>
      <c r="N207" t="s">
        <v>28</v>
      </c>
      <c r="O207" s="2" t="s">
        <v>1465</v>
      </c>
      <c r="P207" t="s">
        <v>22</v>
      </c>
      <c r="Q207" t="s">
        <v>23</v>
      </c>
      <c r="R207" t="s">
        <v>23</v>
      </c>
      <c r="S207" t="s">
        <v>28</v>
      </c>
    </row>
    <row r="208" spans="1:19" ht="45">
      <c r="A208">
        <v>207</v>
      </c>
      <c r="B208" t="s">
        <v>395</v>
      </c>
      <c r="C208" t="s">
        <v>396</v>
      </c>
      <c r="D208" t="s">
        <v>397</v>
      </c>
      <c r="E208" s="1">
        <v>41411</v>
      </c>
      <c r="F208" t="s">
        <v>32</v>
      </c>
      <c r="G208" t="s">
        <v>22</v>
      </c>
      <c r="H208" t="s">
        <v>41</v>
      </c>
      <c r="J208" s="2" t="s">
        <v>398</v>
      </c>
      <c r="K208" s="2" t="s">
        <v>1466</v>
      </c>
      <c r="L208" t="s">
        <v>2795</v>
      </c>
      <c r="M208" t="s">
        <v>399</v>
      </c>
      <c r="N208" t="s">
        <v>400</v>
      </c>
      <c r="O208" s="2" t="s">
        <v>1467</v>
      </c>
      <c r="P208" t="s">
        <v>28</v>
      </c>
      <c r="Q208" t="s">
        <v>28</v>
      </c>
    </row>
    <row r="209" spans="1:19">
      <c r="A209">
        <v>208</v>
      </c>
      <c r="B209" t="s">
        <v>401</v>
      </c>
      <c r="C209" t="s">
        <v>402</v>
      </c>
      <c r="D209" t="s">
        <v>23</v>
      </c>
      <c r="E209" s="1">
        <v>41694</v>
      </c>
      <c r="F209" t="s">
        <v>23</v>
      </c>
      <c r="G209" t="s">
        <v>22</v>
      </c>
      <c r="H209" t="s">
        <v>23</v>
      </c>
      <c r="J209" s="2" t="s">
        <v>28</v>
      </c>
      <c r="K209" s="2" t="s">
        <v>1468</v>
      </c>
      <c r="L209" t="s">
        <v>28</v>
      </c>
      <c r="M209" t="s">
        <v>28</v>
      </c>
      <c r="N209" t="s">
        <v>28</v>
      </c>
      <c r="O209" s="2" t="s">
        <v>28</v>
      </c>
      <c r="P209" t="s">
        <v>22</v>
      </c>
      <c r="Q209" t="s">
        <v>23</v>
      </c>
      <c r="R209" t="s">
        <v>23</v>
      </c>
      <c r="S209" t="s">
        <v>28</v>
      </c>
    </row>
    <row r="210" spans="1:19">
      <c r="A210">
        <v>209</v>
      </c>
      <c r="B210" t="s">
        <v>403</v>
      </c>
      <c r="C210" t="s">
        <v>404</v>
      </c>
      <c r="D210" t="s">
        <v>23</v>
      </c>
      <c r="E210" s="1">
        <v>41348</v>
      </c>
      <c r="F210" t="s">
        <v>32</v>
      </c>
      <c r="G210" t="s">
        <v>22</v>
      </c>
      <c r="H210" t="s">
        <v>23</v>
      </c>
      <c r="J210" s="2" t="s">
        <v>28</v>
      </c>
      <c r="K210" s="2" t="s">
        <v>1469</v>
      </c>
      <c r="L210" t="s">
        <v>28</v>
      </c>
      <c r="M210" t="s">
        <v>28</v>
      </c>
      <c r="N210" t="s">
        <v>28</v>
      </c>
      <c r="O210" s="2" t="s">
        <v>28</v>
      </c>
      <c r="P210" t="s">
        <v>22</v>
      </c>
      <c r="Q210" t="s">
        <v>23</v>
      </c>
      <c r="R210" t="s">
        <v>23</v>
      </c>
      <c r="S210" t="s">
        <v>28</v>
      </c>
    </row>
    <row r="211" spans="1:19">
      <c r="A211">
        <v>210</v>
      </c>
      <c r="B211" t="s">
        <v>405</v>
      </c>
      <c r="C211" t="s">
        <v>406</v>
      </c>
      <c r="D211" t="s">
        <v>23</v>
      </c>
      <c r="E211" s="1">
        <v>41538</v>
      </c>
      <c r="F211" t="s">
        <v>23</v>
      </c>
      <c r="G211" t="s">
        <v>22</v>
      </c>
      <c r="H211" t="s">
        <v>23</v>
      </c>
      <c r="J211" s="2" t="s">
        <v>28</v>
      </c>
      <c r="K211" s="2" t="s">
        <v>1469</v>
      </c>
      <c r="L211" t="s">
        <v>28</v>
      </c>
      <c r="M211" t="s">
        <v>28</v>
      </c>
      <c r="N211" t="s">
        <v>28</v>
      </c>
      <c r="O211" s="2" t="s">
        <v>28</v>
      </c>
      <c r="P211" t="s">
        <v>22</v>
      </c>
      <c r="Q211" t="s">
        <v>23</v>
      </c>
      <c r="R211" t="s">
        <v>23</v>
      </c>
      <c r="S211" t="s">
        <v>28</v>
      </c>
    </row>
    <row r="212" spans="1:19" ht="30">
      <c r="A212">
        <v>211</v>
      </c>
      <c r="B212" t="s">
        <v>407</v>
      </c>
      <c r="C212" t="s">
        <v>408</v>
      </c>
      <c r="D212" t="s">
        <v>409</v>
      </c>
      <c r="E212" s="1">
        <v>41086</v>
      </c>
      <c r="F212" t="s">
        <v>32</v>
      </c>
      <c r="G212" t="s">
        <v>22</v>
      </c>
      <c r="H212" t="s">
        <v>76</v>
      </c>
      <c r="J212" s="2" t="s">
        <v>410</v>
      </c>
      <c r="K212" s="2" t="s">
        <v>1470</v>
      </c>
      <c r="L212" t="s">
        <v>2796</v>
      </c>
      <c r="M212" t="s">
        <v>1471</v>
      </c>
      <c r="N212" t="s">
        <v>411</v>
      </c>
      <c r="O212" s="2" t="s">
        <v>28</v>
      </c>
      <c r="P212" t="s">
        <v>22</v>
      </c>
      <c r="Q212" t="s">
        <v>23</v>
      </c>
      <c r="R212" t="s">
        <v>23</v>
      </c>
      <c r="S212" t="s">
        <v>28</v>
      </c>
    </row>
    <row r="213" spans="1:19" ht="60">
      <c r="A213">
        <v>212</v>
      </c>
      <c r="B213" t="s">
        <v>412</v>
      </c>
      <c r="C213" t="s">
        <v>413</v>
      </c>
      <c r="D213" t="s">
        <v>414</v>
      </c>
      <c r="E213" s="1">
        <v>41685</v>
      </c>
      <c r="F213" t="s">
        <v>32</v>
      </c>
      <c r="G213" t="s">
        <v>22</v>
      </c>
      <c r="H213" t="s">
        <v>23</v>
      </c>
      <c r="I213" t="s">
        <v>381</v>
      </c>
      <c r="J213" s="2" t="s">
        <v>415</v>
      </c>
      <c r="K213" s="2" t="s">
        <v>1472</v>
      </c>
      <c r="L213" t="s">
        <v>2797</v>
      </c>
      <c r="M213" t="s">
        <v>416</v>
      </c>
      <c r="N213" t="s">
        <v>28</v>
      </c>
      <c r="O213" s="2" t="s">
        <v>1473</v>
      </c>
      <c r="P213" t="s">
        <v>22</v>
      </c>
      <c r="Q213" t="s">
        <v>23</v>
      </c>
      <c r="R213" t="s">
        <v>23</v>
      </c>
      <c r="S213" t="s">
        <v>28</v>
      </c>
    </row>
    <row r="214" spans="1:19" ht="120">
      <c r="A214">
        <v>213</v>
      </c>
      <c r="B214" t="s">
        <v>417</v>
      </c>
      <c r="C214" t="s">
        <v>418</v>
      </c>
      <c r="D214" t="s">
        <v>419</v>
      </c>
      <c r="E214" s="1">
        <v>41624</v>
      </c>
      <c r="F214" t="s">
        <v>420</v>
      </c>
      <c r="G214" t="s">
        <v>22</v>
      </c>
      <c r="H214" t="s">
        <v>41</v>
      </c>
      <c r="I214" t="s">
        <v>1474</v>
      </c>
      <c r="J214" s="2" t="s">
        <v>421</v>
      </c>
      <c r="K214" s="2" t="s">
        <v>1475</v>
      </c>
      <c r="L214" t="s">
        <v>2798</v>
      </c>
      <c r="M214" t="s">
        <v>416</v>
      </c>
      <c r="N214" t="s">
        <v>28</v>
      </c>
      <c r="O214" s="2" t="s">
        <v>28</v>
      </c>
      <c r="P214" t="s">
        <v>22</v>
      </c>
      <c r="Q214" t="s">
        <v>23</v>
      </c>
      <c r="R214" t="s">
        <v>23</v>
      </c>
      <c r="S214" t="s">
        <v>28</v>
      </c>
    </row>
    <row r="215" spans="1:19">
      <c r="A215">
        <v>214</v>
      </c>
      <c r="B215" t="s">
        <v>422</v>
      </c>
      <c r="C215" t="s">
        <v>423</v>
      </c>
      <c r="D215" t="s">
        <v>23</v>
      </c>
      <c r="E215" s="1">
        <v>41820</v>
      </c>
      <c r="F215" t="s">
        <v>424</v>
      </c>
      <c r="G215" t="s">
        <v>22</v>
      </c>
      <c r="H215" t="s">
        <v>23</v>
      </c>
      <c r="J215" s="2" t="s">
        <v>28</v>
      </c>
      <c r="K215" s="2" t="s">
        <v>1476</v>
      </c>
      <c r="L215" t="s">
        <v>28</v>
      </c>
      <c r="M215" t="s">
        <v>28</v>
      </c>
      <c r="N215" t="s">
        <v>28</v>
      </c>
      <c r="O215" s="2" t="s">
        <v>28</v>
      </c>
      <c r="P215" t="s">
        <v>22</v>
      </c>
      <c r="Q215" t="s">
        <v>23</v>
      </c>
      <c r="R215" t="s">
        <v>23</v>
      </c>
      <c r="S215" t="s">
        <v>28</v>
      </c>
    </row>
    <row r="216" spans="1:19" ht="45">
      <c r="A216">
        <v>215</v>
      </c>
      <c r="B216" t="s">
        <v>425</v>
      </c>
      <c r="C216" t="s">
        <v>426</v>
      </c>
      <c r="D216" t="s">
        <v>23</v>
      </c>
      <c r="E216" s="1">
        <v>41425</v>
      </c>
      <c r="F216" t="s">
        <v>197</v>
      </c>
      <c r="G216" t="s">
        <v>22</v>
      </c>
      <c r="H216" t="s">
        <v>76</v>
      </c>
      <c r="J216" s="2" t="s">
        <v>427</v>
      </c>
      <c r="K216" s="2" t="s">
        <v>1477</v>
      </c>
      <c r="L216" t="s">
        <v>28</v>
      </c>
      <c r="M216" t="s">
        <v>335</v>
      </c>
      <c r="N216" t="s">
        <v>28</v>
      </c>
      <c r="O216" s="2" t="s">
        <v>28</v>
      </c>
      <c r="P216" t="s">
        <v>22</v>
      </c>
      <c r="Q216" t="s">
        <v>23</v>
      </c>
      <c r="R216" t="s">
        <v>23</v>
      </c>
      <c r="S216" t="s">
        <v>28</v>
      </c>
    </row>
    <row r="217" spans="1:19">
      <c r="A217">
        <v>216</v>
      </c>
      <c r="B217" t="s">
        <v>428</v>
      </c>
      <c r="C217" t="s">
        <v>429</v>
      </c>
      <c r="D217" t="s">
        <v>23</v>
      </c>
      <c r="E217" s="1">
        <v>41606</v>
      </c>
      <c r="F217" t="s">
        <v>32</v>
      </c>
      <c r="G217" t="s">
        <v>22</v>
      </c>
      <c r="H217" t="s">
        <v>23</v>
      </c>
      <c r="J217" s="2" t="s">
        <v>28</v>
      </c>
      <c r="K217" s="2" t="s">
        <v>1478</v>
      </c>
      <c r="L217" t="s">
        <v>2799</v>
      </c>
      <c r="M217" t="s">
        <v>28</v>
      </c>
      <c r="N217" t="s">
        <v>28</v>
      </c>
      <c r="O217" s="2" t="s">
        <v>28</v>
      </c>
      <c r="P217" t="s">
        <v>22</v>
      </c>
      <c r="Q217" t="s">
        <v>23</v>
      </c>
      <c r="R217" t="s">
        <v>23</v>
      </c>
      <c r="S217" t="s">
        <v>28</v>
      </c>
    </row>
    <row r="218" spans="1:19" ht="60">
      <c r="A218">
        <v>217</v>
      </c>
      <c r="B218" t="s">
        <v>430</v>
      </c>
      <c r="C218" t="s">
        <v>431</v>
      </c>
      <c r="D218" t="s">
        <v>432</v>
      </c>
      <c r="E218" s="1">
        <v>40780</v>
      </c>
      <c r="F218" t="s">
        <v>32</v>
      </c>
      <c r="G218" t="s">
        <v>22</v>
      </c>
      <c r="H218" t="s">
        <v>41</v>
      </c>
      <c r="J218" s="2" t="s">
        <v>433</v>
      </c>
      <c r="K218" s="2" t="s">
        <v>1479</v>
      </c>
      <c r="L218" t="s">
        <v>2800</v>
      </c>
      <c r="M218" t="s">
        <v>434</v>
      </c>
      <c r="N218" t="s">
        <v>435</v>
      </c>
      <c r="O218" s="2" t="s">
        <v>28</v>
      </c>
      <c r="P218" t="s">
        <v>22</v>
      </c>
      <c r="Q218" t="s">
        <v>23</v>
      </c>
      <c r="R218" t="s">
        <v>23</v>
      </c>
      <c r="S218" t="s">
        <v>28</v>
      </c>
    </row>
    <row r="219" spans="1:19" ht="45">
      <c r="A219">
        <v>218</v>
      </c>
      <c r="B219" t="s">
        <v>436</v>
      </c>
      <c r="C219" t="s">
        <v>437</v>
      </c>
      <c r="D219" t="s">
        <v>438</v>
      </c>
      <c r="E219" s="1">
        <v>41106</v>
      </c>
      <c r="F219" t="s">
        <v>32</v>
      </c>
      <c r="G219" t="s">
        <v>22</v>
      </c>
      <c r="H219" t="s">
        <v>76</v>
      </c>
      <c r="J219" s="2" t="s">
        <v>439</v>
      </c>
      <c r="K219" s="2" t="s">
        <v>1480</v>
      </c>
      <c r="L219" t="s">
        <v>2801</v>
      </c>
      <c r="M219" t="s">
        <v>440</v>
      </c>
      <c r="N219" t="s">
        <v>441</v>
      </c>
      <c r="O219" s="2" t="s">
        <v>1481</v>
      </c>
      <c r="P219" t="s">
        <v>22</v>
      </c>
      <c r="Q219" t="s">
        <v>23</v>
      </c>
      <c r="R219" t="s">
        <v>23</v>
      </c>
      <c r="S219" t="s">
        <v>28</v>
      </c>
    </row>
    <row r="220" spans="1:19" ht="90">
      <c r="A220">
        <v>219</v>
      </c>
      <c r="B220" t="s">
        <v>442</v>
      </c>
      <c r="C220" t="s">
        <v>443</v>
      </c>
      <c r="D220" t="s">
        <v>444</v>
      </c>
      <c r="E220" s="1">
        <v>41748</v>
      </c>
      <c r="F220" t="s">
        <v>32</v>
      </c>
      <c r="G220" t="s">
        <v>22</v>
      </c>
      <c r="H220" t="s">
        <v>76</v>
      </c>
      <c r="J220" s="2" t="s">
        <v>445</v>
      </c>
      <c r="K220" s="2" t="s">
        <v>1482</v>
      </c>
      <c r="L220" t="s">
        <v>2802</v>
      </c>
      <c r="M220" t="s">
        <v>440</v>
      </c>
      <c r="N220" t="s">
        <v>441</v>
      </c>
      <c r="O220" s="2" t="s">
        <v>28</v>
      </c>
      <c r="P220" t="s">
        <v>22</v>
      </c>
      <c r="Q220" t="s">
        <v>23</v>
      </c>
      <c r="R220" t="s">
        <v>23</v>
      </c>
      <c r="S220" t="s">
        <v>28</v>
      </c>
    </row>
    <row r="221" spans="1:19" ht="150">
      <c r="A221">
        <v>220</v>
      </c>
      <c r="B221" t="s">
        <v>446</v>
      </c>
      <c r="C221" t="s">
        <v>447</v>
      </c>
      <c r="D221" t="s">
        <v>448</v>
      </c>
      <c r="E221" s="1">
        <v>40554</v>
      </c>
      <c r="F221" t="s">
        <v>153</v>
      </c>
      <c r="G221" t="s">
        <v>22</v>
      </c>
      <c r="H221" t="s">
        <v>76</v>
      </c>
      <c r="J221" s="2" t="s">
        <v>449</v>
      </c>
      <c r="K221" s="2" t="s">
        <v>1483</v>
      </c>
      <c r="L221" t="s">
        <v>2803</v>
      </c>
      <c r="M221" t="s">
        <v>1484</v>
      </c>
      <c r="N221" t="s">
        <v>450</v>
      </c>
      <c r="O221" s="2" t="s">
        <v>28</v>
      </c>
      <c r="P221" t="s">
        <v>22</v>
      </c>
      <c r="Q221" t="s">
        <v>23</v>
      </c>
      <c r="R221" t="s">
        <v>23</v>
      </c>
      <c r="S221" t="s">
        <v>28</v>
      </c>
    </row>
    <row r="222" spans="1:19" ht="45">
      <c r="A222">
        <v>221</v>
      </c>
      <c r="B222" t="s">
        <v>451</v>
      </c>
      <c r="C222" t="s">
        <v>452</v>
      </c>
      <c r="D222" t="s">
        <v>453</v>
      </c>
      <c r="E222" s="1">
        <v>41346</v>
      </c>
      <c r="F222" t="s">
        <v>454</v>
      </c>
      <c r="G222" t="s">
        <v>22</v>
      </c>
      <c r="H222" t="s">
        <v>41</v>
      </c>
      <c r="J222" s="2" t="s">
        <v>455</v>
      </c>
      <c r="K222" s="2" t="s">
        <v>1485</v>
      </c>
      <c r="L222" t="s">
        <v>28</v>
      </c>
      <c r="M222" t="s">
        <v>28</v>
      </c>
      <c r="N222" t="s">
        <v>456</v>
      </c>
      <c r="O222" s="2" t="s">
        <v>28</v>
      </c>
      <c r="P222" t="s">
        <v>22</v>
      </c>
      <c r="Q222" t="s">
        <v>23</v>
      </c>
      <c r="R222" t="s">
        <v>23</v>
      </c>
      <c r="S222" t="s">
        <v>28</v>
      </c>
    </row>
    <row r="223" spans="1:19" ht="105">
      <c r="A223">
        <v>222</v>
      </c>
      <c r="B223" t="s">
        <v>457</v>
      </c>
      <c r="C223" t="s">
        <v>458</v>
      </c>
      <c r="D223" t="s">
        <v>459</v>
      </c>
      <c r="E223" s="1">
        <v>40731</v>
      </c>
      <c r="F223" t="s">
        <v>32</v>
      </c>
      <c r="G223" t="s">
        <v>22</v>
      </c>
      <c r="H223" t="s">
        <v>23</v>
      </c>
      <c r="I223" t="s">
        <v>223</v>
      </c>
      <c r="J223" s="2" t="s">
        <v>460</v>
      </c>
      <c r="K223" s="2" t="s">
        <v>1486</v>
      </c>
      <c r="L223" t="s">
        <v>2804</v>
      </c>
      <c r="M223" t="s">
        <v>461</v>
      </c>
      <c r="N223" t="s">
        <v>462</v>
      </c>
      <c r="O223" s="2" t="s">
        <v>28</v>
      </c>
      <c r="P223" t="s">
        <v>22</v>
      </c>
      <c r="Q223" t="s">
        <v>23</v>
      </c>
      <c r="R223" t="s">
        <v>23</v>
      </c>
      <c r="S223" t="s">
        <v>28</v>
      </c>
    </row>
    <row r="224" spans="1:19" ht="45">
      <c r="A224">
        <v>223</v>
      </c>
      <c r="B224" t="s">
        <v>463</v>
      </c>
      <c r="C224" t="s">
        <v>464</v>
      </c>
      <c r="D224" t="s">
        <v>465</v>
      </c>
      <c r="E224" s="1">
        <v>41365</v>
      </c>
      <c r="F224" t="s">
        <v>270</v>
      </c>
      <c r="G224" t="s">
        <v>22</v>
      </c>
      <c r="H224" t="s">
        <v>76</v>
      </c>
      <c r="J224" s="2" t="s">
        <v>466</v>
      </c>
      <c r="K224" s="2" t="s">
        <v>1487</v>
      </c>
      <c r="L224" t="s">
        <v>2805</v>
      </c>
      <c r="M224" t="s">
        <v>1488</v>
      </c>
      <c r="N224" t="s">
        <v>467</v>
      </c>
      <c r="O224" s="2" t="s">
        <v>1489</v>
      </c>
      <c r="P224" t="s">
        <v>22</v>
      </c>
      <c r="Q224" t="s">
        <v>468</v>
      </c>
      <c r="R224">
        <v>1</v>
      </c>
      <c r="S224" t="s">
        <v>469</v>
      </c>
    </row>
    <row r="225" spans="1:19" ht="135">
      <c r="A225">
        <v>224</v>
      </c>
      <c r="B225" t="s">
        <v>470</v>
      </c>
      <c r="C225" t="s">
        <v>471</v>
      </c>
      <c r="D225" t="s">
        <v>472</v>
      </c>
      <c r="E225" s="1">
        <v>42215</v>
      </c>
      <c r="F225" t="s">
        <v>473</v>
      </c>
      <c r="G225" t="s">
        <v>22</v>
      </c>
      <c r="H225" t="s">
        <v>76</v>
      </c>
      <c r="I225" t="s">
        <v>381</v>
      </c>
      <c r="J225" s="2" t="s">
        <v>474</v>
      </c>
      <c r="K225" s="2" t="s">
        <v>1487</v>
      </c>
      <c r="L225" t="s">
        <v>2806</v>
      </c>
      <c r="M225" t="s">
        <v>475</v>
      </c>
      <c r="N225" t="s">
        <v>28</v>
      </c>
      <c r="O225" s="2" t="s">
        <v>28</v>
      </c>
      <c r="P225" t="s">
        <v>22</v>
      </c>
      <c r="Q225" t="s">
        <v>23</v>
      </c>
      <c r="R225" t="s">
        <v>23</v>
      </c>
      <c r="S225" t="s">
        <v>28</v>
      </c>
    </row>
    <row r="226" spans="1:19" ht="60">
      <c r="A226">
        <v>225</v>
      </c>
      <c r="B226" t="s">
        <v>476</v>
      </c>
      <c r="C226" t="s">
        <v>477</v>
      </c>
      <c r="D226" t="s">
        <v>478</v>
      </c>
      <c r="E226" s="1">
        <v>40778</v>
      </c>
      <c r="F226" t="s">
        <v>479</v>
      </c>
      <c r="G226" t="s">
        <v>22</v>
      </c>
      <c r="H226" t="s">
        <v>76</v>
      </c>
      <c r="J226" s="2" t="s">
        <v>480</v>
      </c>
      <c r="K226" s="2" t="s">
        <v>1490</v>
      </c>
      <c r="L226" t="s">
        <v>2807</v>
      </c>
      <c r="M226" t="s">
        <v>481</v>
      </c>
      <c r="N226" t="s">
        <v>482</v>
      </c>
      <c r="O226" s="2" t="s">
        <v>28</v>
      </c>
      <c r="P226" t="s">
        <v>22</v>
      </c>
      <c r="Q226" t="s">
        <v>23</v>
      </c>
      <c r="R226" t="s">
        <v>23</v>
      </c>
      <c r="S226" t="s">
        <v>28</v>
      </c>
    </row>
    <row r="227" spans="1:19" ht="135">
      <c r="A227">
        <v>226</v>
      </c>
      <c r="B227" t="s">
        <v>483</v>
      </c>
      <c r="C227" t="s">
        <v>484</v>
      </c>
      <c r="D227" t="s">
        <v>485</v>
      </c>
      <c r="E227" s="1">
        <v>41585</v>
      </c>
      <c r="F227" t="s">
        <v>206</v>
      </c>
      <c r="G227" t="s">
        <v>486</v>
      </c>
      <c r="H227" t="s">
        <v>41</v>
      </c>
      <c r="I227" t="s">
        <v>364</v>
      </c>
      <c r="J227" s="2" t="s">
        <v>487</v>
      </c>
      <c r="K227" s="2" t="s">
        <v>1072</v>
      </c>
      <c r="L227" t="s">
        <v>2808</v>
      </c>
      <c r="M227" t="s">
        <v>488</v>
      </c>
      <c r="N227" t="s">
        <v>28</v>
      </c>
      <c r="O227" s="2" t="s">
        <v>28</v>
      </c>
      <c r="P227" t="s">
        <v>486</v>
      </c>
      <c r="Q227" t="s">
        <v>489</v>
      </c>
      <c r="R227">
        <v>3</v>
      </c>
      <c r="S227" t="s">
        <v>490</v>
      </c>
    </row>
    <row r="228" spans="1:19" ht="135">
      <c r="A228">
        <v>227</v>
      </c>
      <c r="B228" t="s">
        <v>491</v>
      </c>
      <c r="C228" t="s">
        <v>492</v>
      </c>
      <c r="D228" t="s">
        <v>493</v>
      </c>
      <c r="E228" s="1">
        <v>40567</v>
      </c>
      <c r="F228" t="s">
        <v>494</v>
      </c>
      <c r="G228" t="s">
        <v>22</v>
      </c>
      <c r="H228" t="s">
        <v>76</v>
      </c>
      <c r="I228" t="s">
        <v>197</v>
      </c>
      <c r="J228" s="2" t="s">
        <v>495</v>
      </c>
      <c r="K228" s="2" t="s">
        <v>1491</v>
      </c>
      <c r="L228" t="s">
        <v>2809</v>
      </c>
      <c r="M228" t="s">
        <v>496</v>
      </c>
      <c r="N228" t="s">
        <v>497</v>
      </c>
      <c r="O228" s="2" t="s">
        <v>1492</v>
      </c>
      <c r="P228" t="s">
        <v>22</v>
      </c>
      <c r="Q228" t="s">
        <v>23</v>
      </c>
      <c r="R228" t="s">
        <v>23</v>
      </c>
      <c r="S228" t="s">
        <v>28</v>
      </c>
    </row>
    <row r="229" spans="1:19">
      <c r="A229">
        <v>228</v>
      </c>
      <c r="B229" t="s">
        <v>498</v>
      </c>
      <c r="C229" t="s">
        <v>499</v>
      </c>
      <c r="D229" t="s">
        <v>23</v>
      </c>
      <c r="E229" s="1">
        <v>41799</v>
      </c>
      <c r="F229" t="s">
        <v>454</v>
      </c>
      <c r="G229" t="s">
        <v>22</v>
      </c>
      <c r="H229" t="s">
        <v>41</v>
      </c>
      <c r="I229" t="s">
        <v>500</v>
      </c>
      <c r="J229" s="2" t="s">
        <v>28</v>
      </c>
      <c r="K229" s="2" t="s">
        <v>1493</v>
      </c>
      <c r="L229" t="s">
        <v>2810</v>
      </c>
      <c r="M229" t="s">
        <v>501</v>
      </c>
      <c r="N229" t="s">
        <v>502</v>
      </c>
      <c r="O229" s="2" t="s">
        <v>1494</v>
      </c>
      <c r="P229" t="s">
        <v>22</v>
      </c>
      <c r="Q229" t="s">
        <v>23</v>
      </c>
      <c r="R229" t="s">
        <v>23</v>
      </c>
      <c r="S229" t="s">
        <v>28</v>
      </c>
    </row>
    <row r="230" spans="1:19" ht="45">
      <c r="A230">
        <v>229</v>
      </c>
      <c r="B230" t="s">
        <v>503</v>
      </c>
      <c r="C230" t="s">
        <v>504</v>
      </c>
      <c r="D230" t="s">
        <v>505</v>
      </c>
      <c r="E230" s="1">
        <v>40366</v>
      </c>
      <c r="F230" t="s">
        <v>506</v>
      </c>
      <c r="G230" t="s">
        <v>22</v>
      </c>
      <c r="H230" t="s">
        <v>23</v>
      </c>
      <c r="J230" s="2" t="s">
        <v>507</v>
      </c>
      <c r="K230" s="2" t="s">
        <v>1495</v>
      </c>
      <c r="L230" t="s">
        <v>2811</v>
      </c>
      <c r="M230" t="s">
        <v>508</v>
      </c>
      <c r="N230" t="s">
        <v>509</v>
      </c>
      <c r="O230" s="2" t="s">
        <v>28</v>
      </c>
      <c r="P230" t="s">
        <v>22</v>
      </c>
      <c r="Q230" t="s">
        <v>23</v>
      </c>
      <c r="R230" t="s">
        <v>23</v>
      </c>
      <c r="S230" t="s">
        <v>28</v>
      </c>
    </row>
    <row r="231" spans="1:19" ht="90">
      <c r="A231">
        <v>230</v>
      </c>
      <c r="B231" t="s">
        <v>510</v>
      </c>
      <c r="C231" t="s">
        <v>511</v>
      </c>
      <c r="D231" t="s">
        <v>512</v>
      </c>
      <c r="E231" s="1">
        <v>41901</v>
      </c>
      <c r="F231" t="s">
        <v>32</v>
      </c>
      <c r="G231" t="s">
        <v>22</v>
      </c>
      <c r="H231" t="s">
        <v>23</v>
      </c>
      <c r="J231" s="2" t="s">
        <v>513</v>
      </c>
      <c r="K231" s="2" t="s">
        <v>1496</v>
      </c>
      <c r="L231" t="s">
        <v>2812</v>
      </c>
      <c r="M231" t="s">
        <v>28</v>
      </c>
      <c r="N231" t="s">
        <v>514</v>
      </c>
      <c r="O231" s="2" t="s">
        <v>28</v>
      </c>
      <c r="P231" t="s">
        <v>22</v>
      </c>
      <c r="Q231" t="s">
        <v>23</v>
      </c>
      <c r="R231" t="s">
        <v>23</v>
      </c>
      <c r="S231" t="s">
        <v>28</v>
      </c>
    </row>
    <row r="232" spans="1:19" ht="60">
      <c r="A232">
        <v>231</v>
      </c>
      <c r="B232" t="s">
        <v>515</v>
      </c>
      <c r="C232" t="s">
        <v>516</v>
      </c>
      <c r="D232" t="s">
        <v>517</v>
      </c>
      <c r="E232" s="1">
        <v>40980</v>
      </c>
      <c r="F232" t="s">
        <v>339</v>
      </c>
      <c r="G232" t="s">
        <v>22</v>
      </c>
      <c r="H232" t="s">
        <v>518</v>
      </c>
      <c r="J232" s="2" t="s">
        <v>519</v>
      </c>
      <c r="K232" s="2" t="s">
        <v>1497</v>
      </c>
      <c r="L232" t="s">
        <v>2813</v>
      </c>
      <c r="M232" t="s">
        <v>520</v>
      </c>
      <c r="N232" t="s">
        <v>28</v>
      </c>
      <c r="O232" s="2" t="s">
        <v>1498</v>
      </c>
      <c r="P232" t="s">
        <v>22</v>
      </c>
      <c r="Q232" t="s">
        <v>23</v>
      </c>
      <c r="R232" t="s">
        <v>23</v>
      </c>
      <c r="S232" t="s">
        <v>28</v>
      </c>
    </row>
    <row r="233" spans="1:19" ht="45">
      <c r="A233">
        <v>232</v>
      </c>
      <c r="B233" t="s">
        <v>521</v>
      </c>
      <c r="C233" t="s">
        <v>522</v>
      </c>
      <c r="D233" t="s">
        <v>523</v>
      </c>
      <c r="E233" s="1">
        <v>41508</v>
      </c>
      <c r="F233" t="s">
        <v>32</v>
      </c>
      <c r="G233" t="s">
        <v>22</v>
      </c>
      <c r="H233" t="s">
        <v>23</v>
      </c>
      <c r="J233" s="2" t="s">
        <v>524</v>
      </c>
      <c r="K233" s="2" t="s">
        <v>1499</v>
      </c>
      <c r="L233" t="s">
        <v>2814</v>
      </c>
      <c r="M233" t="s">
        <v>525</v>
      </c>
      <c r="N233" t="s">
        <v>526</v>
      </c>
      <c r="O233" s="2" t="s">
        <v>28</v>
      </c>
      <c r="P233" t="s">
        <v>22</v>
      </c>
      <c r="Q233" t="s">
        <v>23</v>
      </c>
      <c r="R233" t="s">
        <v>23</v>
      </c>
      <c r="S233" t="s">
        <v>28</v>
      </c>
    </row>
    <row r="234" spans="1:19" ht="75">
      <c r="A234">
        <v>233</v>
      </c>
      <c r="B234" t="s">
        <v>527</v>
      </c>
      <c r="C234" t="s">
        <v>528</v>
      </c>
      <c r="D234" t="s">
        <v>529</v>
      </c>
      <c r="E234" s="1">
        <v>42341</v>
      </c>
      <c r="F234" t="s">
        <v>530</v>
      </c>
      <c r="G234" t="s">
        <v>22</v>
      </c>
      <c r="H234" t="s">
        <v>41</v>
      </c>
      <c r="J234" s="2" t="s">
        <v>531</v>
      </c>
      <c r="K234" s="2" t="s">
        <v>1500</v>
      </c>
      <c r="L234" t="s">
        <v>2815</v>
      </c>
      <c r="M234" t="s">
        <v>532</v>
      </c>
      <c r="N234" t="s">
        <v>533</v>
      </c>
      <c r="O234" s="2" t="s">
        <v>1501</v>
      </c>
      <c r="P234" t="s">
        <v>22</v>
      </c>
      <c r="Q234" t="s">
        <v>23</v>
      </c>
      <c r="R234" t="s">
        <v>23</v>
      </c>
      <c r="S234" t="s">
        <v>28</v>
      </c>
    </row>
    <row r="235" spans="1:19" ht="30">
      <c r="A235">
        <v>234</v>
      </c>
      <c r="B235" t="s">
        <v>534</v>
      </c>
      <c r="C235" t="s">
        <v>535</v>
      </c>
      <c r="D235" t="s">
        <v>536</v>
      </c>
      <c r="E235" s="1">
        <v>39724</v>
      </c>
      <c r="F235" t="s">
        <v>153</v>
      </c>
      <c r="G235" t="s">
        <v>22</v>
      </c>
      <c r="H235" t="s">
        <v>23</v>
      </c>
      <c r="J235" s="2" t="s">
        <v>537</v>
      </c>
      <c r="K235" s="2" t="s">
        <v>1502</v>
      </c>
      <c r="L235" t="s">
        <v>2816</v>
      </c>
      <c r="M235" t="s">
        <v>28</v>
      </c>
      <c r="N235" t="s">
        <v>538</v>
      </c>
      <c r="O235" s="2" t="s">
        <v>28</v>
      </c>
      <c r="P235" t="s">
        <v>22</v>
      </c>
      <c r="Q235" t="s">
        <v>23</v>
      </c>
      <c r="R235" t="s">
        <v>23</v>
      </c>
      <c r="S235" t="s">
        <v>28</v>
      </c>
    </row>
    <row r="236" spans="1:19" ht="45">
      <c r="A236">
        <v>235</v>
      </c>
      <c r="B236" t="s">
        <v>539</v>
      </c>
      <c r="C236" t="s">
        <v>540</v>
      </c>
      <c r="D236" t="s">
        <v>541</v>
      </c>
      <c r="E236" s="1">
        <v>41424</v>
      </c>
      <c r="F236" t="s">
        <v>58</v>
      </c>
      <c r="G236" t="s">
        <v>486</v>
      </c>
      <c r="H236" t="s">
        <v>23</v>
      </c>
      <c r="J236" s="2" t="s">
        <v>542</v>
      </c>
      <c r="K236" s="2" t="s">
        <v>1503</v>
      </c>
      <c r="L236" t="s">
        <v>2817</v>
      </c>
      <c r="M236" t="s">
        <v>543</v>
      </c>
      <c r="N236" t="s">
        <v>544</v>
      </c>
      <c r="O236" s="2" t="s">
        <v>1504</v>
      </c>
      <c r="P236" t="s">
        <v>486</v>
      </c>
      <c r="Q236" t="s">
        <v>23</v>
      </c>
      <c r="R236">
        <v>1</v>
      </c>
      <c r="S236" t="s">
        <v>545</v>
      </c>
    </row>
    <row r="237" spans="1:19" ht="120">
      <c r="A237">
        <v>236</v>
      </c>
      <c r="B237" t="s">
        <v>546</v>
      </c>
      <c r="C237" t="s">
        <v>547</v>
      </c>
      <c r="D237" t="s">
        <v>548</v>
      </c>
      <c r="E237" s="1">
        <v>40668</v>
      </c>
      <c r="F237" t="s">
        <v>206</v>
      </c>
      <c r="G237" t="s">
        <v>22</v>
      </c>
      <c r="H237" t="s">
        <v>41</v>
      </c>
      <c r="I237" t="s">
        <v>223</v>
      </c>
      <c r="J237" s="2" t="s">
        <v>549</v>
      </c>
      <c r="K237" s="2" t="s">
        <v>1256</v>
      </c>
      <c r="L237" t="s">
        <v>28</v>
      </c>
      <c r="M237" t="s">
        <v>28</v>
      </c>
      <c r="N237" t="s">
        <v>28</v>
      </c>
      <c r="O237" s="2" t="s">
        <v>28</v>
      </c>
      <c r="P237" t="s">
        <v>22</v>
      </c>
      <c r="Q237" t="s">
        <v>23</v>
      </c>
      <c r="R237" t="s">
        <v>23</v>
      </c>
      <c r="S237" t="s">
        <v>28</v>
      </c>
    </row>
    <row r="238" spans="1:19" ht="60">
      <c r="A238">
        <v>237</v>
      </c>
      <c r="B238" t="s">
        <v>550</v>
      </c>
      <c r="C238" t="s">
        <v>551</v>
      </c>
      <c r="D238" t="s">
        <v>552</v>
      </c>
      <c r="E238" s="1">
        <v>39771</v>
      </c>
      <c r="F238" t="s">
        <v>153</v>
      </c>
      <c r="G238" t="s">
        <v>22</v>
      </c>
      <c r="H238" t="s">
        <v>76</v>
      </c>
      <c r="J238" s="2" t="s">
        <v>553</v>
      </c>
      <c r="K238" s="2" t="s">
        <v>1505</v>
      </c>
      <c r="L238" t="s">
        <v>2818</v>
      </c>
      <c r="M238" t="s">
        <v>28</v>
      </c>
      <c r="N238" t="s">
        <v>554</v>
      </c>
      <c r="O238" s="2" t="s">
        <v>28</v>
      </c>
      <c r="P238" t="s">
        <v>22</v>
      </c>
      <c r="Q238" t="s">
        <v>23</v>
      </c>
      <c r="R238" t="s">
        <v>23</v>
      </c>
      <c r="S238" t="s">
        <v>28</v>
      </c>
    </row>
    <row r="239" spans="1:19" ht="30">
      <c r="A239">
        <v>238</v>
      </c>
      <c r="B239" t="s">
        <v>555</v>
      </c>
      <c r="C239" t="s">
        <v>556</v>
      </c>
      <c r="D239" t="s">
        <v>557</v>
      </c>
      <c r="E239" s="1">
        <v>41383</v>
      </c>
      <c r="F239" t="s">
        <v>32</v>
      </c>
      <c r="G239" t="s">
        <v>22</v>
      </c>
      <c r="H239" t="s">
        <v>23</v>
      </c>
      <c r="J239" s="2" t="s">
        <v>558</v>
      </c>
      <c r="K239" s="2" t="s">
        <v>1506</v>
      </c>
      <c r="L239" t="s">
        <v>2819</v>
      </c>
      <c r="M239" t="s">
        <v>1507</v>
      </c>
      <c r="N239" t="s">
        <v>559</v>
      </c>
      <c r="O239" s="2" t="s">
        <v>28</v>
      </c>
      <c r="P239" t="s">
        <v>22</v>
      </c>
      <c r="Q239" t="s">
        <v>23</v>
      </c>
      <c r="R239" t="s">
        <v>23</v>
      </c>
      <c r="S239" t="s">
        <v>28</v>
      </c>
    </row>
    <row r="240" spans="1:19" ht="105">
      <c r="A240">
        <v>239</v>
      </c>
      <c r="B240" t="s">
        <v>560</v>
      </c>
      <c r="C240" t="s">
        <v>561</v>
      </c>
      <c r="D240" t="s">
        <v>562</v>
      </c>
      <c r="E240" s="1">
        <v>41689</v>
      </c>
      <c r="F240" t="s">
        <v>32</v>
      </c>
      <c r="G240" t="s">
        <v>22</v>
      </c>
      <c r="H240" t="s">
        <v>41</v>
      </c>
      <c r="I240" t="s">
        <v>563</v>
      </c>
      <c r="J240" s="2" t="s">
        <v>564</v>
      </c>
      <c r="K240" s="2" t="s">
        <v>1508</v>
      </c>
      <c r="L240" t="s">
        <v>2820</v>
      </c>
      <c r="M240" t="s">
        <v>565</v>
      </c>
      <c r="N240" t="s">
        <v>566</v>
      </c>
      <c r="O240" s="2" t="s">
        <v>28</v>
      </c>
      <c r="P240" t="s">
        <v>22</v>
      </c>
      <c r="Q240" t="s">
        <v>23</v>
      </c>
      <c r="R240" t="s">
        <v>23</v>
      </c>
      <c r="S240" t="s">
        <v>28</v>
      </c>
    </row>
    <row r="241" spans="1:19" ht="75">
      <c r="A241">
        <v>240</v>
      </c>
      <c r="B241" t="s">
        <v>18</v>
      </c>
      <c r="C241" t="s">
        <v>19</v>
      </c>
      <c r="D241" t="s">
        <v>20</v>
      </c>
      <c r="E241" s="1">
        <v>41026</v>
      </c>
      <c r="F241" t="s">
        <v>21</v>
      </c>
      <c r="G241" t="s">
        <v>22</v>
      </c>
      <c r="H241" t="s">
        <v>23</v>
      </c>
      <c r="I241" t="s">
        <v>24</v>
      </c>
      <c r="J241" s="2" t="s">
        <v>25</v>
      </c>
      <c r="K241" s="2" t="s">
        <v>1509</v>
      </c>
      <c r="L241" t="s">
        <v>2821</v>
      </c>
      <c r="M241" t="s">
        <v>26</v>
      </c>
      <c r="N241" t="s">
        <v>27</v>
      </c>
      <c r="O241" s="2" t="s">
        <v>28</v>
      </c>
      <c r="P241" t="s">
        <v>22</v>
      </c>
      <c r="Q241" t="s">
        <v>23</v>
      </c>
      <c r="R241" t="s">
        <v>23</v>
      </c>
      <c r="S241" t="s">
        <v>28</v>
      </c>
    </row>
    <row r="242" spans="1:19">
      <c r="A242">
        <v>241</v>
      </c>
      <c r="B242" t="s">
        <v>29</v>
      </c>
      <c r="C242" t="s">
        <v>30</v>
      </c>
      <c r="D242" t="s">
        <v>31</v>
      </c>
      <c r="E242" s="1">
        <v>41485</v>
      </c>
      <c r="F242" t="s">
        <v>32</v>
      </c>
      <c r="G242" t="s">
        <v>22</v>
      </c>
      <c r="H242" t="s">
        <v>23</v>
      </c>
      <c r="J242" s="2" t="s">
        <v>28</v>
      </c>
      <c r="K242" s="2" t="s">
        <v>1510</v>
      </c>
      <c r="L242" t="s">
        <v>28</v>
      </c>
      <c r="M242" t="s">
        <v>28</v>
      </c>
      <c r="N242" t="s">
        <v>28</v>
      </c>
      <c r="O242" s="2" t="s">
        <v>28</v>
      </c>
      <c r="P242" t="s">
        <v>22</v>
      </c>
      <c r="Q242" t="s">
        <v>23</v>
      </c>
      <c r="R242" t="s">
        <v>23</v>
      </c>
      <c r="S242" t="s">
        <v>28</v>
      </c>
    </row>
    <row r="243" spans="1:19">
      <c r="A243">
        <v>242</v>
      </c>
      <c r="B243" t="s">
        <v>33</v>
      </c>
      <c r="C243" t="s">
        <v>34</v>
      </c>
      <c r="D243" t="s">
        <v>35</v>
      </c>
      <c r="E243" s="1">
        <v>40318</v>
      </c>
      <c r="F243" t="s">
        <v>32</v>
      </c>
      <c r="G243" t="s">
        <v>22</v>
      </c>
      <c r="H243" t="s">
        <v>23</v>
      </c>
      <c r="J243" s="2" t="s">
        <v>36</v>
      </c>
      <c r="K243" s="2" t="s">
        <v>1511</v>
      </c>
      <c r="L243" t="s">
        <v>28</v>
      </c>
      <c r="M243" t="s">
        <v>28</v>
      </c>
      <c r="N243" t="s">
        <v>37</v>
      </c>
      <c r="O243" s="2" t="s">
        <v>28</v>
      </c>
      <c r="P243" t="s">
        <v>22</v>
      </c>
      <c r="Q243" t="s">
        <v>23</v>
      </c>
      <c r="R243" t="s">
        <v>23</v>
      </c>
      <c r="S243" t="s">
        <v>28</v>
      </c>
    </row>
    <row r="244" spans="1:19" ht="105">
      <c r="A244">
        <v>243</v>
      </c>
      <c r="B244" t="s">
        <v>38</v>
      </c>
      <c r="C244" t="s">
        <v>39</v>
      </c>
      <c r="D244" t="s">
        <v>40</v>
      </c>
      <c r="E244" s="1">
        <v>42378</v>
      </c>
      <c r="F244" t="s">
        <v>32</v>
      </c>
      <c r="G244" t="s">
        <v>22</v>
      </c>
      <c r="H244" t="s">
        <v>41</v>
      </c>
      <c r="J244" s="2" t="s">
        <v>42</v>
      </c>
      <c r="K244" s="2" t="s">
        <v>1512</v>
      </c>
      <c r="L244" t="s">
        <v>2822</v>
      </c>
      <c r="M244" t="s">
        <v>43</v>
      </c>
      <c r="N244" t="s">
        <v>44</v>
      </c>
      <c r="O244" s="2" t="s">
        <v>28</v>
      </c>
      <c r="P244" t="s">
        <v>22</v>
      </c>
      <c r="Q244" t="s">
        <v>23</v>
      </c>
      <c r="R244" t="s">
        <v>23</v>
      </c>
      <c r="S244" t="s">
        <v>28</v>
      </c>
    </row>
    <row r="245" spans="1:19" ht="90">
      <c r="A245">
        <v>244</v>
      </c>
      <c r="B245" t="s">
        <v>45</v>
      </c>
      <c r="C245" t="s">
        <v>46</v>
      </c>
      <c r="D245" t="s">
        <v>47</v>
      </c>
      <c r="E245" s="1">
        <v>43057</v>
      </c>
      <c r="F245" t="s">
        <v>48</v>
      </c>
      <c r="G245" t="s">
        <v>22</v>
      </c>
      <c r="H245" t="s">
        <v>41</v>
      </c>
      <c r="I245" t="s">
        <v>1513</v>
      </c>
      <c r="J245" s="2" t="s">
        <v>49</v>
      </c>
      <c r="K245" s="2" t="s">
        <v>1514</v>
      </c>
      <c r="L245" t="s">
        <v>2823</v>
      </c>
      <c r="M245" t="s">
        <v>50</v>
      </c>
      <c r="N245" t="s">
        <v>28</v>
      </c>
      <c r="O245" s="2" t="s">
        <v>28</v>
      </c>
      <c r="P245" t="s">
        <v>22</v>
      </c>
      <c r="Q245" t="s">
        <v>23</v>
      </c>
      <c r="R245" t="s">
        <v>23</v>
      </c>
      <c r="S245" t="s">
        <v>28</v>
      </c>
    </row>
    <row r="246" spans="1:19" ht="30">
      <c r="A246">
        <v>245</v>
      </c>
      <c r="B246" t="s">
        <v>51</v>
      </c>
      <c r="C246" t="s">
        <v>52</v>
      </c>
      <c r="D246" t="s">
        <v>53</v>
      </c>
      <c r="E246" s="1">
        <v>40526</v>
      </c>
      <c r="F246" t="s">
        <v>23</v>
      </c>
      <c r="G246" t="s">
        <v>22</v>
      </c>
      <c r="H246" t="s">
        <v>23</v>
      </c>
      <c r="J246" s="2" t="s">
        <v>54</v>
      </c>
      <c r="K246" s="2" t="s">
        <v>627</v>
      </c>
      <c r="L246" t="s">
        <v>2824</v>
      </c>
      <c r="M246" t="s">
        <v>55</v>
      </c>
      <c r="N246" t="s">
        <v>28</v>
      </c>
      <c r="O246" s="2" t="s">
        <v>28</v>
      </c>
      <c r="P246" t="s">
        <v>22</v>
      </c>
      <c r="Q246" t="s">
        <v>23</v>
      </c>
      <c r="R246" t="s">
        <v>23</v>
      </c>
      <c r="S246" t="s">
        <v>28</v>
      </c>
    </row>
    <row r="247" spans="1:19" ht="105">
      <c r="A247">
        <v>246</v>
      </c>
      <c r="B247" t="s">
        <v>1515</v>
      </c>
      <c r="C247" t="s">
        <v>1516</v>
      </c>
      <c r="D247" t="s">
        <v>1517</v>
      </c>
      <c r="E247" s="1">
        <v>42068</v>
      </c>
      <c r="F247" t="s">
        <v>1518</v>
      </c>
      <c r="G247" t="s">
        <v>22</v>
      </c>
      <c r="H247" t="s">
        <v>41</v>
      </c>
      <c r="I247" t="s">
        <v>1519</v>
      </c>
      <c r="J247" s="2" t="s">
        <v>1520</v>
      </c>
      <c r="K247" s="2" t="s">
        <v>1521</v>
      </c>
      <c r="L247" t="s">
        <v>2825</v>
      </c>
      <c r="M247" t="s">
        <v>1522</v>
      </c>
      <c r="N247" t="s">
        <v>28</v>
      </c>
      <c r="O247" s="2" t="s">
        <v>28</v>
      </c>
      <c r="P247" t="s">
        <v>22</v>
      </c>
      <c r="Q247" t="s">
        <v>23</v>
      </c>
      <c r="R247" t="s">
        <v>23</v>
      </c>
      <c r="S247" t="s">
        <v>28</v>
      </c>
    </row>
    <row r="248" spans="1:19" ht="75">
      <c r="A248">
        <v>247</v>
      </c>
      <c r="B248" t="s">
        <v>1523</v>
      </c>
      <c r="C248" t="s">
        <v>1524</v>
      </c>
      <c r="D248" t="s">
        <v>1525</v>
      </c>
      <c r="E248" s="1">
        <v>40704</v>
      </c>
      <c r="F248" t="s">
        <v>454</v>
      </c>
      <c r="G248" t="s">
        <v>486</v>
      </c>
      <c r="H248" t="s">
        <v>518</v>
      </c>
      <c r="I248" t="s">
        <v>454</v>
      </c>
      <c r="J248" s="2" t="s">
        <v>1526</v>
      </c>
      <c r="K248" s="2" t="s">
        <v>1527</v>
      </c>
      <c r="L248" t="s">
        <v>2826</v>
      </c>
      <c r="M248" t="s">
        <v>1528</v>
      </c>
      <c r="N248" t="s">
        <v>1529</v>
      </c>
      <c r="O248" s="2" t="s">
        <v>28</v>
      </c>
      <c r="P248" t="s">
        <v>486</v>
      </c>
      <c r="Q248" t="s">
        <v>1530</v>
      </c>
      <c r="R248">
        <v>2</v>
      </c>
      <c r="S248" t="s">
        <v>1531</v>
      </c>
    </row>
    <row r="249" spans="1:19" ht="45">
      <c r="A249">
        <v>248</v>
      </c>
      <c r="B249" t="s">
        <v>1532</v>
      </c>
      <c r="C249" t="s">
        <v>1533</v>
      </c>
      <c r="D249" t="s">
        <v>1534</v>
      </c>
      <c r="E249" s="1">
        <v>40757</v>
      </c>
      <c r="F249" t="s">
        <v>32</v>
      </c>
      <c r="G249" t="s">
        <v>22</v>
      </c>
      <c r="H249" t="s">
        <v>23</v>
      </c>
      <c r="I249" t="s">
        <v>563</v>
      </c>
      <c r="J249" s="2" t="s">
        <v>1535</v>
      </c>
      <c r="K249" s="2" t="s">
        <v>1414</v>
      </c>
      <c r="L249" t="s">
        <v>2827</v>
      </c>
      <c r="M249" t="s">
        <v>1536</v>
      </c>
      <c r="N249" t="s">
        <v>1537</v>
      </c>
      <c r="O249" s="2" t="s">
        <v>28</v>
      </c>
      <c r="P249" t="s">
        <v>22</v>
      </c>
      <c r="Q249" t="s">
        <v>23</v>
      </c>
      <c r="R249" t="s">
        <v>23</v>
      </c>
      <c r="S249" t="s">
        <v>28</v>
      </c>
    </row>
    <row r="250" spans="1:19" ht="30">
      <c r="A250">
        <v>249</v>
      </c>
      <c r="B250" t="s">
        <v>1538</v>
      </c>
      <c r="C250" t="s">
        <v>1539</v>
      </c>
      <c r="D250" t="s">
        <v>1540</v>
      </c>
      <c r="E250" s="1">
        <v>42242</v>
      </c>
      <c r="F250" t="s">
        <v>153</v>
      </c>
      <c r="G250" t="s">
        <v>22</v>
      </c>
      <c r="H250" t="s">
        <v>41</v>
      </c>
      <c r="J250" s="2" t="s">
        <v>1541</v>
      </c>
      <c r="K250" s="2" t="s">
        <v>1542</v>
      </c>
      <c r="L250" t="s">
        <v>2828</v>
      </c>
      <c r="M250" t="s">
        <v>1543</v>
      </c>
      <c r="N250" t="s">
        <v>28</v>
      </c>
      <c r="O250" s="2" t="s">
        <v>28</v>
      </c>
      <c r="P250" t="s">
        <v>22</v>
      </c>
      <c r="Q250" t="s">
        <v>23</v>
      </c>
      <c r="R250" t="s">
        <v>23</v>
      </c>
      <c r="S250" t="s">
        <v>28</v>
      </c>
    </row>
    <row r="251" spans="1:19" ht="45">
      <c r="A251">
        <v>250</v>
      </c>
      <c r="B251" t="s">
        <v>1544</v>
      </c>
      <c r="C251" t="s">
        <v>1545</v>
      </c>
      <c r="D251" t="s">
        <v>1546</v>
      </c>
      <c r="E251" s="1">
        <v>40126</v>
      </c>
      <c r="F251" t="s">
        <v>197</v>
      </c>
      <c r="G251" t="s">
        <v>22</v>
      </c>
      <c r="H251" t="s">
        <v>76</v>
      </c>
      <c r="J251" s="2" t="s">
        <v>1547</v>
      </c>
      <c r="K251" s="2" t="s">
        <v>1548</v>
      </c>
      <c r="L251" t="s">
        <v>2829</v>
      </c>
      <c r="M251" t="s">
        <v>1549</v>
      </c>
      <c r="N251" t="s">
        <v>1550</v>
      </c>
      <c r="O251" s="2" t="s">
        <v>1551</v>
      </c>
      <c r="P251" t="s">
        <v>22</v>
      </c>
      <c r="Q251" t="s">
        <v>23</v>
      </c>
      <c r="R251" t="s">
        <v>23</v>
      </c>
      <c r="S251" t="s">
        <v>28</v>
      </c>
    </row>
    <row r="252" spans="1:19" ht="30">
      <c r="A252">
        <v>251</v>
      </c>
      <c r="B252" t="s">
        <v>1552</v>
      </c>
      <c r="C252" t="s">
        <v>1553</v>
      </c>
      <c r="D252" t="s">
        <v>1554</v>
      </c>
      <c r="E252" s="1">
        <v>41766</v>
      </c>
      <c r="F252" t="s">
        <v>32</v>
      </c>
      <c r="G252" t="s">
        <v>22</v>
      </c>
      <c r="H252" t="s">
        <v>23</v>
      </c>
      <c r="J252" s="2" t="s">
        <v>1555</v>
      </c>
      <c r="K252" s="2" t="s">
        <v>1556</v>
      </c>
      <c r="L252" t="s">
        <v>2830</v>
      </c>
      <c r="M252" t="s">
        <v>1557</v>
      </c>
      <c r="N252" t="s">
        <v>1558</v>
      </c>
      <c r="O252" s="2" t="s">
        <v>28</v>
      </c>
      <c r="P252" t="s">
        <v>22</v>
      </c>
      <c r="Q252" t="s">
        <v>23</v>
      </c>
      <c r="R252" t="s">
        <v>23</v>
      </c>
      <c r="S252" t="s">
        <v>28</v>
      </c>
    </row>
    <row r="253" spans="1:19" ht="60">
      <c r="A253">
        <v>252</v>
      </c>
      <c r="B253" t="s">
        <v>1559</v>
      </c>
      <c r="C253" t="s">
        <v>1560</v>
      </c>
      <c r="D253" t="s">
        <v>1561</v>
      </c>
      <c r="E253" s="1">
        <v>40661</v>
      </c>
      <c r="F253" t="s">
        <v>75</v>
      </c>
      <c r="G253" t="s">
        <v>22</v>
      </c>
      <c r="H253" t="s">
        <v>76</v>
      </c>
      <c r="J253" s="2" t="s">
        <v>1562</v>
      </c>
      <c r="K253" s="2" t="s">
        <v>1563</v>
      </c>
      <c r="L253" t="s">
        <v>2831</v>
      </c>
      <c r="M253" t="s">
        <v>1564</v>
      </c>
      <c r="N253" t="s">
        <v>1565</v>
      </c>
      <c r="O253" s="2" t="s">
        <v>28</v>
      </c>
      <c r="P253" t="s">
        <v>22</v>
      </c>
      <c r="Q253" t="s">
        <v>23</v>
      </c>
      <c r="R253" t="s">
        <v>23</v>
      </c>
      <c r="S253" t="s">
        <v>28</v>
      </c>
    </row>
    <row r="254" spans="1:19" ht="60">
      <c r="A254">
        <v>253</v>
      </c>
      <c r="B254" t="s">
        <v>1566</v>
      </c>
      <c r="C254" t="s">
        <v>1567</v>
      </c>
      <c r="D254" t="s">
        <v>1568</v>
      </c>
      <c r="E254" s="1">
        <v>40424</v>
      </c>
      <c r="F254" t="s">
        <v>1569</v>
      </c>
      <c r="G254" t="s">
        <v>22</v>
      </c>
      <c r="H254" t="s">
        <v>212</v>
      </c>
      <c r="J254" s="2" t="s">
        <v>1570</v>
      </c>
      <c r="K254" s="2" t="s">
        <v>1571</v>
      </c>
      <c r="L254" t="s">
        <v>2832</v>
      </c>
      <c r="M254" t="s">
        <v>1572</v>
      </c>
      <c r="N254" t="s">
        <v>1573</v>
      </c>
      <c r="O254" s="2" t="s">
        <v>1574</v>
      </c>
      <c r="P254" t="s">
        <v>22</v>
      </c>
      <c r="Q254" t="s">
        <v>23</v>
      </c>
      <c r="R254" t="s">
        <v>23</v>
      </c>
      <c r="S254" t="s">
        <v>28</v>
      </c>
    </row>
    <row r="255" spans="1:19" ht="165">
      <c r="A255">
        <v>254</v>
      </c>
      <c r="B255" t="s">
        <v>1575</v>
      </c>
      <c r="C255" t="s">
        <v>1576</v>
      </c>
      <c r="D255" t="s">
        <v>1577</v>
      </c>
      <c r="E255" s="1">
        <v>40658</v>
      </c>
      <c r="F255" t="s">
        <v>1578</v>
      </c>
      <c r="G255" t="s">
        <v>22</v>
      </c>
      <c r="H255" t="s">
        <v>76</v>
      </c>
      <c r="I255" t="s">
        <v>1578</v>
      </c>
      <c r="J255" s="2" t="s">
        <v>1579</v>
      </c>
      <c r="K255" s="2" t="s">
        <v>1580</v>
      </c>
      <c r="L255" t="s">
        <v>2833</v>
      </c>
      <c r="M255" t="s">
        <v>1581</v>
      </c>
      <c r="N255" t="s">
        <v>1582</v>
      </c>
      <c r="O255" s="2" t="s">
        <v>28</v>
      </c>
      <c r="P255" t="s">
        <v>22</v>
      </c>
      <c r="Q255" t="s">
        <v>23</v>
      </c>
      <c r="R255" t="s">
        <v>23</v>
      </c>
      <c r="S255" t="s">
        <v>28</v>
      </c>
    </row>
    <row r="256" spans="1:19" ht="90">
      <c r="A256">
        <v>255</v>
      </c>
      <c r="B256" t="s">
        <v>1583</v>
      </c>
      <c r="C256" t="s">
        <v>1584</v>
      </c>
      <c r="D256" t="s">
        <v>1585</v>
      </c>
      <c r="E256" s="1">
        <v>41449</v>
      </c>
      <c r="F256" t="s">
        <v>153</v>
      </c>
      <c r="G256" t="s">
        <v>22</v>
      </c>
      <c r="H256" t="s">
        <v>23</v>
      </c>
      <c r="J256" s="2" t="s">
        <v>1586</v>
      </c>
      <c r="K256" s="2" t="s">
        <v>1587</v>
      </c>
      <c r="L256" t="s">
        <v>2834</v>
      </c>
      <c r="M256" t="s">
        <v>1588</v>
      </c>
      <c r="N256" t="s">
        <v>1589</v>
      </c>
      <c r="O256" s="2" t="s">
        <v>28</v>
      </c>
      <c r="P256" t="s">
        <v>22</v>
      </c>
      <c r="Q256" t="s">
        <v>23</v>
      </c>
      <c r="R256" t="s">
        <v>23</v>
      </c>
      <c r="S256" t="s">
        <v>28</v>
      </c>
    </row>
    <row r="257" spans="1:19" ht="105">
      <c r="A257">
        <v>256</v>
      </c>
      <c r="B257" t="s">
        <v>1590</v>
      </c>
      <c r="C257" t="s">
        <v>1591</v>
      </c>
      <c r="D257" t="s">
        <v>1592</v>
      </c>
      <c r="E257" s="1">
        <v>42135</v>
      </c>
      <c r="F257" t="s">
        <v>270</v>
      </c>
      <c r="G257" t="s">
        <v>22</v>
      </c>
      <c r="H257" t="s">
        <v>41</v>
      </c>
      <c r="I257" t="s">
        <v>270</v>
      </c>
      <c r="J257" s="2" t="s">
        <v>1593</v>
      </c>
      <c r="K257" s="2" t="s">
        <v>1594</v>
      </c>
      <c r="L257" t="s">
        <v>2835</v>
      </c>
      <c r="M257" t="s">
        <v>1595</v>
      </c>
      <c r="N257" t="s">
        <v>28</v>
      </c>
      <c r="O257" s="2" t="s">
        <v>28</v>
      </c>
      <c r="P257" t="s">
        <v>22</v>
      </c>
      <c r="Q257" t="s">
        <v>23</v>
      </c>
      <c r="R257" t="s">
        <v>23</v>
      </c>
      <c r="S257" t="s">
        <v>28</v>
      </c>
    </row>
    <row r="258" spans="1:19" ht="75">
      <c r="A258">
        <v>257</v>
      </c>
      <c r="B258" t="s">
        <v>1596</v>
      </c>
      <c r="C258" t="s">
        <v>1597</v>
      </c>
      <c r="D258" t="s">
        <v>110</v>
      </c>
      <c r="E258" s="1">
        <v>41169</v>
      </c>
      <c r="F258" t="s">
        <v>32</v>
      </c>
      <c r="G258" t="s">
        <v>22</v>
      </c>
      <c r="H258" t="s">
        <v>41</v>
      </c>
      <c r="J258" s="2" t="s">
        <v>1598</v>
      </c>
      <c r="K258" s="2" t="s">
        <v>1599</v>
      </c>
      <c r="L258" t="s">
        <v>2836</v>
      </c>
      <c r="M258" t="s">
        <v>1600</v>
      </c>
      <c r="N258" t="s">
        <v>1601</v>
      </c>
      <c r="O258" s="2" t="s">
        <v>28</v>
      </c>
      <c r="P258" t="s">
        <v>22</v>
      </c>
      <c r="Q258" t="s">
        <v>23</v>
      </c>
      <c r="R258" t="s">
        <v>23</v>
      </c>
      <c r="S258" t="s">
        <v>28</v>
      </c>
    </row>
    <row r="259" spans="1:19" ht="45">
      <c r="A259">
        <v>258</v>
      </c>
      <c r="B259" t="s">
        <v>1602</v>
      </c>
      <c r="C259" t="s">
        <v>1603</v>
      </c>
      <c r="D259" t="s">
        <v>1604</v>
      </c>
      <c r="E259" s="1">
        <v>40763</v>
      </c>
      <c r="F259" t="s">
        <v>1605</v>
      </c>
      <c r="G259" t="s">
        <v>22</v>
      </c>
      <c r="H259" t="s">
        <v>23</v>
      </c>
      <c r="J259" s="2" t="s">
        <v>1606</v>
      </c>
      <c r="K259" s="2" t="s">
        <v>1607</v>
      </c>
      <c r="L259" t="s">
        <v>2837</v>
      </c>
      <c r="M259" t="s">
        <v>1608</v>
      </c>
      <c r="N259" t="s">
        <v>1609</v>
      </c>
      <c r="O259" s="2" t="s">
        <v>28</v>
      </c>
      <c r="P259" t="s">
        <v>22</v>
      </c>
      <c r="Q259" t="s">
        <v>23</v>
      </c>
      <c r="R259" t="s">
        <v>23</v>
      </c>
      <c r="S259" t="s">
        <v>28</v>
      </c>
    </row>
    <row r="260" spans="1:19" ht="165">
      <c r="A260">
        <v>259</v>
      </c>
      <c r="B260" t="s">
        <v>1610</v>
      </c>
      <c r="C260" t="s">
        <v>1611</v>
      </c>
      <c r="D260" t="s">
        <v>1612</v>
      </c>
      <c r="E260" s="1">
        <v>40560</v>
      </c>
      <c r="F260" t="s">
        <v>32</v>
      </c>
      <c r="G260" t="s">
        <v>22</v>
      </c>
      <c r="H260" t="s">
        <v>212</v>
      </c>
      <c r="I260" t="s">
        <v>32</v>
      </c>
      <c r="J260" s="2" t="s">
        <v>1613</v>
      </c>
      <c r="K260" s="2" t="s">
        <v>1432</v>
      </c>
      <c r="L260" t="s">
        <v>2838</v>
      </c>
      <c r="M260" t="s">
        <v>28</v>
      </c>
      <c r="N260" t="s">
        <v>1614</v>
      </c>
      <c r="O260" s="2" t="s">
        <v>28</v>
      </c>
      <c r="P260" t="s">
        <v>22</v>
      </c>
      <c r="Q260" t="s">
        <v>23</v>
      </c>
      <c r="R260" t="s">
        <v>23</v>
      </c>
      <c r="S260" t="s">
        <v>28</v>
      </c>
    </row>
    <row r="261" spans="1:19" ht="75">
      <c r="A261">
        <v>260</v>
      </c>
      <c r="B261" t="s">
        <v>1615</v>
      </c>
      <c r="C261" t="s">
        <v>1616</v>
      </c>
      <c r="D261" t="s">
        <v>562</v>
      </c>
      <c r="E261" s="1">
        <v>39780</v>
      </c>
      <c r="F261" t="s">
        <v>32</v>
      </c>
      <c r="G261" t="s">
        <v>22</v>
      </c>
      <c r="H261" t="s">
        <v>41</v>
      </c>
      <c r="J261" s="2" t="s">
        <v>1617</v>
      </c>
      <c r="K261" s="2" t="s">
        <v>1618</v>
      </c>
      <c r="L261" t="s">
        <v>2839</v>
      </c>
      <c r="M261" t="s">
        <v>1619</v>
      </c>
      <c r="N261" t="s">
        <v>1620</v>
      </c>
      <c r="O261" s="2" t="s">
        <v>1621</v>
      </c>
      <c r="P261" t="s">
        <v>22</v>
      </c>
      <c r="Q261" t="s">
        <v>23</v>
      </c>
      <c r="R261" t="s">
        <v>23</v>
      </c>
      <c r="S261" t="s">
        <v>28</v>
      </c>
    </row>
    <row r="262" spans="1:19">
      <c r="A262">
        <v>261</v>
      </c>
      <c r="B262" t="s">
        <v>1622</v>
      </c>
      <c r="C262" t="s">
        <v>1623</v>
      </c>
      <c r="D262" t="s">
        <v>23</v>
      </c>
      <c r="E262" s="1">
        <v>41679</v>
      </c>
      <c r="F262" t="s">
        <v>32</v>
      </c>
      <c r="G262" t="s">
        <v>22</v>
      </c>
      <c r="H262" t="s">
        <v>518</v>
      </c>
      <c r="I262" t="s">
        <v>32</v>
      </c>
      <c r="J262" s="2" t="s">
        <v>28</v>
      </c>
      <c r="K262" s="2" t="s">
        <v>1624</v>
      </c>
      <c r="L262" t="s">
        <v>2840</v>
      </c>
      <c r="M262" t="s">
        <v>1625</v>
      </c>
      <c r="N262" t="s">
        <v>1626</v>
      </c>
      <c r="O262" s="2" t="s">
        <v>1627</v>
      </c>
      <c r="P262" t="s">
        <v>22</v>
      </c>
      <c r="Q262" t="s">
        <v>23</v>
      </c>
      <c r="R262" t="s">
        <v>23</v>
      </c>
      <c r="S262" t="s">
        <v>28</v>
      </c>
    </row>
    <row r="263" spans="1:19" ht="165">
      <c r="A263">
        <v>262</v>
      </c>
      <c r="B263" t="s">
        <v>1628</v>
      </c>
      <c r="C263" t="s">
        <v>1629</v>
      </c>
      <c r="D263" t="s">
        <v>1630</v>
      </c>
      <c r="E263" s="1">
        <v>40988</v>
      </c>
      <c r="F263" t="s">
        <v>75</v>
      </c>
      <c r="G263" t="s">
        <v>22</v>
      </c>
      <c r="H263" t="s">
        <v>23</v>
      </c>
      <c r="I263" t="s">
        <v>75</v>
      </c>
      <c r="J263" s="2" t="s">
        <v>1631</v>
      </c>
      <c r="K263" s="2" t="s">
        <v>1632</v>
      </c>
      <c r="L263" t="s">
        <v>2841</v>
      </c>
      <c r="M263" t="s">
        <v>1633</v>
      </c>
      <c r="N263" t="s">
        <v>1634</v>
      </c>
      <c r="O263" s="2" t="s">
        <v>28</v>
      </c>
      <c r="P263" t="s">
        <v>22</v>
      </c>
      <c r="Q263" t="s">
        <v>23</v>
      </c>
      <c r="R263" t="s">
        <v>23</v>
      </c>
      <c r="S263" t="s">
        <v>28</v>
      </c>
    </row>
    <row r="264" spans="1:19" ht="60">
      <c r="A264">
        <v>263</v>
      </c>
      <c r="B264" t="s">
        <v>1635</v>
      </c>
      <c r="C264" t="s">
        <v>1636</v>
      </c>
      <c r="D264" t="s">
        <v>1637</v>
      </c>
      <c r="E264" s="1">
        <v>41354</v>
      </c>
      <c r="F264" t="s">
        <v>32</v>
      </c>
      <c r="G264" t="s">
        <v>22</v>
      </c>
      <c r="H264" t="s">
        <v>23</v>
      </c>
      <c r="J264" s="2" t="s">
        <v>1638</v>
      </c>
      <c r="K264" s="2" t="s">
        <v>1639</v>
      </c>
      <c r="L264" t="s">
        <v>2842</v>
      </c>
      <c r="M264" t="s">
        <v>28</v>
      </c>
      <c r="N264" t="s">
        <v>1640</v>
      </c>
      <c r="O264" s="2" t="s">
        <v>28</v>
      </c>
      <c r="P264" t="s">
        <v>22</v>
      </c>
      <c r="Q264" t="s">
        <v>23</v>
      </c>
      <c r="R264" t="s">
        <v>23</v>
      </c>
      <c r="S264" t="s">
        <v>28</v>
      </c>
    </row>
    <row r="265" spans="1:19" ht="135">
      <c r="A265">
        <v>264</v>
      </c>
      <c r="B265" t="s">
        <v>1641</v>
      </c>
      <c r="C265" t="s">
        <v>1642</v>
      </c>
      <c r="D265" t="s">
        <v>1643</v>
      </c>
      <c r="E265" s="1">
        <v>40280</v>
      </c>
      <c r="F265" t="s">
        <v>270</v>
      </c>
      <c r="G265" t="s">
        <v>1644</v>
      </c>
      <c r="H265" t="s">
        <v>212</v>
      </c>
      <c r="J265" s="2" t="s">
        <v>1645</v>
      </c>
      <c r="K265" s="2" t="s">
        <v>1646</v>
      </c>
      <c r="L265" t="s">
        <v>2843</v>
      </c>
      <c r="M265" t="s">
        <v>1647</v>
      </c>
      <c r="N265" t="s">
        <v>1648</v>
      </c>
      <c r="O265" s="2" t="s">
        <v>1649</v>
      </c>
      <c r="P265" t="s">
        <v>1644</v>
      </c>
      <c r="Q265" t="s">
        <v>1650</v>
      </c>
      <c r="R265">
        <v>4</v>
      </c>
      <c r="S265" t="s">
        <v>1651</v>
      </c>
    </row>
    <row r="266" spans="1:19" ht="60">
      <c r="A266">
        <v>265</v>
      </c>
      <c r="B266" t="s">
        <v>1652</v>
      </c>
      <c r="C266" t="s">
        <v>1653</v>
      </c>
      <c r="D266" t="s">
        <v>1654</v>
      </c>
      <c r="E266" s="1">
        <v>41992</v>
      </c>
      <c r="F266" t="s">
        <v>236</v>
      </c>
      <c r="G266" t="s">
        <v>22</v>
      </c>
      <c r="H266" t="s">
        <v>212</v>
      </c>
      <c r="J266" s="2" t="s">
        <v>1655</v>
      </c>
      <c r="K266" s="2" t="s">
        <v>1656</v>
      </c>
      <c r="L266" t="s">
        <v>2844</v>
      </c>
      <c r="M266" t="s">
        <v>1657</v>
      </c>
      <c r="N266" t="s">
        <v>1658</v>
      </c>
      <c r="O266" s="2" t="s">
        <v>28</v>
      </c>
      <c r="P266" t="s">
        <v>22</v>
      </c>
      <c r="Q266" t="s">
        <v>23</v>
      </c>
      <c r="R266" t="s">
        <v>23</v>
      </c>
      <c r="S266" t="s">
        <v>28</v>
      </c>
    </row>
    <row r="267" spans="1:19" ht="30">
      <c r="A267">
        <v>266</v>
      </c>
      <c r="B267" t="s">
        <v>1659</v>
      </c>
      <c r="C267" t="s">
        <v>1660</v>
      </c>
      <c r="D267" t="s">
        <v>1661</v>
      </c>
      <c r="E267" s="1">
        <v>40690</v>
      </c>
      <c r="F267" t="s">
        <v>454</v>
      </c>
      <c r="G267" t="s">
        <v>486</v>
      </c>
      <c r="H267" t="s">
        <v>41</v>
      </c>
      <c r="I267" t="s">
        <v>454</v>
      </c>
      <c r="J267" s="2" t="s">
        <v>1662</v>
      </c>
      <c r="K267" s="2" t="s">
        <v>1663</v>
      </c>
      <c r="L267" t="s">
        <v>2845</v>
      </c>
      <c r="M267" t="s">
        <v>1664</v>
      </c>
      <c r="N267" t="s">
        <v>28</v>
      </c>
      <c r="O267" s="2" t="s">
        <v>28</v>
      </c>
      <c r="P267" t="s">
        <v>486</v>
      </c>
      <c r="Q267" t="s">
        <v>1665</v>
      </c>
      <c r="R267">
        <v>2</v>
      </c>
      <c r="S267" t="s">
        <v>1666</v>
      </c>
    </row>
    <row r="268" spans="1:19" ht="135">
      <c r="A268">
        <v>267</v>
      </c>
      <c r="B268" t="s">
        <v>1667</v>
      </c>
      <c r="C268" t="s">
        <v>1668</v>
      </c>
      <c r="D268" t="s">
        <v>1669</v>
      </c>
      <c r="E268" s="1">
        <v>41016</v>
      </c>
      <c r="F268" t="s">
        <v>32</v>
      </c>
      <c r="G268" t="s">
        <v>22</v>
      </c>
      <c r="H268" t="s">
        <v>41</v>
      </c>
      <c r="I268" t="s">
        <v>563</v>
      </c>
      <c r="J268" s="2" t="s">
        <v>1670</v>
      </c>
      <c r="K268" s="2" t="s">
        <v>1671</v>
      </c>
      <c r="L268" t="s">
        <v>2846</v>
      </c>
      <c r="M268" t="s">
        <v>1672</v>
      </c>
      <c r="N268" t="s">
        <v>28</v>
      </c>
      <c r="O268" s="2" t="s">
        <v>28</v>
      </c>
      <c r="P268" t="s">
        <v>22</v>
      </c>
      <c r="Q268" t="s">
        <v>23</v>
      </c>
      <c r="R268" t="s">
        <v>23</v>
      </c>
      <c r="S268" t="s">
        <v>28</v>
      </c>
    </row>
    <row r="269" spans="1:19" ht="135">
      <c r="A269">
        <v>268</v>
      </c>
      <c r="B269" t="s">
        <v>1673</v>
      </c>
      <c r="C269" t="s">
        <v>1674</v>
      </c>
      <c r="D269" t="s">
        <v>1675</v>
      </c>
      <c r="E269" s="1">
        <v>41724</v>
      </c>
      <c r="F269" t="s">
        <v>197</v>
      </c>
      <c r="G269" t="s">
        <v>22</v>
      </c>
      <c r="H269" t="s">
        <v>23</v>
      </c>
      <c r="I269" t="s">
        <v>197</v>
      </c>
      <c r="J269" s="2" t="s">
        <v>1676</v>
      </c>
      <c r="K269" s="2" t="s">
        <v>1677</v>
      </c>
      <c r="L269" t="s">
        <v>2847</v>
      </c>
      <c r="M269" t="s">
        <v>1678</v>
      </c>
      <c r="N269" t="s">
        <v>28</v>
      </c>
      <c r="O269" s="2" t="s">
        <v>1679</v>
      </c>
      <c r="P269" t="s">
        <v>22</v>
      </c>
      <c r="Q269" t="s">
        <v>23</v>
      </c>
      <c r="R269" t="s">
        <v>23</v>
      </c>
      <c r="S269" t="s">
        <v>28</v>
      </c>
    </row>
    <row r="270" spans="1:19">
      <c r="A270">
        <v>269</v>
      </c>
      <c r="B270" t="s">
        <v>1680</v>
      </c>
      <c r="C270" t="s">
        <v>1681</v>
      </c>
      <c r="D270" t="s">
        <v>23</v>
      </c>
      <c r="E270" s="1">
        <v>41360</v>
      </c>
      <c r="F270" t="s">
        <v>23</v>
      </c>
      <c r="G270" t="s">
        <v>22</v>
      </c>
      <c r="H270" t="s">
        <v>23</v>
      </c>
      <c r="J270" s="2" t="s">
        <v>28</v>
      </c>
      <c r="K270" s="2" t="s">
        <v>1682</v>
      </c>
      <c r="L270" t="s">
        <v>28</v>
      </c>
      <c r="M270" t="s">
        <v>1683</v>
      </c>
      <c r="N270" t="s">
        <v>28</v>
      </c>
      <c r="O270" s="2" t="s">
        <v>28</v>
      </c>
      <c r="P270" t="s">
        <v>22</v>
      </c>
      <c r="Q270" t="s">
        <v>23</v>
      </c>
      <c r="R270" t="s">
        <v>23</v>
      </c>
      <c r="S270" t="s">
        <v>28</v>
      </c>
    </row>
    <row r="271" spans="1:19" ht="135">
      <c r="A271">
        <v>270</v>
      </c>
      <c r="B271" t="s">
        <v>1684</v>
      </c>
      <c r="C271" t="s">
        <v>1685</v>
      </c>
      <c r="D271" t="s">
        <v>1686</v>
      </c>
      <c r="E271" s="1">
        <v>40353</v>
      </c>
      <c r="F271" t="s">
        <v>32</v>
      </c>
      <c r="G271" t="s">
        <v>22</v>
      </c>
      <c r="H271" t="s">
        <v>41</v>
      </c>
      <c r="J271" s="2" t="s">
        <v>1687</v>
      </c>
      <c r="K271" s="2" t="s">
        <v>1688</v>
      </c>
      <c r="L271" t="s">
        <v>2848</v>
      </c>
      <c r="M271" t="s">
        <v>1689</v>
      </c>
      <c r="N271" t="s">
        <v>1690</v>
      </c>
      <c r="O271" s="2" t="s">
        <v>1691</v>
      </c>
      <c r="P271" t="s">
        <v>22</v>
      </c>
      <c r="Q271" t="s">
        <v>23</v>
      </c>
      <c r="R271" t="s">
        <v>23</v>
      </c>
      <c r="S271" t="s">
        <v>28</v>
      </c>
    </row>
    <row r="272" spans="1:19" ht="45">
      <c r="A272">
        <v>271</v>
      </c>
      <c r="B272" t="s">
        <v>1692</v>
      </c>
      <c r="C272" t="s">
        <v>1693</v>
      </c>
      <c r="D272" t="s">
        <v>1694</v>
      </c>
      <c r="E272" s="1">
        <v>41456</v>
      </c>
      <c r="F272" t="s">
        <v>32</v>
      </c>
      <c r="G272" t="s">
        <v>22</v>
      </c>
      <c r="H272" t="s">
        <v>23</v>
      </c>
      <c r="J272" s="2" t="s">
        <v>1695</v>
      </c>
      <c r="K272" s="2" t="s">
        <v>1696</v>
      </c>
      <c r="L272" t="s">
        <v>2849</v>
      </c>
      <c r="M272" t="s">
        <v>1697</v>
      </c>
      <c r="N272" t="s">
        <v>1698</v>
      </c>
      <c r="O272" s="2" t="s">
        <v>1699</v>
      </c>
      <c r="P272" t="s">
        <v>22</v>
      </c>
      <c r="Q272" t="s">
        <v>23</v>
      </c>
      <c r="R272" t="s">
        <v>23</v>
      </c>
      <c r="S272" t="s">
        <v>28</v>
      </c>
    </row>
    <row r="273" spans="1:19" ht="60">
      <c r="A273">
        <v>272</v>
      </c>
      <c r="B273" t="s">
        <v>1700</v>
      </c>
      <c r="C273" t="s">
        <v>1701</v>
      </c>
      <c r="D273" t="s">
        <v>1702</v>
      </c>
      <c r="E273" s="1">
        <v>41398</v>
      </c>
      <c r="F273" t="s">
        <v>1703</v>
      </c>
      <c r="G273" t="s">
        <v>1644</v>
      </c>
      <c r="H273" t="s">
        <v>76</v>
      </c>
      <c r="J273" s="2" t="s">
        <v>1704</v>
      </c>
      <c r="K273" s="2" t="s">
        <v>1705</v>
      </c>
      <c r="L273" t="s">
        <v>2850</v>
      </c>
      <c r="M273" t="s">
        <v>1706</v>
      </c>
      <c r="N273" t="s">
        <v>28</v>
      </c>
      <c r="O273" s="2" t="s">
        <v>1707</v>
      </c>
      <c r="P273" t="s">
        <v>1644</v>
      </c>
      <c r="Q273" t="s">
        <v>1708</v>
      </c>
      <c r="R273">
        <v>3</v>
      </c>
      <c r="S273" t="s">
        <v>1709</v>
      </c>
    </row>
    <row r="274" spans="1:19" ht="105">
      <c r="A274">
        <v>273</v>
      </c>
      <c r="B274" t="s">
        <v>1710</v>
      </c>
      <c r="C274" t="s">
        <v>1711</v>
      </c>
      <c r="D274" t="s">
        <v>1712</v>
      </c>
      <c r="E274" s="1">
        <v>40777</v>
      </c>
      <c r="F274" t="s">
        <v>75</v>
      </c>
      <c r="G274" t="s">
        <v>22</v>
      </c>
      <c r="H274" t="s">
        <v>23</v>
      </c>
      <c r="I274" t="s">
        <v>1713</v>
      </c>
      <c r="J274" s="2" t="s">
        <v>1714</v>
      </c>
      <c r="K274" s="2" t="s">
        <v>1715</v>
      </c>
      <c r="L274" t="s">
        <v>2851</v>
      </c>
      <c r="M274" t="s">
        <v>28</v>
      </c>
      <c r="N274" t="s">
        <v>1716</v>
      </c>
      <c r="O274" s="2" t="s">
        <v>28</v>
      </c>
      <c r="P274" t="s">
        <v>22</v>
      </c>
      <c r="Q274" t="s">
        <v>23</v>
      </c>
      <c r="R274" t="s">
        <v>23</v>
      </c>
      <c r="S274" t="s">
        <v>28</v>
      </c>
    </row>
    <row r="275" spans="1:19">
      <c r="A275">
        <v>274</v>
      </c>
      <c r="B275" t="s">
        <v>1717</v>
      </c>
      <c r="C275" t="s">
        <v>1718</v>
      </c>
      <c r="D275" t="s">
        <v>23</v>
      </c>
      <c r="E275" s="1">
        <v>41835</v>
      </c>
      <c r="F275" t="s">
        <v>32</v>
      </c>
      <c r="G275" t="s">
        <v>22</v>
      </c>
      <c r="H275" t="s">
        <v>76</v>
      </c>
      <c r="I275" t="s">
        <v>364</v>
      </c>
      <c r="J275" s="2" t="s">
        <v>28</v>
      </c>
      <c r="K275" s="2" t="s">
        <v>1719</v>
      </c>
      <c r="L275" t="s">
        <v>2852</v>
      </c>
      <c r="M275" t="s">
        <v>1720</v>
      </c>
      <c r="N275" t="s">
        <v>1721</v>
      </c>
      <c r="O275" s="2" t="s">
        <v>1722</v>
      </c>
      <c r="P275" t="s">
        <v>22</v>
      </c>
      <c r="Q275" t="s">
        <v>23</v>
      </c>
      <c r="R275" t="s">
        <v>23</v>
      </c>
      <c r="S275" t="s">
        <v>28</v>
      </c>
    </row>
    <row r="276" spans="1:19" ht="90">
      <c r="A276">
        <v>275</v>
      </c>
      <c r="B276" t="s">
        <v>1723</v>
      </c>
      <c r="C276" t="s">
        <v>1724</v>
      </c>
      <c r="D276" t="s">
        <v>1725</v>
      </c>
      <c r="E276" s="1">
        <v>43059</v>
      </c>
      <c r="F276" t="s">
        <v>1726</v>
      </c>
      <c r="G276" t="s">
        <v>486</v>
      </c>
      <c r="H276" t="s">
        <v>41</v>
      </c>
      <c r="I276" t="s">
        <v>1299</v>
      </c>
      <c r="J276" s="2" t="s">
        <v>1727</v>
      </c>
      <c r="K276" s="2" t="s">
        <v>1728</v>
      </c>
      <c r="L276" t="s">
        <v>2853</v>
      </c>
      <c r="M276" t="s">
        <v>1729</v>
      </c>
      <c r="N276" t="s">
        <v>1730</v>
      </c>
      <c r="O276" s="2" t="s">
        <v>1731</v>
      </c>
      <c r="P276" t="s">
        <v>486</v>
      </c>
      <c r="Q276" t="s">
        <v>1732</v>
      </c>
      <c r="R276">
        <v>1</v>
      </c>
      <c r="S276" t="s">
        <v>1733</v>
      </c>
    </row>
    <row r="277" spans="1:19" ht="75">
      <c r="A277">
        <v>276</v>
      </c>
      <c r="B277" t="s">
        <v>1734</v>
      </c>
      <c r="C277" t="s">
        <v>1735</v>
      </c>
      <c r="D277" t="s">
        <v>1736</v>
      </c>
      <c r="E277" s="1">
        <v>42110</v>
      </c>
      <c r="F277" t="s">
        <v>1737</v>
      </c>
      <c r="G277" t="s">
        <v>22</v>
      </c>
      <c r="H277" t="s">
        <v>518</v>
      </c>
      <c r="I277" t="s">
        <v>270</v>
      </c>
      <c r="J277" s="2" t="s">
        <v>1738</v>
      </c>
      <c r="K277" s="2" t="s">
        <v>1739</v>
      </c>
      <c r="L277" t="s">
        <v>2854</v>
      </c>
      <c r="M277" t="s">
        <v>1740</v>
      </c>
      <c r="N277" t="s">
        <v>1741</v>
      </c>
      <c r="O277" s="2" t="s">
        <v>28</v>
      </c>
      <c r="P277" t="s">
        <v>22</v>
      </c>
      <c r="Q277" t="s">
        <v>23</v>
      </c>
      <c r="R277" t="s">
        <v>23</v>
      </c>
      <c r="S277" t="s">
        <v>28</v>
      </c>
    </row>
    <row r="278" spans="1:19" ht="120">
      <c r="A278">
        <v>277</v>
      </c>
      <c r="B278" t="s">
        <v>1742</v>
      </c>
      <c r="C278" t="s">
        <v>1743</v>
      </c>
      <c r="D278" t="s">
        <v>23</v>
      </c>
      <c r="E278" s="1">
        <v>40549</v>
      </c>
      <c r="F278" t="s">
        <v>32</v>
      </c>
      <c r="G278" t="s">
        <v>22</v>
      </c>
      <c r="H278" t="s">
        <v>65</v>
      </c>
      <c r="I278" t="s">
        <v>32</v>
      </c>
      <c r="J278" s="2" t="s">
        <v>1744</v>
      </c>
      <c r="K278" s="2" t="s">
        <v>1745</v>
      </c>
      <c r="L278" t="s">
        <v>2855</v>
      </c>
      <c r="M278" t="s">
        <v>28</v>
      </c>
      <c r="N278" t="s">
        <v>1746</v>
      </c>
      <c r="O278" s="2" t="s">
        <v>28</v>
      </c>
      <c r="P278" t="s">
        <v>22</v>
      </c>
      <c r="Q278" t="s">
        <v>23</v>
      </c>
      <c r="R278" t="s">
        <v>23</v>
      </c>
      <c r="S278" t="s">
        <v>28</v>
      </c>
    </row>
    <row r="279" spans="1:19" ht="45">
      <c r="A279">
        <v>278</v>
      </c>
      <c r="B279" t="s">
        <v>1747</v>
      </c>
      <c r="C279" t="s">
        <v>1748</v>
      </c>
      <c r="D279" t="s">
        <v>23</v>
      </c>
      <c r="E279" s="1">
        <v>41596</v>
      </c>
      <c r="F279" t="s">
        <v>222</v>
      </c>
      <c r="G279" t="s">
        <v>22</v>
      </c>
      <c r="H279" t="s">
        <v>212</v>
      </c>
      <c r="J279" s="2" t="s">
        <v>1749</v>
      </c>
      <c r="K279" s="2" t="s">
        <v>1750</v>
      </c>
      <c r="L279" t="s">
        <v>2856</v>
      </c>
      <c r="M279" t="s">
        <v>1751</v>
      </c>
      <c r="N279" t="s">
        <v>28</v>
      </c>
      <c r="O279" s="2" t="s">
        <v>28</v>
      </c>
      <c r="P279" t="s">
        <v>22</v>
      </c>
      <c r="Q279" t="s">
        <v>23</v>
      </c>
      <c r="R279" t="s">
        <v>23</v>
      </c>
      <c r="S279" t="s">
        <v>28</v>
      </c>
    </row>
    <row r="280" spans="1:19" ht="45">
      <c r="A280">
        <v>279</v>
      </c>
      <c r="B280" t="s">
        <v>1752</v>
      </c>
      <c r="C280" t="s">
        <v>1753</v>
      </c>
      <c r="D280" t="s">
        <v>1754</v>
      </c>
      <c r="E280" s="1">
        <v>41596</v>
      </c>
      <c r="F280" t="s">
        <v>1755</v>
      </c>
      <c r="G280" t="s">
        <v>22</v>
      </c>
      <c r="H280" t="s">
        <v>23</v>
      </c>
      <c r="J280" s="2" t="s">
        <v>1756</v>
      </c>
      <c r="K280" s="2" t="s">
        <v>1757</v>
      </c>
      <c r="L280" t="s">
        <v>2857</v>
      </c>
      <c r="M280" t="s">
        <v>1751</v>
      </c>
      <c r="N280" t="s">
        <v>1758</v>
      </c>
      <c r="O280" s="2" t="s">
        <v>28</v>
      </c>
      <c r="P280" t="s">
        <v>22</v>
      </c>
      <c r="Q280" t="s">
        <v>23</v>
      </c>
      <c r="R280" t="s">
        <v>23</v>
      </c>
      <c r="S280" t="s">
        <v>28</v>
      </c>
    </row>
    <row r="281" spans="1:19" ht="120">
      <c r="A281">
        <v>280</v>
      </c>
      <c r="B281" t="s">
        <v>1759</v>
      </c>
      <c r="C281" t="s">
        <v>1760</v>
      </c>
      <c r="D281" t="s">
        <v>1761</v>
      </c>
      <c r="E281" s="1">
        <v>42019</v>
      </c>
      <c r="F281" t="s">
        <v>673</v>
      </c>
      <c r="G281" t="s">
        <v>22</v>
      </c>
      <c r="H281" t="s">
        <v>41</v>
      </c>
      <c r="I281" t="s">
        <v>673</v>
      </c>
      <c r="J281" s="2" t="s">
        <v>1762</v>
      </c>
      <c r="K281" s="2" t="s">
        <v>1763</v>
      </c>
      <c r="L281" t="s">
        <v>2858</v>
      </c>
      <c r="M281" t="s">
        <v>1764</v>
      </c>
      <c r="N281" t="s">
        <v>1765</v>
      </c>
      <c r="O281" s="2" t="s">
        <v>28</v>
      </c>
      <c r="P281" t="s">
        <v>22</v>
      </c>
      <c r="Q281" t="s">
        <v>23</v>
      </c>
      <c r="R281" t="s">
        <v>23</v>
      </c>
      <c r="S281" t="s">
        <v>28</v>
      </c>
    </row>
    <row r="282" spans="1:19" ht="45">
      <c r="A282">
        <v>281</v>
      </c>
      <c r="B282" t="s">
        <v>1766</v>
      </c>
      <c r="C282" t="s">
        <v>1767</v>
      </c>
      <c r="D282" t="s">
        <v>1768</v>
      </c>
      <c r="E282" s="1">
        <v>42166</v>
      </c>
      <c r="F282" t="s">
        <v>23</v>
      </c>
      <c r="G282" t="s">
        <v>22</v>
      </c>
      <c r="H282" t="s">
        <v>41</v>
      </c>
      <c r="J282" s="2" t="s">
        <v>1769</v>
      </c>
      <c r="K282" s="2" t="s">
        <v>1770</v>
      </c>
      <c r="L282" t="s">
        <v>2859</v>
      </c>
      <c r="M282" t="s">
        <v>28</v>
      </c>
      <c r="N282" t="s">
        <v>28</v>
      </c>
      <c r="O282" s="2" t="s">
        <v>1771</v>
      </c>
      <c r="P282" t="s">
        <v>22</v>
      </c>
      <c r="Q282" t="s">
        <v>23</v>
      </c>
      <c r="R282" t="s">
        <v>23</v>
      </c>
      <c r="S282" t="s">
        <v>28</v>
      </c>
    </row>
    <row r="283" spans="1:19" ht="90">
      <c r="A283">
        <v>282</v>
      </c>
      <c r="B283" t="s">
        <v>1772</v>
      </c>
      <c r="C283" t="s">
        <v>1773</v>
      </c>
      <c r="D283" t="s">
        <v>110</v>
      </c>
      <c r="E283" s="1">
        <v>39862</v>
      </c>
      <c r="F283" t="s">
        <v>1774</v>
      </c>
      <c r="G283" t="s">
        <v>22</v>
      </c>
      <c r="H283" t="s">
        <v>212</v>
      </c>
      <c r="J283" s="2" t="s">
        <v>1775</v>
      </c>
      <c r="K283" s="2" t="s">
        <v>1776</v>
      </c>
      <c r="L283" t="s">
        <v>2860</v>
      </c>
      <c r="M283" t="s">
        <v>1777</v>
      </c>
      <c r="N283" t="s">
        <v>1778</v>
      </c>
      <c r="O283" s="2" t="s">
        <v>28</v>
      </c>
      <c r="P283" t="s">
        <v>22</v>
      </c>
      <c r="Q283" t="s">
        <v>23</v>
      </c>
      <c r="R283" t="s">
        <v>23</v>
      </c>
      <c r="S283" t="s">
        <v>28</v>
      </c>
    </row>
    <row r="284" spans="1:19" ht="30">
      <c r="A284">
        <v>283</v>
      </c>
      <c r="B284" t="s">
        <v>1779</v>
      </c>
      <c r="C284" t="s">
        <v>1780</v>
      </c>
      <c r="D284" t="s">
        <v>1781</v>
      </c>
      <c r="E284" s="1">
        <v>42244</v>
      </c>
      <c r="F284" t="s">
        <v>32</v>
      </c>
      <c r="G284" t="s">
        <v>22</v>
      </c>
      <c r="H284" t="s">
        <v>41</v>
      </c>
      <c r="J284" s="2" t="s">
        <v>1782</v>
      </c>
      <c r="K284" s="2" t="s">
        <v>1783</v>
      </c>
      <c r="L284" t="s">
        <v>2861</v>
      </c>
      <c r="M284" t="s">
        <v>28</v>
      </c>
      <c r="N284" t="s">
        <v>1784</v>
      </c>
      <c r="O284" s="2" t="s">
        <v>1785</v>
      </c>
      <c r="P284" t="s">
        <v>22</v>
      </c>
      <c r="Q284" t="s">
        <v>23</v>
      </c>
      <c r="R284" t="s">
        <v>23</v>
      </c>
      <c r="S284" t="s">
        <v>28</v>
      </c>
    </row>
    <row r="285" spans="1:19" ht="75">
      <c r="A285">
        <v>284</v>
      </c>
      <c r="B285" t="s">
        <v>1786</v>
      </c>
      <c r="C285" t="s">
        <v>1787</v>
      </c>
      <c r="D285" t="s">
        <v>1788</v>
      </c>
      <c r="E285" s="1">
        <v>41668</v>
      </c>
      <c r="F285" t="s">
        <v>153</v>
      </c>
      <c r="G285" t="s">
        <v>22</v>
      </c>
      <c r="H285" t="s">
        <v>23</v>
      </c>
      <c r="J285" s="2" t="s">
        <v>1789</v>
      </c>
      <c r="K285" s="2" t="s">
        <v>1790</v>
      </c>
      <c r="L285" t="s">
        <v>2862</v>
      </c>
      <c r="M285" t="s">
        <v>1791</v>
      </c>
      <c r="N285" t="s">
        <v>1792</v>
      </c>
      <c r="O285" s="2" t="s">
        <v>28</v>
      </c>
      <c r="P285" t="s">
        <v>22</v>
      </c>
      <c r="Q285" t="s">
        <v>23</v>
      </c>
      <c r="R285" t="s">
        <v>23</v>
      </c>
      <c r="S285" t="s">
        <v>28</v>
      </c>
    </row>
    <row r="286" spans="1:19" ht="75">
      <c r="A286">
        <v>285</v>
      </c>
      <c r="B286" t="s">
        <v>1793</v>
      </c>
      <c r="C286" t="s">
        <v>1794</v>
      </c>
      <c r="D286" t="s">
        <v>1795</v>
      </c>
      <c r="E286" s="1">
        <v>42090</v>
      </c>
      <c r="F286" t="s">
        <v>339</v>
      </c>
      <c r="G286" t="s">
        <v>22</v>
      </c>
      <c r="H286" t="s">
        <v>41</v>
      </c>
      <c r="I286" t="s">
        <v>625</v>
      </c>
      <c r="J286" s="2" t="s">
        <v>1796</v>
      </c>
      <c r="K286" s="2" t="s">
        <v>919</v>
      </c>
      <c r="L286" t="s">
        <v>28</v>
      </c>
      <c r="M286" t="s">
        <v>28</v>
      </c>
      <c r="N286" t="s">
        <v>28</v>
      </c>
      <c r="O286" s="2" t="s">
        <v>28</v>
      </c>
      <c r="P286" t="s">
        <v>22</v>
      </c>
      <c r="Q286" t="s">
        <v>23</v>
      </c>
      <c r="R286" t="s">
        <v>23</v>
      </c>
      <c r="S286" t="s">
        <v>28</v>
      </c>
    </row>
    <row r="287" spans="1:19" ht="60">
      <c r="A287">
        <v>286</v>
      </c>
      <c r="B287" t="s">
        <v>1797</v>
      </c>
      <c r="C287" t="s">
        <v>1798</v>
      </c>
      <c r="D287" t="s">
        <v>1799</v>
      </c>
      <c r="E287" s="1">
        <v>40275</v>
      </c>
      <c r="F287" t="s">
        <v>192</v>
      </c>
      <c r="G287" t="s">
        <v>22</v>
      </c>
      <c r="H287" t="s">
        <v>518</v>
      </c>
      <c r="J287" s="2" t="s">
        <v>1800</v>
      </c>
      <c r="K287" s="2" t="s">
        <v>1801</v>
      </c>
      <c r="L287" t="s">
        <v>2863</v>
      </c>
      <c r="M287" t="s">
        <v>1802</v>
      </c>
      <c r="N287" t="s">
        <v>1803</v>
      </c>
      <c r="O287" s="2" t="s">
        <v>1804</v>
      </c>
      <c r="P287" t="s">
        <v>22</v>
      </c>
      <c r="Q287" t="s">
        <v>23</v>
      </c>
      <c r="R287" t="s">
        <v>23</v>
      </c>
      <c r="S287" t="s">
        <v>28</v>
      </c>
    </row>
    <row r="288" spans="1:19">
      <c r="A288">
        <v>287</v>
      </c>
      <c r="B288" t="s">
        <v>1805</v>
      </c>
      <c r="C288" t="s">
        <v>1806</v>
      </c>
      <c r="D288" t="s">
        <v>1807</v>
      </c>
      <c r="E288" s="1">
        <v>42451</v>
      </c>
      <c r="F288" t="s">
        <v>625</v>
      </c>
      <c r="G288" t="s">
        <v>22</v>
      </c>
      <c r="H288" t="s">
        <v>41</v>
      </c>
      <c r="I288" t="s">
        <v>223</v>
      </c>
      <c r="J288" s="2" t="s">
        <v>1808</v>
      </c>
      <c r="K288" s="2" t="s">
        <v>1809</v>
      </c>
      <c r="L288" t="s">
        <v>28</v>
      </c>
      <c r="M288" t="s">
        <v>28</v>
      </c>
      <c r="N288" t="s">
        <v>28</v>
      </c>
      <c r="O288" s="2" t="s">
        <v>28</v>
      </c>
      <c r="P288" t="s">
        <v>22</v>
      </c>
      <c r="Q288" t="s">
        <v>23</v>
      </c>
      <c r="R288" t="s">
        <v>23</v>
      </c>
      <c r="S288" t="s">
        <v>28</v>
      </c>
    </row>
    <row r="289" spans="1:19" ht="60">
      <c r="A289">
        <v>288</v>
      </c>
      <c r="B289" t="s">
        <v>1810</v>
      </c>
      <c r="C289" t="s">
        <v>1811</v>
      </c>
      <c r="D289" t="s">
        <v>1812</v>
      </c>
      <c r="E289" s="1">
        <v>41410</v>
      </c>
      <c r="F289" t="s">
        <v>32</v>
      </c>
      <c r="G289" t="s">
        <v>486</v>
      </c>
      <c r="H289" t="s">
        <v>76</v>
      </c>
      <c r="J289" s="2" t="s">
        <v>1813</v>
      </c>
      <c r="K289" s="2" t="s">
        <v>1814</v>
      </c>
      <c r="L289" t="s">
        <v>2864</v>
      </c>
      <c r="M289" t="s">
        <v>1815</v>
      </c>
      <c r="N289" t="s">
        <v>28</v>
      </c>
      <c r="O289" s="2" t="s">
        <v>1816</v>
      </c>
      <c r="P289" t="s">
        <v>486</v>
      </c>
      <c r="Q289" t="s">
        <v>1817</v>
      </c>
      <c r="R289">
        <v>1</v>
      </c>
      <c r="S289" t="s">
        <v>1818</v>
      </c>
    </row>
    <row r="290" spans="1:19" ht="75">
      <c r="A290">
        <v>289</v>
      </c>
      <c r="B290" t="s">
        <v>1819</v>
      </c>
      <c r="C290" t="s">
        <v>1820</v>
      </c>
      <c r="D290" t="s">
        <v>1821</v>
      </c>
      <c r="E290" s="1">
        <v>41516</v>
      </c>
      <c r="F290" t="s">
        <v>153</v>
      </c>
      <c r="G290" t="s">
        <v>22</v>
      </c>
      <c r="H290" t="s">
        <v>23</v>
      </c>
      <c r="J290" s="2" t="s">
        <v>1822</v>
      </c>
      <c r="K290" s="2" t="s">
        <v>1823</v>
      </c>
      <c r="L290" t="s">
        <v>2865</v>
      </c>
      <c r="M290" t="s">
        <v>28</v>
      </c>
      <c r="N290" t="s">
        <v>28</v>
      </c>
      <c r="O290" s="2" t="s">
        <v>28</v>
      </c>
      <c r="P290" t="s">
        <v>22</v>
      </c>
      <c r="Q290" t="s">
        <v>23</v>
      </c>
      <c r="R290" t="s">
        <v>23</v>
      </c>
      <c r="S290" t="s">
        <v>28</v>
      </c>
    </row>
    <row r="291" spans="1:19" ht="135">
      <c r="A291">
        <v>290</v>
      </c>
      <c r="B291" t="s">
        <v>1824</v>
      </c>
      <c r="C291" t="s">
        <v>1825</v>
      </c>
      <c r="D291" t="s">
        <v>1826</v>
      </c>
      <c r="E291" s="1">
        <v>40165</v>
      </c>
      <c r="F291" t="s">
        <v>153</v>
      </c>
      <c r="G291" t="s">
        <v>22</v>
      </c>
      <c r="H291" t="s">
        <v>23</v>
      </c>
      <c r="J291" s="2" t="s">
        <v>1827</v>
      </c>
      <c r="K291" s="2" t="s">
        <v>1828</v>
      </c>
      <c r="L291" t="s">
        <v>2866</v>
      </c>
      <c r="M291" t="s">
        <v>1829</v>
      </c>
      <c r="N291" t="s">
        <v>1830</v>
      </c>
      <c r="O291" s="2" t="s">
        <v>28</v>
      </c>
      <c r="P291" t="s">
        <v>22</v>
      </c>
      <c r="Q291" t="s">
        <v>23</v>
      </c>
      <c r="R291" t="s">
        <v>23</v>
      </c>
      <c r="S291" t="s">
        <v>28</v>
      </c>
    </row>
    <row r="292" spans="1:19">
      <c r="A292">
        <v>291</v>
      </c>
      <c r="B292" t="s">
        <v>1831</v>
      </c>
      <c r="C292" t="s">
        <v>1832</v>
      </c>
      <c r="D292" t="s">
        <v>23</v>
      </c>
      <c r="E292" s="1">
        <v>40247</v>
      </c>
      <c r="F292" t="s">
        <v>23</v>
      </c>
      <c r="G292" t="s">
        <v>22</v>
      </c>
      <c r="H292" t="s">
        <v>23</v>
      </c>
      <c r="J292" s="2" t="s">
        <v>28</v>
      </c>
      <c r="K292" s="2" t="s">
        <v>1833</v>
      </c>
      <c r="L292" t="s">
        <v>28</v>
      </c>
      <c r="M292" t="s">
        <v>28</v>
      </c>
      <c r="N292" t="s">
        <v>28</v>
      </c>
      <c r="O292" s="2" t="s">
        <v>28</v>
      </c>
      <c r="P292" t="s">
        <v>22</v>
      </c>
      <c r="Q292" t="s">
        <v>23</v>
      </c>
      <c r="R292" t="s">
        <v>23</v>
      </c>
      <c r="S292" t="s">
        <v>28</v>
      </c>
    </row>
    <row r="293" spans="1:19">
      <c r="A293">
        <v>292</v>
      </c>
      <c r="B293" t="s">
        <v>1834</v>
      </c>
      <c r="C293" t="s">
        <v>1835</v>
      </c>
      <c r="D293" t="s">
        <v>23</v>
      </c>
      <c r="E293" s="1">
        <v>42065</v>
      </c>
      <c r="F293" t="s">
        <v>1836</v>
      </c>
      <c r="G293" t="s">
        <v>22</v>
      </c>
      <c r="H293" t="s">
        <v>41</v>
      </c>
      <c r="I293" t="s">
        <v>1837</v>
      </c>
      <c r="J293" s="2" t="s">
        <v>28</v>
      </c>
      <c r="K293" s="2" t="s">
        <v>1838</v>
      </c>
      <c r="L293" t="s">
        <v>2867</v>
      </c>
      <c r="M293" t="s">
        <v>1839</v>
      </c>
      <c r="N293" t="s">
        <v>28</v>
      </c>
      <c r="O293" s="2" t="s">
        <v>28</v>
      </c>
      <c r="P293" t="s">
        <v>22</v>
      </c>
      <c r="Q293" t="s">
        <v>23</v>
      </c>
      <c r="R293" t="s">
        <v>23</v>
      </c>
      <c r="S293" t="s">
        <v>28</v>
      </c>
    </row>
    <row r="294" spans="1:19">
      <c r="A294">
        <v>293</v>
      </c>
      <c r="B294" t="s">
        <v>1840</v>
      </c>
      <c r="C294" t="s">
        <v>1841</v>
      </c>
      <c r="D294" t="s">
        <v>23</v>
      </c>
      <c r="E294" s="1">
        <v>40918</v>
      </c>
      <c r="F294" t="s">
        <v>625</v>
      </c>
      <c r="G294" t="s">
        <v>22</v>
      </c>
      <c r="H294" t="s">
        <v>41</v>
      </c>
      <c r="J294" s="2" t="s">
        <v>28</v>
      </c>
      <c r="K294" s="2" t="s">
        <v>1842</v>
      </c>
      <c r="L294" t="s">
        <v>2868</v>
      </c>
      <c r="M294" t="s">
        <v>28</v>
      </c>
      <c r="N294" t="s">
        <v>28</v>
      </c>
      <c r="O294" s="2" t="s">
        <v>28</v>
      </c>
      <c r="P294" t="s">
        <v>22</v>
      </c>
      <c r="Q294" t="s">
        <v>23</v>
      </c>
      <c r="R294" t="s">
        <v>23</v>
      </c>
      <c r="S294" t="s">
        <v>28</v>
      </c>
    </row>
    <row r="295" spans="1:19" ht="90">
      <c r="A295">
        <v>294</v>
      </c>
      <c r="B295" t="s">
        <v>1843</v>
      </c>
      <c r="C295" t="s">
        <v>1844</v>
      </c>
      <c r="D295" t="s">
        <v>1845</v>
      </c>
      <c r="E295" s="1">
        <v>40749</v>
      </c>
      <c r="F295" t="s">
        <v>58</v>
      </c>
      <c r="G295" t="s">
        <v>22</v>
      </c>
      <c r="H295" t="s">
        <v>23</v>
      </c>
      <c r="J295" s="2" t="s">
        <v>1846</v>
      </c>
      <c r="K295" s="2" t="s">
        <v>1847</v>
      </c>
      <c r="L295" t="s">
        <v>2869</v>
      </c>
      <c r="M295" t="s">
        <v>1848</v>
      </c>
      <c r="N295" t="s">
        <v>1849</v>
      </c>
      <c r="O295" s="2" t="s">
        <v>28</v>
      </c>
      <c r="P295" t="s">
        <v>22</v>
      </c>
      <c r="Q295" t="s">
        <v>23</v>
      </c>
      <c r="R295" t="s">
        <v>23</v>
      </c>
      <c r="S295" t="s">
        <v>28</v>
      </c>
    </row>
    <row r="296" spans="1:19" ht="60">
      <c r="A296">
        <v>295</v>
      </c>
      <c r="B296" t="s">
        <v>1850</v>
      </c>
      <c r="C296" t="s">
        <v>1851</v>
      </c>
      <c r="D296" t="s">
        <v>1852</v>
      </c>
      <c r="E296" s="1">
        <v>41777</v>
      </c>
      <c r="F296" t="s">
        <v>32</v>
      </c>
      <c r="G296" t="s">
        <v>22</v>
      </c>
      <c r="H296" t="s">
        <v>41</v>
      </c>
      <c r="J296" s="2" t="s">
        <v>1853</v>
      </c>
      <c r="K296" s="2" t="s">
        <v>1854</v>
      </c>
      <c r="L296" t="s">
        <v>2870</v>
      </c>
      <c r="M296" t="s">
        <v>1855</v>
      </c>
      <c r="N296" t="s">
        <v>1856</v>
      </c>
      <c r="O296" s="2" t="s">
        <v>28</v>
      </c>
      <c r="P296" t="s">
        <v>22</v>
      </c>
      <c r="Q296" t="s">
        <v>23</v>
      </c>
      <c r="R296" t="s">
        <v>23</v>
      </c>
      <c r="S296" t="s">
        <v>28</v>
      </c>
    </row>
    <row r="297" spans="1:19" ht="150">
      <c r="A297">
        <v>296</v>
      </c>
      <c r="B297" t="s">
        <v>1857</v>
      </c>
      <c r="C297" t="s">
        <v>1858</v>
      </c>
      <c r="D297" t="s">
        <v>1859</v>
      </c>
      <c r="E297" s="1">
        <v>40654</v>
      </c>
      <c r="F297" t="s">
        <v>58</v>
      </c>
      <c r="G297" t="s">
        <v>22</v>
      </c>
      <c r="H297" t="s">
        <v>23</v>
      </c>
      <c r="I297" t="s">
        <v>58</v>
      </c>
      <c r="J297" s="2" t="s">
        <v>1860</v>
      </c>
      <c r="K297" s="2" t="s">
        <v>1861</v>
      </c>
      <c r="L297" t="s">
        <v>2871</v>
      </c>
      <c r="M297" t="s">
        <v>28</v>
      </c>
      <c r="N297" t="s">
        <v>1862</v>
      </c>
      <c r="O297" s="2" t="s">
        <v>28</v>
      </c>
      <c r="P297" t="s">
        <v>22</v>
      </c>
      <c r="Q297" t="s">
        <v>23</v>
      </c>
      <c r="R297" t="s">
        <v>23</v>
      </c>
      <c r="S297" t="s">
        <v>28</v>
      </c>
    </row>
    <row r="298" spans="1:19">
      <c r="A298">
        <v>297</v>
      </c>
      <c r="B298" t="s">
        <v>1863</v>
      </c>
      <c r="C298" t="s">
        <v>1864</v>
      </c>
      <c r="D298" t="s">
        <v>23</v>
      </c>
      <c r="E298" s="1">
        <v>41807</v>
      </c>
      <c r="F298" t="s">
        <v>32</v>
      </c>
      <c r="G298" t="s">
        <v>22</v>
      </c>
      <c r="H298" t="s">
        <v>41</v>
      </c>
      <c r="I298" t="s">
        <v>563</v>
      </c>
      <c r="J298" s="2" t="s">
        <v>28</v>
      </c>
      <c r="K298" s="2" t="s">
        <v>1865</v>
      </c>
      <c r="L298" t="s">
        <v>2872</v>
      </c>
      <c r="M298" t="s">
        <v>1866</v>
      </c>
      <c r="N298" t="s">
        <v>1867</v>
      </c>
      <c r="O298" s="2" t="s">
        <v>1868</v>
      </c>
      <c r="P298" t="s">
        <v>22</v>
      </c>
      <c r="Q298" t="s">
        <v>23</v>
      </c>
      <c r="R298" t="s">
        <v>23</v>
      </c>
      <c r="S298" t="s">
        <v>28</v>
      </c>
    </row>
    <row r="299" spans="1:19" ht="75">
      <c r="A299">
        <v>298</v>
      </c>
      <c r="B299" t="s">
        <v>1869</v>
      </c>
      <c r="C299" t="s">
        <v>1870</v>
      </c>
      <c r="D299" t="s">
        <v>1871</v>
      </c>
      <c r="E299" s="1">
        <v>41481</v>
      </c>
      <c r="F299" t="s">
        <v>1605</v>
      </c>
      <c r="G299" t="s">
        <v>486</v>
      </c>
      <c r="H299" t="s">
        <v>41</v>
      </c>
      <c r="I299" t="s">
        <v>1605</v>
      </c>
      <c r="J299" s="2" t="s">
        <v>1872</v>
      </c>
      <c r="K299" s="2" t="s">
        <v>1873</v>
      </c>
      <c r="L299" t="s">
        <v>2873</v>
      </c>
      <c r="M299" t="s">
        <v>1874</v>
      </c>
      <c r="N299" t="s">
        <v>28</v>
      </c>
      <c r="O299" s="2" t="s">
        <v>28</v>
      </c>
      <c r="P299" t="s">
        <v>486</v>
      </c>
      <c r="Q299" t="s">
        <v>23</v>
      </c>
      <c r="R299">
        <v>1</v>
      </c>
      <c r="S299" t="s">
        <v>1875</v>
      </c>
    </row>
    <row r="300" spans="1:19" ht="75">
      <c r="A300">
        <v>299</v>
      </c>
      <c r="B300" t="s">
        <v>1876</v>
      </c>
      <c r="C300" t="s">
        <v>1877</v>
      </c>
      <c r="D300" t="s">
        <v>1878</v>
      </c>
      <c r="E300" s="1">
        <v>41659</v>
      </c>
      <c r="F300" t="s">
        <v>32</v>
      </c>
      <c r="G300" t="s">
        <v>22</v>
      </c>
      <c r="H300" t="s">
        <v>23</v>
      </c>
      <c r="J300" s="2" t="s">
        <v>1879</v>
      </c>
      <c r="K300" s="2" t="s">
        <v>1880</v>
      </c>
      <c r="L300" t="s">
        <v>2874</v>
      </c>
      <c r="M300" t="s">
        <v>1881</v>
      </c>
      <c r="N300" t="s">
        <v>1882</v>
      </c>
      <c r="O300" s="2" t="s">
        <v>28</v>
      </c>
      <c r="P300" t="s">
        <v>22</v>
      </c>
      <c r="Q300" t="s">
        <v>23</v>
      </c>
      <c r="R300" t="s">
        <v>23</v>
      </c>
      <c r="S300" t="s">
        <v>28</v>
      </c>
    </row>
    <row r="301" spans="1:19" ht="30">
      <c r="A301">
        <v>300</v>
      </c>
      <c r="B301" t="s">
        <v>1883</v>
      </c>
      <c r="C301" t="s">
        <v>1884</v>
      </c>
      <c r="D301" t="s">
        <v>562</v>
      </c>
      <c r="E301" s="1">
        <v>39883</v>
      </c>
      <c r="F301" t="s">
        <v>32</v>
      </c>
      <c r="G301" t="s">
        <v>22</v>
      </c>
      <c r="H301" t="s">
        <v>23</v>
      </c>
      <c r="J301" s="2" t="s">
        <v>1885</v>
      </c>
      <c r="K301" s="2" t="s">
        <v>1886</v>
      </c>
      <c r="L301" t="s">
        <v>28</v>
      </c>
      <c r="M301" t="s">
        <v>28</v>
      </c>
      <c r="N301" t="s">
        <v>1887</v>
      </c>
      <c r="O301" s="2" t="s">
        <v>28</v>
      </c>
      <c r="P301" t="s">
        <v>22</v>
      </c>
      <c r="Q301" t="s">
        <v>23</v>
      </c>
      <c r="R301" t="s">
        <v>23</v>
      </c>
      <c r="S301" t="s">
        <v>28</v>
      </c>
    </row>
    <row r="302" spans="1:19" ht="105">
      <c r="A302">
        <v>301</v>
      </c>
      <c r="B302" t="s">
        <v>1888</v>
      </c>
      <c r="C302" t="s">
        <v>1889</v>
      </c>
      <c r="D302" t="s">
        <v>1890</v>
      </c>
      <c r="E302" s="1">
        <v>41781</v>
      </c>
      <c r="F302" t="s">
        <v>32</v>
      </c>
      <c r="G302" t="s">
        <v>22</v>
      </c>
      <c r="H302" t="s">
        <v>76</v>
      </c>
      <c r="I302" t="s">
        <v>1891</v>
      </c>
      <c r="J302" s="2" t="s">
        <v>1892</v>
      </c>
      <c r="K302" s="2" t="s">
        <v>1893</v>
      </c>
      <c r="L302" t="s">
        <v>2875</v>
      </c>
      <c r="M302" t="s">
        <v>1894</v>
      </c>
      <c r="N302" t="s">
        <v>1895</v>
      </c>
      <c r="O302" s="2" t="s">
        <v>1896</v>
      </c>
      <c r="P302" t="s">
        <v>22</v>
      </c>
      <c r="Q302" t="s">
        <v>23</v>
      </c>
      <c r="R302" t="s">
        <v>23</v>
      </c>
      <c r="S302" t="s">
        <v>28</v>
      </c>
    </row>
    <row r="303" spans="1:19">
      <c r="A303">
        <v>302</v>
      </c>
      <c r="B303" t="s">
        <v>1897</v>
      </c>
      <c r="C303" t="s">
        <v>1898</v>
      </c>
      <c r="D303" t="s">
        <v>23</v>
      </c>
      <c r="E303" s="1">
        <v>41942</v>
      </c>
      <c r="F303" t="s">
        <v>23</v>
      </c>
      <c r="G303" t="s">
        <v>22</v>
      </c>
      <c r="H303" t="s">
        <v>23</v>
      </c>
      <c r="J303" s="2" t="s">
        <v>28</v>
      </c>
      <c r="K303" s="2" t="s">
        <v>1899</v>
      </c>
      <c r="L303" t="s">
        <v>28</v>
      </c>
      <c r="M303" t="s">
        <v>28</v>
      </c>
      <c r="N303" t="s">
        <v>28</v>
      </c>
      <c r="O303" s="2" t="s">
        <v>28</v>
      </c>
      <c r="P303" t="s">
        <v>22</v>
      </c>
      <c r="Q303" t="s">
        <v>23</v>
      </c>
      <c r="R303" t="s">
        <v>23</v>
      </c>
      <c r="S303" t="s">
        <v>28</v>
      </c>
    </row>
    <row r="304" spans="1:19" ht="150">
      <c r="A304">
        <v>303</v>
      </c>
      <c r="B304" t="s">
        <v>1900</v>
      </c>
      <c r="C304" t="s">
        <v>1901</v>
      </c>
      <c r="D304" t="s">
        <v>1902</v>
      </c>
      <c r="E304" s="1">
        <v>40534</v>
      </c>
      <c r="F304" t="s">
        <v>1903</v>
      </c>
      <c r="G304" t="s">
        <v>22</v>
      </c>
      <c r="H304" t="s">
        <v>76</v>
      </c>
      <c r="J304" s="2" t="s">
        <v>1904</v>
      </c>
      <c r="K304" s="2" t="s">
        <v>1905</v>
      </c>
      <c r="L304" t="s">
        <v>2876</v>
      </c>
      <c r="M304" t="s">
        <v>1906</v>
      </c>
      <c r="N304" t="s">
        <v>1907</v>
      </c>
      <c r="O304" s="2" t="s">
        <v>28</v>
      </c>
      <c r="P304" t="s">
        <v>22</v>
      </c>
      <c r="Q304" t="s">
        <v>23</v>
      </c>
      <c r="R304" t="s">
        <v>23</v>
      </c>
      <c r="S304" t="s">
        <v>28</v>
      </c>
    </row>
    <row r="305" spans="1:19" ht="45">
      <c r="A305">
        <v>304</v>
      </c>
      <c r="B305" t="s">
        <v>1908</v>
      </c>
      <c r="C305" t="s">
        <v>1909</v>
      </c>
      <c r="D305" t="s">
        <v>1910</v>
      </c>
      <c r="E305" s="1">
        <v>40298</v>
      </c>
      <c r="F305" t="s">
        <v>32</v>
      </c>
      <c r="G305" t="s">
        <v>22</v>
      </c>
      <c r="H305" t="s">
        <v>65</v>
      </c>
      <c r="J305" s="2" t="s">
        <v>1911</v>
      </c>
      <c r="K305" s="2" t="s">
        <v>1912</v>
      </c>
      <c r="L305" t="s">
        <v>2877</v>
      </c>
      <c r="M305" t="s">
        <v>1913</v>
      </c>
      <c r="N305" t="s">
        <v>1914</v>
      </c>
      <c r="O305" s="2" t="s">
        <v>1915</v>
      </c>
      <c r="P305" t="s">
        <v>28</v>
      </c>
      <c r="Q305" t="s">
        <v>28</v>
      </c>
    </row>
    <row r="306" spans="1:19" ht="75">
      <c r="A306">
        <v>305</v>
      </c>
      <c r="B306" t="s">
        <v>1916</v>
      </c>
      <c r="C306" t="s">
        <v>1917</v>
      </c>
      <c r="D306" t="s">
        <v>1918</v>
      </c>
      <c r="E306" s="1">
        <v>40670</v>
      </c>
      <c r="F306" t="s">
        <v>1755</v>
      </c>
      <c r="G306" t="s">
        <v>486</v>
      </c>
      <c r="H306" t="s">
        <v>41</v>
      </c>
      <c r="I306" t="s">
        <v>1755</v>
      </c>
      <c r="J306" s="2" t="s">
        <v>1919</v>
      </c>
      <c r="K306" s="2" t="s">
        <v>1920</v>
      </c>
      <c r="L306" t="s">
        <v>2878</v>
      </c>
      <c r="M306" t="s">
        <v>1921</v>
      </c>
      <c r="N306" t="s">
        <v>1922</v>
      </c>
      <c r="O306" s="2" t="s">
        <v>28</v>
      </c>
      <c r="P306" t="s">
        <v>486</v>
      </c>
      <c r="Q306" t="s">
        <v>1923</v>
      </c>
      <c r="R306">
        <v>3</v>
      </c>
      <c r="S306" t="s">
        <v>1924</v>
      </c>
    </row>
    <row r="307" spans="1:19" ht="30">
      <c r="A307">
        <v>306</v>
      </c>
      <c r="B307" t="s">
        <v>1925</v>
      </c>
      <c r="C307" t="s">
        <v>1926</v>
      </c>
      <c r="D307" t="s">
        <v>1927</v>
      </c>
      <c r="E307" s="1">
        <v>41437</v>
      </c>
      <c r="F307" t="s">
        <v>32</v>
      </c>
      <c r="G307" t="s">
        <v>22</v>
      </c>
      <c r="H307" t="s">
        <v>23</v>
      </c>
      <c r="J307" s="2" t="s">
        <v>1928</v>
      </c>
      <c r="K307" s="2" t="s">
        <v>1929</v>
      </c>
      <c r="L307" t="s">
        <v>2879</v>
      </c>
      <c r="M307" t="s">
        <v>1930</v>
      </c>
      <c r="N307" t="s">
        <v>1931</v>
      </c>
      <c r="O307" s="2" t="s">
        <v>1932</v>
      </c>
      <c r="P307" t="s">
        <v>22</v>
      </c>
      <c r="Q307" t="s">
        <v>23</v>
      </c>
      <c r="R307" t="s">
        <v>23</v>
      </c>
      <c r="S307" t="s">
        <v>28</v>
      </c>
    </row>
    <row r="308" spans="1:19" ht="135">
      <c r="A308">
        <v>307</v>
      </c>
      <c r="B308" t="s">
        <v>1933</v>
      </c>
      <c r="C308" t="s">
        <v>1934</v>
      </c>
      <c r="D308" t="s">
        <v>1935</v>
      </c>
      <c r="E308" s="1">
        <v>40997</v>
      </c>
      <c r="F308" t="s">
        <v>32</v>
      </c>
      <c r="G308" t="s">
        <v>22</v>
      </c>
      <c r="H308" t="s">
        <v>518</v>
      </c>
      <c r="I308" t="s">
        <v>32</v>
      </c>
      <c r="J308" s="2" t="s">
        <v>1936</v>
      </c>
      <c r="K308" s="2" t="s">
        <v>1937</v>
      </c>
      <c r="L308" t="s">
        <v>2880</v>
      </c>
      <c r="M308" t="s">
        <v>1938</v>
      </c>
      <c r="N308" t="s">
        <v>1939</v>
      </c>
      <c r="O308" s="2" t="s">
        <v>1940</v>
      </c>
      <c r="P308" t="s">
        <v>22</v>
      </c>
      <c r="Q308" t="s">
        <v>23</v>
      </c>
      <c r="R308" t="s">
        <v>23</v>
      </c>
      <c r="S308" t="s">
        <v>28</v>
      </c>
    </row>
    <row r="309" spans="1:19" ht="75">
      <c r="A309">
        <v>308</v>
      </c>
      <c r="B309" t="s">
        <v>1941</v>
      </c>
      <c r="C309" t="s">
        <v>1942</v>
      </c>
      <c r="D309" t="s">
        <v>1943</v>
      </c>
      <c r="E309" s="1">
        <v>41370</v>
      </c>
      <c r="F309" t="s">
        <v>1944</v>
      </c>
      <c r="G309" t="s">
        <v>22</v>
      </c>
      <c r="H309" t="s">
        <v>76</v>
      </c>
      <c r="J309" s="2" t="s">
        <v>1945</v>
      </c>
      <c r="K309" s="2" t="s">
        <v>1946</v>
      </c>
      <c r="L309" t="s">
        <v>2881</v>
      </c>
      <c r="M309" t="s">
        <v>1947</v>
      </c>
      <c r="N309" t="s">
        <v>1948</v>
      </c>
      <c r="O309" s="2" t="s">
        <v>1949</v>
      </c>
      <c r="P309" t="s">
        <v>22</v>
      </c>
      <c r="Q309" t="s">
        <v>23</v>
      </c>
      <c r="R309" t="s">
        <v>23</v>
      </c>
      <c r="S309" t="s">
        <v>28</v>
      </c>
    </row>
    <row r="310" spans="1:19" ht="135">
      <c r="A310">
        <v>309</v>
      </c>
      <c r="B310" t="s">
        <v>1950</v>
      </c>
      <c r="C310" t="s">
        <v>1951</v>
      </c>
      <c r="D310" t="s">
        <v>1952</v>
      </c>
      <c r="E310" s="1">
        <v>42422</v>
      </c>
      <c r="F310" t="s">
        <v>1953</v>
      </c>
      <c r="G310" t="s">
        <v>22</v>
      </c>
      <c r="H310" t="s">
        <v>41</v>
      </c>
      <c r="I310" t="s">
        <v>1954</v>
      </c>
      <c r="J310" s="2" t="s">
        <v>1955</v>
      </c>
      <c r="K310" s="2" t="s">
        <v>1956</v>
      </c>
      <c r="L310" t="s">
        <v>2882</v>
      </c>
      <c r="M310" t="s">
        <v>1957</v>
      </c>
      <c r="N310" t="s">
        <v>1958</v>
      </c>
      <c r="O310" s="2" t="s">
        <v>28</v>
      </c>
      <c r="P310" t="s">
        <v>22</v>
      </c>
      <c r="Q310" t="s">
        <v>23</v>
      </c>
      <c r="R310" t="s">
        <v>23</v>
      </c>
      <c r="S310" t="s">
        <v>28</v>
      </c>
    </row>
    <row r="311" spans="1:19" ht="45">
      <c r="A311">
        <v>310</v>
      </c>
      <c r="B311" t="s">
        <v>1959</v>
      </c>
      <c r="C311" t="s">
        <v>1960</v>
      </c>
      <c r="D311" t="s">
        <v>1961</v>
      </c>
      <c r="E311" s="1">
        <v>40367</v>
      </c>
      <c r="F311" t="s">
        <v>291</v>
      </c>
      <c r="G311" t="s">
        <v>22</v>
      </c>
      <c r="H311" t="s">
        <v>76</v>
      </c>
      <c r="J311" s="2" t="s">
        <v>1962</v>
      </c>
      <c r="K311" s="2" t="s">
        <v>1963</v>
      </c>
      <c r="L311" t="s">
        <v>2883</v>
      </c>
      <c r="M311" t="s">
        <v>1964</v>
      </c>
      <c r="N311" t="s">
        <v>1965</v>
      </c>
      <c r="O311" s="2" t="s">
        <v>1966</v>
      </c>
      <c r="P311" t="s">
        <v>22</v>
      </c>
      <c r="Q311" t="s">
        <v>23</v>
      </c>
      <c r="R311" t="s">
        <v>23</v>
      </c>
      <c r="S311" t="s">
        <v>28</v>
      </c>
    </row>
    <row r="312" spans="1:19" ht="45">
      <c r="A312">
        <v>311</v>
      </c>
      <c r="B312" t="s">
        <v>1967</v>
      </c>
      <c r="C312" t="s">
        <v>1968</v>
      </c>
      <c r="D312" t="s">
        <v>1969</v>
      </c>
      <c r="E312" s="1">
        <v>41939</v>
      </c>
      <c r="F312" t="s">
        <v>32</v>
      </c>
      <c r="G312" t="s">
        <v>22</v>
      </c>
      <c r="H312" t="s">
        <v>41</v>
      </c>
      <c r="J312" s="2" t="s">
        <v>1970</v>
      </c>
      <c r="K312" s="2" t="s">
        <v>1971</v>
      </c>
      <c r="L312" t="s">
        <v>2884</v>
      </c>
      <c r="M312" t="s">
        <v>1972</v>
      </c>
      <c r="N312" t="s">
        <v>1973</v>
      </c>
      <c r="O312" s="2" t="s">
        <v>1974</v>
      </c>
      <c r="P312" t="s">
        <v>22</v>
      </c>
      <c r="Q312" t="s">
        <v>23</v>
      </c>
      <c r="R312" t="s">
        <v>23</v>
      </c>
      <c r="S312" t="s">
        <v>28</v>
      </c>
    </row>
    <row r="313" spans="1:19" ht="60">
      <c r="A313">
        <v>312</v>
      </c>
      <c r="B313" t="s">
        <v>1975</v>
      </c>
      <c r="C313" t="s">
        <v>1976</v>
      </c>
      <c r="D313" t="s">
        <v>1977</v>
      </c>
      <c r="E313" s="1">
        <v>39955</v>
      </c>
      <c r="F313" t="s">
        <v>222</v>
      </c>
      <c r="G313" t="s">
        <v>22</v>
      </c>
      <c r="H313" t="s">
        <v>65</v>
      </c>
      <c r="J313" s="2" t="s">
        <v>1978</v>
      </c>
      <c r="K313" s="2" t="s">
        <v>1979</v>
      </c>
      <c r="L313" t="s">
        <v>2885</v>
      </c>
      <c r="M313" t="s">
        <v>28</v>
      </c>
      <c r="N313" t="s">
        <v>1980</v>
      </c>
      <c r="O313" s="2" t="s">
        <v>28</v>
      </c>
      <c r="P313" t="s">
        <v>22</v>
      </c>
      <c r="Q313" t="s">
        <v>23</v>
      </c>
      <c r="R313" t="s">
        <v>23</v>
      </c>
      <c r="S313" t="s">
        <v>28</v>
      </c>
    </row>
    <row r="314" spans="1:19" ht="240">
      <c r="A314">
        <v>313</v>
      </c>
      <c r="B314" t="s">
        <v>1981</v>
      </c>
      <c r="C314" t="s">
        <v>1982</v>
      </c>
      <c r="D314" t="s">
        <v>1983</v>
      </c>
      <c r="E314" s="1">
        <v>42208</v>
      </c>
      <c r="F314" t="s">
        <v>1774</v>
      </c>
      <c r="G314" t="s">
        <v>22</v>
      </c>
      <c r="H314" t="s">
        <v>41</v>
      </c>
      <c r="I314" t="s">
        <v>1984</v>
      </c>
      <c r="J314" s="2" t="s">
        <v>1985</v>
      </c>
      <c r="K314" s="2" t="s">
        <v>1986</v>
      </c>
      <c r="L314" t="s">
        <v>2886</v>
      </c>
      <c r="M314" t="s">
        <v>1987</v>
      </c>
      <c r="N314" t="s">
        <v>1988</v>
      </c>
      <c r="O314" s="2" t="s">
        <v>1989</v>
      </c>
      <c r="P314" t="s">
        <v>22</v>
      </c>
      <c r="Q314" t="s">
        <v>23</v>
      </c>
      <c r="R314" t="s">
        <v>23</v>
      </c>
      <c r="S314" t="s">
        <v>28</v>
      </c>
    </row>
    <row r="315" spans="1:19" ht="30">
      <c r="A315">
        <v>314</v>
      </c>
      <c r="B315" t="s">
        <v>1990</v>
      </c>
      <c r="C315" t="s">
        <v>1991</v>
      </c>
      <c r="D315" t="s">
        <v>1992</v>
      </c>
      <c r="E315" s="1">
        <v>40154</v>
      </c>
      <c r="F315" t="s">
        <v>58</v>
      </c>
      <c r="G315" t="s">
        <v>22</v>
      </c>
      <c r="H315" t="s">
        <v>65</v>
      </c>
      <c r="J315" s="2" t="s">
        <v>1993</v>
      </c>
      <c r="K315" s="2" t="s">
        <v>1994</v>
      </c>
      <c r="L315" t="s">
        <v>2887</v>
      </c>
      <c r="M315" t="s">
        <v>1995</v>
      </c>
      <c r="N315" t="s">
        <v>1996</v>
      </c>
      <c r="O315" s="2" t="s">
        <v>1997</v>
      </c>
      <c r="P315" t="s">
        <v>22</v>
      </c>
      <c r="Q315" t="s">
        <v>23</v>
      </c>
      <c r="R315" t="s">
        <v>23</v>
      </c>
      <c r="S315" t="s">
        <v>28</v>
      </c>
    </row>
    <row r="316" spans="1:19" ht="105">
      <c r="A316">
        <v>315</v>
      </c>
      <c r="B316" t="s">
        <v>1998</v>
      </c>
      <c r="C316" t="s">
        <v>1999</v>
      </c>
      <c r="D316" t="s">
        <v>2000</v>
      </c>
      <c r="E316" s="1">
        <v>41164</v>
      </c>
      <c r="F316" t="s">
        <v>32</v>
      </c>
      <c r="G316" t="s">
        <v>22</v>
      </c>
      <c r="H316" t="s">
        <v>23</v>
      </c>
      <c r="J316" s="2" t="s">
        <v>2001</v>
      </c>
      <c r="K316" s="2" t="s">
        <v>1414</v>
      </c>
      <c r="L316" t="s">
        <v>2888</v>
      </c>
      <c r="M316" t="s">
        <v>2002</v>
      </c>
      <c r="N316" t="s">
        <v>2003</v>
      </c>
      <c r="O316" s="2" t="s">
        <v>28</v>
      </c>
      <c r="P316" t="s">
        <v>22</v>
      </c>
      <c r="Q316" t="s">
        <v>23</v>
      </c>
      <c r="R316" t="s">
        <v>23</v>
      </c>
      <c r="S316" t="s">
        <v>28</v>
      </c>
    </row>
    <row r="317" spans="1:19" ht="75">
      <c r="A317">
        <v>316</v>
      </c>
      <c r="B317" t="s">
        <v>2004</v>
      </c>
      <c r="C317" t="s">
        <v>2005</v>
      </c>
      <c r="D317" t="s">
        <v>2006</v>
      </c>
      <c r="E317" s="1" t="s">
        <v>23</v>
      </c>
      <c r="F317" t="s">
        <v>153</v>
      </c>
      <c r="G317" t="s">
        <v>22</v>
      </c>
      <c r="H317" t="s">
        <v>41</v>
      </c>
      <c r="I317" t="s">
        <v>2007</v>
      </c>
      <c r="J317" s="2" t="s">
        <v>2008</v>
      </c>
      <c r="K317" s="2" t="s">
        <v>2009</v>
      </c>
      <c r="L317" t="s">
        <v>2889</v>
      </c>
      <c r="M317" t="s">
        <v>2010</v>
      </c>
      <c r="N317" t="s">
        <v>28</v>
      </c>
      <c r="O317" s="2" t="s">
        <v>2011</v>
      </c>
      <c r="P317" t="s">
        <v>22</v>
      </c>
      <c r="Q317" t="s">
        <v>23</v>
      </c>
      <c r="R317" t="s">
        <v>23</v>
      </c>
      <c r="S317" t="s">
        <v>28</v>
      </c>
    </row>
    <row r="318" spans="1:19" ht="60">
      <c r="A318">
        <v>317</v>
      </c>
      <c r="B318" t="s">
        <v>2012</v>
      </c>
      <c r="C318" t="s">
        <v>2013</v>
      </c>
      <c r="D318" t="s">
        <v>2014</v>
      </c>
      <c r="E318" s="1">
        <v>41009</v>
      </c>
      <c r="F318" t="s">
        <v>2015</v>
      </c>
      <c r="G318" t="s">
        <v>22</v>
      </c>
      <c r="H318" t="s">
        <v>23</v>
      </c>
      <c r="I318" t="s">
        <v>100</v>
      </c>
      <c r="J318" s="2" t="s">
        <v>2016</v>
      </c>
      <c r="K318" s="2" t="s">
        <v>2017</v>
      </c>
      <c r="L318" t="s">
        <v>2890</v>
      </c>
      <c r="M318" t="s">
        <v>2018</v>
      </c>
      <c r="N318" t="s">
        <v>2019</v>
      </c>
      <c r="O318" s="2" t="s">
        <v>28</v>
      </c>
      <c r="P318" t="s">
        <v>22</v>
      </c>
      <c r="Q318" t="s">
        <v>23</v>
      </c>
      <c r="R318" t="s">
        <v>23</v>
      </c>
      <c r="S318" t="s">
        <v>28</v>
      </c>
    </row>
    <row r="319" spans="1:19" ht="60">
      <c r="A319">
        <v>318</v>
      </c>
      <c r="B319" t="s">
        <v>2020</v>
      </c>
      <c r="C319" t="s">
        <v>2021</v>
      </c>
      <c r="D319" t="s">
        <v>2022</v>
      </c>
      <c r="E319" s="1">
        <v>41712</v>
      </c>
      <c r="F319" t="s">
        <v>23</v>
      </c>
      <c r="G319" t="s">
        <v>22</v>
      </c>
      <c r="H319" t="s">
        <v>23</v>
      </c>
      <c r="J319" s="2" t="s">
        <v>2023</v>
      </c>
      <c r="K319" s="2" t="s">
        <v>2024</v>
      </c>
      <c r="L319" t="s">
        <v>2891</v>
      </c>
      <c r="M319" t="s">
        <v>28</v>
      </c>
      <c r="N319" t="s">
        <v>2025</v>
      </c>
      <c r="O319" s="2" t="s">
        <v>28</v>
      </c>
      <c r="P319" t="s">
        <v>22</v>
      </c>
      <c r="Q319" t="s">
        <v>23</v>
      </c>
      <c r="R319" t="s">
        <v>23</v>
      </c>
      <c r="S319" t="s">
        <v>28</v>
      </c>
    </row>
    <row r="320" spans="1:19" ht="45">
      <c r="A320">
        <v>319</v>
      </c>
      <c r="B320" t="s">
        <v>2026</v>
      </c>
      <c r="C320" t="s">
        <v>2027</v>
      </c>
      <c r="D320" t="s">
        <v>2028</v>
      </c>
      <c r="E320" s="1">
        <v>40369</v>
      </c>
      <c r="F320" t="s">
        <v>32</v>
      </c>
      <c r="G320" t="s">
        <v>22</v>
      </c>
      <c r="H320" t="s">
        <v>212</v>
      </c>
      <c r="J320" s="2" t="s">
        <v>2029</v>
      </c>
      <c r="K320" s="2" t="s">
        <v>2030</v>
      </c>
      <c r="L320" t="s">
        <v>2892</v>
      </c>
      <c r="M320" t="s">
        <v>2031</v>
      </c>
      <c r="N320" t="s">
        <v>2032</v>
      </c>
      <c r="O320" s="2" t="s">
        <v>28</v>
      </c>
      <c r="P320" t="s">
        <v>22</v>
      </c>
      <c r="Q320" t="s">
        <v>23</v>
      </c>
      <c r="R320" t="s">
        <v>23</v>
      </c>
      <c r="S320" t="s">
        <v>28</v>
      </c>
    </row>
    <row r="321" spans="1:19">
      <c r="A321">
        <v>320</v>
      </c>
      <c r="B321" t="s">
        <v>2033</v>
      </c>
      <c r="C321" t="s">
        <v>2034</v>
      </c>
      <c r="D321" t="s">
        <v>23</v>
      </c>
      <c r="E321" s="1">
        <v>41025</v>
      </c>
      <c r="F321" t="s">
        <v>23</v>
      </c>
      <c r="G321" t="s">
        <v>22</v>
      </c>
      <c r="H321" t="s">
        <v>23</v>
      </c>
      <c r="J321" s="2" t="s">
        <v>28</v>
      </c>
      <c r="K321" s="2" t="s">
        <v>2035</v>
      </c>
      <c r="L321" t="s">
        <v>2893</v>
      </c>
      <c r="M321" t="s">
        <v>2036</v>
      </c>
      <c r="N321" t="s">
        <v>28</v>
      </c>
      <c r="O321" s="2" t="s">
        <v>28</v>
      </c>
      <c r="P321" t="s">
        <v>28</v>
      </c>
      <c r="Q321" t="s">
        <v>28</v>
      </c>
    </row>
    <row r="322" spans="1:19" ht="105">
      <c r="A322">
        <v>321</v>
      </c>
      <c r="B322" t="s">
        <v>2037</v>
      </c>
      <c r="C322" t="s">
        <v>2038</v>
      </c>
      <c r="D322" t="s">
        <v>2039</v>
      </c>
      <c r="E322" s="1">
        <v>41928</v>
      </c>
      <c r="F322" t="s">
        <v>32</v>
      </c>
      <c r="G322" t="s">
        <v>22</v>
      </c>
      <c r="H322" t="s">
        <v>41</v>
      </c>
      <c r="J322" s="2" t="s">
        <v>2040</v>
      </c>
      <c r="K322" s="2" t="s">
        <v>2041</v>
      </c>
      <c r="L322" t="s">
        <v>2894</v>
      </c>
      <c r="M322" t="s">
        <v>2042</v>
      </c>
      <c r="N322" t="s">
        <v>2043</v>
      </c>
      <c r="O322" s="2" t="s">
        <v>2044</v>
      </c>
      <c r="P322" t="s">
        <v>22</v>
      </c>
      <c r="Q322" t="s">
        <v>23</v>
      </c>
      <c r="R322" t="s">
        <v>23</v>
      </c>
      <c r="S322" t="s">
        <v>28</v>
      </c>
    </row>
    <row r="323" spans="1:19" ht="60">
      <c r="A323">
        <v>322</v>
      </c>
      <c r="B323" t="s">
        <v>2045</v>
      </c>
      <c r="C323" t="s">
        <v>2046</v>
      </c>
      <c r="D323" t="s">
        <v>2047</v>
      </c>
      <c r="E323" s="1">
        <v>41499</v>
      </c>
      <c r="F323" t="s">
        <v>32</v>
      </c>
      <c r="G323" t="s">
        <v>22</v>
      </c>
      <c r="H323" t="s">
        <v>23</v>
      </c>
      <c r="J323" s="2" t="s">
        <v>2048</v>
      </c>
      <c r="K323" s="2" t="s">
        <v>2049</v>
      </c>
      <c r="L323" t="s">
        <v>2895</v>
      </c>
      <c r="M323" t="s">
        <v>2050</v>
      </c>
      <c r="N323" t="s">
        <v>2051</v>
      </c>
      <c r="O323" s="2" t="s">
        <v>28</v>
      </c>
      <c r="P323" t="s">
        <v>22</v>
      </c>
      <c r="Q323" t="s">
        <v>23</v>
      </c>
      <c r="R323" t="s">
        <v>23</v>
      </c>
      <c r="S323" t="s">
        <v>28</v>
      </c>
    </row>
    <row r="324" spans="1:19" ht="90">
      <c r="A324">
        <v>323</v>
      </c>
      <c r="B324" t="s">
        <v>2052</v>
      </c>
      <c r="C324" t="s">
        <v>2053</v>
      </c>
      <c r="D324" t="s">
        <v>2054</v>
      </c>
      <c r="E324" s="1">
        <v>41841</v>
      </c>
      <c r="F324" t="s">
        <v>192</v>
      </c>
      <c r="G324" t="s">
        <v>22</v>
      </c>
      <c r="H324" t="s">
        <v>65</v>
      </c>
      <c r="I324" t="s">
        <v>2055</v>
      </c>
      <c r="J324" s="2" t="s">
        <v>2056</v>
      </c>
      <c r="K324" s="2" t="s">
        <v>2057</v>
      </c>
      <c r="L324" t="s">
        <v>2896</v>
      </c>
      <c r="M324" t="s">
        <v>28</v>
      </c>
      <c r="N324" t="s">
        <v>28</v>
      </c>
      <c r="O324" s="2" t="s">
        <v>2058</v>
      </c>
      <c r="P324" t="s">
        <v>22</v>
      </c>
      <c r="Q324" t="s">
        <v>23</v>
      </c>
      <c r="R324" t="s">
        <v>23</v>
      </c>
      <c r="S324" t="s">
        <v>28</v>
      </c>
    </row>
    <row r="325" spans="1:19" ht="60">
      <c r="A325">
        <v>324</v>
      </c>
      <c r="B325" t="s">
        <v>2059</v>
      </c>
      <c r="C325" t="s">
        <v>2060</v>
      </c>
      <c r="D325" t="s">
        <v>2061</v>
      </c>
      <c r="E325" s="1">
        <v>40905</v>
      </c>
      <c r="F325" t="s">
        <v>2062</v>
      </c>
      <c r="G325" t="s">
        <v>22</v>
      </c>
      <c r="H325" t="s">
        <v>76</v>
      </c>
      <c r="I325" t="s">
        <v>192</v>
      </c>
      <c r="J325" s="2" t="s">
        <v>2063</v>
      </c>
      <c r="K325" s="2" t="s">
        <v>2064</v>
      </c>
      <c r="L325" t="s">
        <v>2897</v>
      </c>
      <c r="M325" t="s">
        <v>2065</v>
      </c>
      <c r="N325" t="s">
        <v>28</v>
      </c>
      <c r="O325" s="2" t="s">
        <v>28</v>
      </c>
      <c r="P325" t="s">
        <v>22</v>
      </c>
      <c r="Q325" t="s">
        <v>23</v>
      </c>
      <c r="R325" t="s">
        <v>23</v>
      </c>
      <c r="S325" t="s">
        <v>28</v>
      </c>
    </row>
    <row r="326" spans="1:19" ht="105">
      <c r="A326">
        <v>325</v>
      </c>
      <c r="B326" t="s">
        <v>2066</v>
      </c>
      <c r="C326" t="s">
        <v>2067</v>
      </c>
      <c r="D326" t="s">
        <v>2068</v>
      </c>
      <c r="E326" s="1">
        <v>41578</v>
      </c>
      <c r="F326" t="s">
        <v>206</v>
      </c>
      <c r="G326" t="s">
        <v>22</v>
      </c>
      <c r="H326" t="s">
        <v>41</v>
      </c>
      <c r="I326" t="s">
        <v>2069</v>
      </c>
      <c r="J326" s="2" t="s">
        <v>2070</v>
      </c>
      <c r="K326" s="2" t="s">
        <v>2071</v>
      </c>
      <c r="L326" t="s">
        <v>2898</v>
      </c>
      <c r="M326" t="s">
        <v>2072</v>
      </c>
      <c r="N326" t="s">
        <v>28</v>
      </c>
      <c r="O326" s="2" t="s">
        <v>2073</v>
      </c>
      <c r="P326" t="s">
        <v>22</v>
      </c>
      <c r="Q326" t="s">
        <v>23</v>
      </c>
      <c r="R326" t="s">
        <v>23</v>
      </c>
      <c r="S326" t="s">
        <v>28</v>
      </c>
    </row>
    <row r="327" spans="1:19" ht="75">
      <c r="A327">
        <v>326</v>
      </c>
      <c r="B327" t="s">
        <v>2074</v>
      </c>
      <c r="C327" t="s">
        <v>2075</v>
      </c>
      <c r="D327" t="s">
        <v>2076</v>
      </c>
      <c r="E327" s="1">
        <v>41613</v>
      </c>
      <c r="F327" t="s">
        <v>2077</v>
      </c>
      <c r="G327" t="s">
        <v>22</v>
      </c>
      <c r="H327" t="s">
        <v>76</v>
      </c>
      <c r="I327" t="s">
        <v>2078</v>
      </c>
      <c r="J327" s="2" t="s">
        <v>2079</v>
      </c>
      <c r="K327" s="2" t="s">
        <v>2080</v>
      </c>
      <c r="L327" t="s">
        <v>2899</v>
      </c>
      <c r="M327" t="s">
        <v>2081</v>
      </c>
      <c r="N327" t="s">
        <v>2082</v>
      </c>
      <c r="O327" s="2" t="s">
        <v>2083</v>
      </c>
      <c r="P327" t="s">
        <v>22</v>
      </c>
      <c r="Q327" t="s">
        <v>23</v>
      </c>
      <c r="R327" t="s">
        <v>23</v>
      </c>
      <c r="S327" t="s">
        <v>28</v>
      </c>
    </row>
    <row r="328" spans="1:19" ht="30">
      <c r="A328">
        <v>327</v>
      </c>
      <c r="B328" t="s">
        <v>2084</v>
      </c>
      <c r="C328" t="s">
        <v>2085</v>
      </c>
      <c r="D328" t="s">
        <v>2086</v>
      </c>
      <c r="E328" s="1">
        <v>42244</v>
      </c>
      <c r="F328" t="s">
        <v>1306</v>
      </c>
      <c r="G328" t="s">
        <v>22</v>
      </c>
      <c r="H328" t="s">
        <v>41</v>
      </c>
      <c r="I328" t="s">
        <v>222</v>
      </c>
      <c r="J328" s="2" t="s">
        <v>2087</v>
      </c>
      <c r="K328" s="2" t="s">
        <v>2088</v>
      </c>
      <c r="L328" t="s">
        <v>2900</v>
      </c>
      <c r="M328" t="s">
        <v>2089</v>
      </c>
      <c r="N328" t="s">
        <v>28</v>
      </c>
      <c r="O328" s="2" t="s">
        <v>2090</v>
      </c>
      <c r="P328" t="s">
        <v>22</v>
      </c>
      <c r="Q328" t="s">
        <v>23</v>
      </c>
      <c r="R328" t="s">
        <v>23</v>
      </c>
      <c r="S328" t="s">
        <v>28</v>
      </c>
    </row>
    <row r="329" spans="1:19" ht="45">
      <c r="A329">
        <v>328</v>
      </c>
      <c r="B329" t="s">
        <v>2091</v>
      </c>
      <c r="C329" t="s">
        <v>2092</v>
      </c>
      <c r="D329" t="s">
        <v>746</v>
      </c>
      <c r="E329" s="1">
        <v>41556</v>
      </c>
      <c r="F329" t="s">
        <v>111</v>
      </c>
      <c r="G329" t="s">
        <v>486</v>
      </c>
      <c r="H329" t="s">
        <v>76</v>
      </c>
      <c r="J329" s="2" t="s">
        <v>2093</v>
      </c>
      <c r="K329" s="2" t="s">
        <v>2094</v>
      </c>
      <c r="L329" t="s">
        <v>2901</v>
      </c>
      <c r="M329" t="s">
        <v>2095</v>
      </c>
      <c r="N329" t="s">
        <v>2096</v>
      </c>
      <c r="O329" s="2" t="s">
        <v>2097</v>
      </c>
      <c r="P329" t="s">
        <v>486</v>
      </c>
      <c r="Q329" t="s">
        <v>2098</v>
      </c>
      <c r="R329">
        <v>1</v>
      </c>
      <c r="S329" t="s">
        <v>2099</v>
      </c>
    </row>
    <row r="330" spans="1:19" ht="45">
      <c r="A330">
        <v>329</v>
      </c>
      <c r="B330" t="s">
        <v>2100</v>
      </c>
      <c r="C330" t="s">
        <v>2101</v>
      </c>
      <c r="D330" t="s">
        <v>2102</v>
      </c>
      <c r="E330" s="1">
        <v>39898</v>
      </c>
      <c r="F330" t="s">
        <v>32</v>
      </c>
      <c r="G330" t="s">
        <v>22</v>
      </c>
      <c r="H330" t="s">
        <v>23</v>
      </c>
      <c r="J330" s="2" t="s">
        <v>2103</v>
      </c>
      <c r="K330" s="2" t="s">
        <v>2104</v>
      </c>
      <c r="L330" t="s">
        <v>2902</v>
      </c>
      <c r="M330" t="s">
        <v>2105</v>
      </c>
      <c r="N330" t="s">
        <v>2106</v>
      </c>
      <c r="O330" s="2" t="s">
        <v>28</v>
      </c>
      <c r="P330" t="s">
        <v>22</v>
      </c>
      <c r="Q330" t="s">
        <v>23</v>
      </c>
      <c r="R330" t="s">
        <v>23</v>
      </c>
      <c r="S330" t="s">
        <v>28</v>
      </c>
    </row>
    <row r="331" spans="1:19">
      <c r="A331">
        <v>330</v>
      </c>
      <c r="B331" t="s">
        <v>2107</v>
      </c>
      <c r="C331" t="s">
        <v>2108</v>
      </c>
      <c r="D331" t="s">
        <v>23</v>
      </c>
      <c r="E331" s="1">
        <v>41792</v>
      </c>
      <c r="F331" t="s">
        <v>23</v>
      </c>
      <c r="G331" t="s">
        <v>22</v>
      </c>
      <c r="H331" t="s">
        <v>23</v>
      </c>
      <c r="J331" s="2" t="s">
        <v>28</v>
      </c>
      <c r="K331" s="2" t="s">
        <v>2109</v>
      </c>
      <c r="L331" t="s">
        <v>28</v>
      </c>
      <c r="M331" t="s">
        <v>28</v>
      </c>
      <c r="N331" t="s">
        <v>28</v>
      </c>
      <c r="O331" s="2" t="s">
        <v>2110</v>
      </c>
      <c r="P331" t="s">
        <v>22</v>
      </c>
      <c r="Q331" t="s">
        <v>23</v>
      </c>
      <c r="R331" t="s">
        <v>23</v>
      </c>
      <c r="S331" t="s">
        <v>28</v>
      </c>
    </row>
    <row r="332" spans="1:19" ht="45">
      <c r="A332">
        <v>331</v>
      </c>
      <c r="B332" t="s">
        <v>2111</v>
      </c>
      <c r="C332" t="s">
        <v>2112</v>
      </c>
      <c r="D332" t="s">
        <v>2113</v>
      </c>
      <c r="E332" s="1">
        <v>41789</v>
      </c>
      <c r="F332" t="s">
        <v>48</v>
      </c>
      <c r="G332" t="s">
        <v>22</v>
      </c>
      <c r="H332" t="s">
        <v>23</v>
      </c>
      <c r="I332" t="s">
        <v>2114</v>
      </c>
      <c r="J332" s="2" t="s">
        <v>2115</v>
      </c>
      <c r="K332" s="2" t="s">
        <v>2116</v>
      </c>
      <c r="L332" t="s">
        <v>2903</v>
      </c>
      <c r="M332" t="s">
        <v>2117</v>
      </c>
      <c r="N332" t="s">
        <v>2118</v>
      </c>
      <c r="O332" s="2" t="s">
        <v>28</v>
      </c>
      <c r="P332" t="s">
        <v>22</v>
      </c>
      <c r="Q332" t="s">
        <v>23</v>
      </c>
      <c r="R332" t="s">
        <v>23</v>
      </c>
      <c r="S332" t="s">
        <v>28</v>
      </c>
    </row>
    <row r="333" spans="1:19" ht="45">
      <c r="A333">
        <v>332</v>
      </c>
      <c r="B333" t="s">
        <v>2119</v>
      </c>
      <c r="C333" t="s">
        <v>2120</v>
      </c>
      <c r="D333" t="s">
        <v>2121</v>
      </c>
      <c r="E333" s="1">
        <v>41558</v>
      </c>
      <c r="F333" t="s">
        <v>100</v>
      </c>
      <c r="G333" t="s">
        <v>486</v>
      </c>
      <c r="H333" t="s">
        <v>76</v>
      </c>
      <c r="J333" s="2" t="s">
        <v>2122</v>
      </c>
      <c r="K333" s="2" t="s">
        <v>2123</v>
      </c>
      <c r="L333" t="s">
        <v>2904</v>
      </c>
      <c r="M333" t="s">
        <v>2124</v>
      </c>
      <c r="N333" t="s">
        <v>2125</v>
      </c>
      <c r="O333" s="2" t="s">
        <v>2126</v>
      </c>
      <c r="P333" t="s">
        <v>486</v>
      </c>
      <c r="Q333" t="s">
        <v>2127</v>
      </c>
      <c r="R333">
        <v>1</v>
      </c>
      <c r="S333" t="s">
        <v>2128</v>
      </c>
    </row>
    <row r="334" spans="1:19">
      <c r="A334">
        <v>333</v>
      </c>
      <c r="B334" t="s">
        <v>2129</v>
      </c>
      <c r="C334" t="s">
        <v>2130</v>
      </c>
      <c r="D334" t="s">
        <v>23</v>
      </c>
      <c r="E334" s="1">
        <v>41772</v>
      </c>
      <c r="F334" t="s">
        <v>32</v>
      </c>
      <c r="G334" t="s">
        <v>22</v>
      </c>
      <c r="H334" t="s">
        <v>41</v>
      </c>
      <c r="I334" t="s">
        <v>563</v>
      </c>
      <c r="J334" s="2" t="s">
        <v>28</v>
      </c>
      <c r="K334" s="2" t="s">
        <v>2131</v>
      </c>
      <c r="L334" t="s">
        <v>2905</v>
      </c>
      <c r="M334" t="s">
        <v>2132</v>
      </c>
      <c r="N334" t="s">
        <v>2133</v>
      </c>
      <c r="O334" s="2" t="s">
        <v>2134</v>
      </c>
      <c r="P334" t="s">
        <v>22</v>
      </c>
      <c r="Q334" t="s">
        <v>23</v>
      </c>
      <c r="R334" t="s">
        <v>23</v>
      </c>
      <c r="S334" t="s">
        <v>28</v>
      </c>
    </row>
    <row r="335" spans="1:19" ht="120">
      <c r="A335">
        <v>334</v>
      </c>
      <c r="B335" t="s">
        <v>2135</v>
      </c>
      <c r="C335" t="s">
        <v>2136</v>
      </c>
      <c r="D335" t="s">
        <v>1637</v>
      </c>
      <c r="E335" s="1">
        <v>39825</v>
      </c>
      <c r="F335" t="s">
        <v>32</v>
      </c>
      <c r="G335" t="s">
        <v>22</v>
      </c>
      <c r="H335" t="s">
        <v>23</v>
      </c>
      <c r="J335" s="2" t="s">
        <v>2137</v>
      </c>
      <c r="K335" s="2" t="s">
        <v>2138</v>
      </c>
      <c r="L335" t="s">
        <v>2906</v>
      </c>
      <c r="M335" t="s">
        <v>2139</v>
      </c>
      <c r="N335" t="s">
        <v>2140</v>
      </c>
      <c r="O335" s="2" t="s">
        <v>2141</v>
      </c>
      <c r="P335" t="s">
        <v>22</v>
      </c>
      <c r="Q335" t="s">
        <v>23</v>
      </c>
      <c r="R335" t="s">
        <v>23</v>
      </c>
      <c r="S335" t="s">
        <v>28</v>
      </c>
    </row>
    <row r="336" spans="1:19" ht="90">
      <c r="A336">
        <v>335</v>
      </c>
      <c r="B336" t="s">
        <v>2142</v>
      </c>
      <c r="C336" t="s">
        <v>2143</v>
      </c>
      <c r="D336" t="s">
        <v>2144</v>
      </c>
      <c r="E336" s="1">
        <v>39945</v>
      </c>
      <c r="F336" t="s">
        <v>1605</v>
      </c>
      <c r="G336" t="s">
        <v>22</v>
      </c>
      <c r="H336" t="s">
        <v>23</v>
      </c>
      <c r="J336" s="2" t="s">
        <v>2145</v>
      </c>
      <c r="K336" s="2" t="s">
        <v>2146</v>
      </c>
      <c r="L336" t="s">
        <v>2907</v>
      </c>
      <c r="M336" t="s">
        <v>2147</v>
      </c>
      <c r="N336" t="s">
        <v>2148</v>
      </c>
      <c r="O336" s="2" t="s">
        <v>28</v>
      </c>
      <c r="P336" t="s">
        <v>22</v>
      </c>
      <c r="Q336" t="s">
        <v>23</v>
      </c>
      <c r="R336" t="s">
        <v>23</v>
      </c>
      <c r="S336" t="s">
        <v>28</v>
      </c>
    </row>
    <row r="337" spans="1:19" ht="75">
      <c r="A337">
        <v>336</v>
      </c>
      <c r="B337" t="s">
        <v>2149</v>
      </c>
      <c r="C337" t="s">
        <v>2150</v>
      </c>
      <c r="D337" t="s">
        <v>2151</v>
      </c>
      <c r="E337" s="1">
        <v>39750</v>
      </c>
      <c r="F337" t="s">
        <v>153</v>
      </c>
      <c r="G337" t="s">
        <v>22</v>
      </c>
      <c r="H337" t="s">
        <v>23</v>
      </c>
      <c r="J337" s="2" t="s">
        <v>2152</v>
      </c>
      <c r="K337" s="2" t="s">
        <v>889</v>
      </c>
      <c r="L337" t="s">
        <v>28</v>
      </c>
      <c r="M337" t="s">
        <v>28</v>
      </c>
      <c r="N337" t="s">
        <v>28</v>
      </c>
      <c r="O337" s="2" t="s">
        <v>28</v>
      </c>
      <c r="P337" t="s">
        <v>22</v>
      </c>
      <c r="Q337" t="s">
        <v>23</v>
      </c>
      <c r="R337" t="s">
        <v>23</v>
      </c>
      <c r="S337" t="s">
        <v>28</v>
      </c>
    </row>
    <row r="338" spans="1:19">
      <c r="A338">
        <v>337</v>
      </c>
      <c r="B338" t="s">
        <v>2153</v>
      </c>
      <c r="C338" t="s">
        <v>2154</v>
      </c>
      <c r="D338" t="s">
        <v>23</v>
      </c>
      <c r="E338" s="1">
        <v>41964</v>
      </c>
      <c r="F338" t="s">
        <v>23</v>
      </c>
      <c r="G338" t="s">
        <v>22</v>
      </c>
      <c r="H338" t="s">
        <v>23</v>
      </c>
      <c r="J338" s="2" t="s">
        <v>28</v>
      </c>
      <c r="K338" s="2" t="s">
        <v>2155</v>
      </c>
      <c r="L338" t="s">
        <v>28</v>
      </c>
      <c r="M338" t="s">
        <v>28</v>
      </c>
      <c r="N338" t="s">
        <v>28</v>
      </c>
      <c r="O338" s="2" t="s">
        <v>28</v>
      </c>
      <c r="P338" t="s">
        <v>22</v>
      </c>
      <c r="Q338" t="s">
        <v>23</v>
      </c>
      <c r="R338" t="s">
        <v>23</v>
      </c>
      <c r="S338" t="s">
        <v>28</v>
      </c>
    </row>
    <row r="339" spans="1:19" ht="60">
      <c r="A339">
        <v>338</v>
      </c>
      <c r="B339" t="s">
        <v>2156</v>
      </c>
      <c r="C339" t="s">
        <v>2157</v>
      </c>
      <c r="D339" t="s">
        <v>2158</v>
      </c>
      <c r="E339" s="1">
        <v>39844</v>
      </c>
      <c r="F339" t="s">
        <v>153</v>
      </c>
      <c r="G339" t="s">
        <v>22</v>
      </c>
      <c r="H339" t="s">
        <v>23</v>
      </c>
      <c r="J339" s="2" t="s">
        <v>2159</v>
      </c>
      <c r="K339" s="2" t="s">
        <v>2160</v>
      </c>
      <c r="L339" t="s">
        <v>2908</v>
      </c>
      <c r="M339" t="s">
        <v>2161</v>
      </c>
      <c r="N339" t="s">
        <v>2162</v>
      </c>
      <c r="O339" s="2" t="s">
        <v>28</v>
      </c>
      <c r="P339" t="s">
        <v>22</v>
      </c>
      <c r="Q339" t="s">
        <v>23</v>
      </c>
      <c r="R339" t="s">
        <v>23</v>
      </c>
      <c r="S339" t="s">
        <v>28</v>
      </c>
    </row>
    <row r="340" spans="1:19">
      <c r="A340">
        <v>339</v>
      </c>
      <c r="B340" t="s">
        <v>2163</v>
      </c>
      <c r="C340" t="s">
        <v>2164</v>
      </c>
      <c r="D340" t="s">
        <v>23</v>
      </c>
      <c r="E340" s="1">
        <v>41821</v>
      </c>
      <c r="F340" t="s">
        <v>58</v>
      </c>
      <c r="G340" t="s">
        <v>22</v>
      </c>
      <c r="H340" t="s">
        <v>41</v>
      </c>
      <c r="J340" s="2" t="s">
        <v>28</v>
      </c>
      <c r="K340" s="2" t="s">
        <v>2165</v>
      </c>
      <c r="L340" t="s">
        <v>2909</v>
      </c>
      <c r="M340" t="s">
        <v>28</v>
      </c>
      <c r="N340" t="s">
        <v>2166</v>
      </c>
      <c r="O340" s="2" t="s">
        <v>28</v>
      </c>
      <c r="P340" t="s">
        <v>22</v>
      </c>
      <c r="Q340" t="s">
        <v>23</v>
      </c>
      <c r="R340" t="s">
        <v>23</v>
      </c>
      <c r="S340" t="s">
        <v>28</v>
      </c>
    </row>
    <row r="341" spans="1:19" ht="180">
      <c r="A341">
        <v>340</v>
      </c>
      <c r="B341" t="s">
        <v>2167</v>
      </c>
      <c r="C341" t="s">
        <v>2168</v>
      </c>
      <c r="D341" t="s">
        <v>2169</v>
      </c>
      <c r="E341" s="1">
        <v>42615</v>
      </c>
      <c r="F341" t="s">
        <v>32</v>
      </c>
      <c r="G341" t="s">
        <v>22</v>
      </c>
      <c r="H341" t="s">
        <v>76</v>
      </c>
      <c r="J341" s="2" t="s">
        <v>2170</v>
      </c>
      <c r="K341" s="2" t="s">
        <v>2171</v>
      </c>
      <c r="L341" t="s">
        <v>2910</v>
      </c>
      <c r="M341" t="s">
        <v>2172</v>
      </c>
      <c r="N341" t="s">
        <v>2173</v>
      </c>
      <c r="O341" s="2" t="s">
        <v>28</v>
      </c>
      <c r="P341" t="s">
        <v>22</v>
      </c>
      <c r="Q341" t="s">
        <v>23</v>
      </c>
      <c r="R341" t="s">
        <v>23</v>
      </c>
      <c r="S341" t="s">
        <v>28</v>
      </c>
    </row>
    <row r="342" spans="1:19">
      <c r="A342">
        <v>341</v>
      </c>
      <c r="B342" t="s">
        <v>2174</v>
      </c>
      <c r="C342" t="s">
        <v>2175</v>
      </c>
      <c r="D342" t="s">
        <v>23</v>
      </c>
      <c r="E342" s="1">
        <v>41473</v>
      </c>
      <c r="F342" t="s">
        <v>23</v>
      </c>
      <c r="G342" t="s">
        <v>22</v>
      </c>
      <c r="H342" t="s">
        <v>23</v>
      </c>
      <c r="J342" s="2" t="s">
        <v>28</v>
      </c>
      <c r="K342" s="2" t="s">
        <v>2176</v>
      </c>
      <c r="L342" t="s">
        <v>28</v>
      </c>
      <c r="M342" t="s">
        <v>28</v>
      </c>
      <c r="N342" t="s">
        <v>28</v>
      </c>
      <c r="O342" s="2" t="s">
        <v>28</v>
      </c>
      <c r="P342" t="s">
        <v>22</v>
      </c>
      <c r="Q342" t="s">
        <v>23</v>
      </c>
      <c r="R342" t="s">
        <v>23</v>
      </c>
      <c r="S342" t="s">
        <v>28</v>
      </c>
    </row>
    <row r="343" spans="1:19" ht="45">
      <c r="A343">
        <v>342</v>
      </c>
      <c r="B343" t="s">
        <v>2177</v>
      </c>
      <c r="C343" t="s">
        <v>2178</v>
      </c>
      <c r="D343" t="s">
        <v>2179</v>
      </c>
      <c r="E343" s="1">
        <v>41928</v>
      </c>
      <c r="F343" t="s">
        <v>222</v>
      </c>
      <c r="G343" t="s">
        <v>22</v>
      </c>
      <c r="H343" t="s">
        <v>41</v>
      </c>
      <c r="J343" s="2" t="s">
        <v>2180</v>
      </c>
      <c r="K343" s="2" t="s">
        <v>2181</v>
      </c>
      <c r="L343" t="s">
        <v>2911</v>
      </c>
      <c r="M343" t="s">
        <v>2182</v>
      </c>
      <c r="N343" t="s">
        <v>2183</v>
      </c>
      <c r="O343" s="2" t="s">
        <v>28</v>
      </c>
      <c r="P343" t="s">
        <v>22</v>
      </c>
      <c r="Q343" t="s">
        <v>23</v>
      </c>
      <c r="R343" t="s">
        <v>23</v>
      </c>
      <c r="S343" t="s">
        <v>28</v>
      </c>
    </row>
    <row r="344" spans="1:19" ht="60">
      <c r="A344">
        <v>343</v>
      </c>
      <c r="B344" t="s">
        <v>2184</v>
      </c>
      <c r="C344" t="s">
        <v>2185</v>
      </c>
      <c r="D344" t="s">
        <v>2186</v>
      </c>
      <c r="E344" s="1">
        <v>41866</v>
      </c>
      <c r="F344" t="s">
        <v>530</v>
      </c>
      <c r="G344" t="s">
        <v>22</v>
      </c>
      <c r="H344" t="s">
        <v>23</v>
      </c>
      <c r="J344" s="2" t="s">
        <v>2187</v>
      </c>
      <c r="K344" s="2" t="s">
        <v>2188</v>
      </c>
      <c r="L344" t="s">
        <v>2912</v>
      </c>
      <c r="M344" t="s">
        <v>2189</v>
      </c>
      <c r="N344" t="s">
        <v>28</v>
      </c>
      <c r="O344" s="2" t="s">
        <v>2190</v>
      </c>
      <c r="P344" t="s">
        <v>22</v>
      </c>
      <c r="Q344" t="s">
        <v>23</v>
      </c>
      <c r="R344" t="s">
        <v>23</v>
      </c>
      <c r="S344" t="s">
        <v>28</v>
      </c>
    </row>
    <row r="345" spans="1:19" ht="180">
      <c r="A345">
        <v>344</v>
      </c>
      <c r="B345" t="s">
        <v>2191</v>
      </c>
      <c r="C345" t="s">
        <v>2192</v>
      </c>
      <c r="D345" t="s">
        <v>2193</v>
      </c>
      <c r="E345" s="1">
        <v>41981</v>
      </c>
      <c r="F345" t="s">
        <v>32</v>
      </c>
      <c r="G345" t="s">
        <v>22</v>
      </c>
      <c r="H345" t="s">
        <v>41</v>
      </c>
      <c r="I345" t="s">
        <v>223</v>
      </c>
      <c r="J345" s="2" t="s">
        <v>2194</v>
      </c>
      <c r="K345" s="2" t="s">
        <v>2195</v>
      </c>
      <c r="L345" t="s">
        <v>2913</v>
      </c>
      <c r="M345" t="s">
        <v>2196</v>
      </c>
      <c r="N345" t="s">
        <v>2197</v>
      </c>
      <c r="O345" s="2" t="s">
        <v>28</v>
      </c>
      <c r="P345" t="s">
        <v>22</v>
      </c>
      <c r="Q345" t="s">
        <v>23</v>
      </c>
      <c r="R345" t="s">
        <v>23</v>
      </c>
      <c r="S345" t="s">
        <v>28</v>
      </c>
    </row>
    <row r="346" spans="1:19" ht="30">
      <c r="A346">
        <v>345</v>
      </c>
      <c r="B346" t="s">
        <v>2198</v>
      </c>
      <c r="C346" t="s">
        <v>2199</v>
      </c>
      <c r="D346" t="s">
        <v>2200</v>
      </c>
      <c r="E346" s="1">
        <v>40409</v>
      </c>
      <c r="F346" t="s">
        <v>222</v>
      </c>
      <c r="G346" t="s">
        <v>22</v>
      </c>
      <c r="H346" t="s">
        <v>23</v>
      </c>
      <c r="J346" s="2" t="s">
        <v>2201</v>
      </c>
      <c r="K346" s="2" t="s">
        <v>2202</v>
      </c>
      <c r="L346" t="s">
        <v>2914</v>
      </c>
      <c r="M346" t="s">
        <v>2203</v>
      </c>
      <c r="N346" t="s">
        <v>2204</v>
      </c>
      <c r="O346" s="2" t="s">
        <v>2205</v>
      </c>
      <c r="P346" t="s">
        <v>22</v>
      </c>
      <c r="Q346" t="s">
        <v>23</v>
      </c>
      <c r="R346" t="s">
        <v>23</v>
      </c>
      <c r="S346" t="s">
        <v>28</v>
      </c>
    </row>
    <row r="347" spans="1:19" ht="30">
      <c r="A347">
        <v>346</v>
      </c>
      <c r="B347" t="s">
        <v>2206</v>
      </c>
      <c r="C347" t="s">
        <v>2207</v>
      </c>
      <c r="D347" t="s">
        <v>2208</v>
      </c>
      <c r="E347" s="1">
        <v>41137</v>
      </c>
      <c r="F347" t="s">
        <v>724</v>
      </c>
      <c r="G347" t="s">
        <v>22</v>
      </c>
      <c r="H347" t="s">
        <v>76</v>
      </c>
      <c r="J347" s="2" t="s">
        <v>2209</v>
      </c>
      <c r="K347" s="2" t="s">
        <v>2210</v>
      </c>
      <c r="L347" t="s">
        <v>2915</v>
      </c>
      <c r="M347" t="s">
        <v>2211</v>
      </c>
      <c r="N347" t="s">
        <v>2212</v>
      </c>
      <c r="O347" s="2" t="s">
        <v>28</v>
      </c>
      <c r="P347" t="s">
        <v>22</v>
      </c>
      <c r="Q347" t="s">
        <v>23</v>
      </c>
      <c r="R347" t="s">
        <v>23</v>
      </c>
      <c r="S347" t="s">
        <v>28</v>
      </c>
    </row>
    <row r="348" spans="1:19" ht="60">
      <c r="A348">
        <v>347</v>
      </c>
      <c r="B348" t="s">
        <v>2213</v>
      </c>
      <c r="C348" t="s">
        <v>2214</v>
      </c>
      <c r="D348" t="s">
        <v>2215</v>
      </c>
      <c r="E348" s="1">
        <v>39912</v>
      </c>
      <c r="F348" t="s">
        <v>32</v>
      </c>
      <c r="G348" t="s">
        <v>22</v>
      </c>
      <c r="H348" t="s">
        <v>23</v>
      </c>
      <c r="J348" s="2" t="s">
        <v>2216</v>
      </c>
      <c r="K348" s="2" t="s">
        <v>2217</v>
      </c>
      <c r="L348" t="s">
        <v>2916</v>
      </c>
      <c r="M348" t="s">
        <v>2218</v>
      </c>
      <c r="N348" t="s">
        <v>28</v>
      </c>
      <c r="O348" s="2" t="s">
        <v>28</v>
      </c>
      <c r="P348" t="s">
        <v>22</v>
      </c>
      <c r="Q348" t="s">
        <v>23</v>
      </c>
      <c r="R348" t="s">
        <v>23</v>
      </c>
      <c r="S348" t="s">
        <v>28</v>
      </c>
    </row>
    <row r="349" spans="1:19" ht="45">
      <c r="A349">
        <v>348</v>
      </c>
      <c r="B349" t="s">
        <v>2219</v>
      </c>
      <c r="C349" t="s">
        <v>2220</v>
      </c>
      <c r="D349" t="s">
        <v>2221</v>
      </c>
      <c r="E349" s="1">
        <v>40989</v>
      </c>
      <c r="F349" t="s">
        <v>64</v>
      </c>
      <c r="G349" t="s">
        <v>22</v>
      </c>
      <c r="H349" t="s">
        <v>41</v>
      </c>
      <c r="I349" t="s">
        <v>64</v>
      </c>
      <c r="J349" s="2" t="s">
        <v>2222</v>
      </c>
      <c r="K349" s="2" t="s">
        <v>817</v>
      </c>
      <c r="L349" t="s">
        <v>2917</v>
      </c>
      <c r="M349" t="s">
        <v>2223</v>
      </c>
      <c r="N349" t="s">
        <v>2224</v>
      </c>
      <c r="O349" s="2" t="s">
        <v>2225</v>
      </c>
      <c r="P349" t="s">
        <v>22</v>
      </c>
      <c r="Q349" t="s">
        <v>23</v>
      </c>
      <c r="R349" t="s">
        <v>23</v>
      </c>
      <c r="S349" t="s">
        <v>28</v>
      </c>
    </row>
    <row r="350" spans="1:19" ht="30">
      <c r="A350">
        <v>349</v>
      </c>
      <c r="B350" t="s">
        <v>2226</v>
      </c>
      <c r="C350" t="s">
        <v>2227</v>
      </c>
      <c r="D350" t="s">
        <v>2228</v>
      </c>
      <c r="E350" s="1">
        <v>41825</v>
      </c>
      <c r="F350" t="s">
        <v>530</v>
      </c>
      <c r="G350" t="s">
        <v>22</v>
      </c>
      <c r="H350" t="s">
        <v>41</v>
      </c>
      <c r="I350" t="s">
        <v>530</v>
      </c>
      <c r="J350" s="2" t="s">
        <v>2229</v>
      </c>
      <c r="K350" s="2" t="s">
        <v>2230</v>
      </c>
      <c r="L350" t="s">
        <v>2918</v>
      </c>
      <c r="M350" t="s">
        <v>2231</v>
      </c>
      <c r="N350" t="s">
        <v>28</v>
      </c>
      <c r="O350" s="2" t="s">
        <v>2232</v>
      </c>
      <c r="P350" t="s">
        <v>22</v>
      </c>
      <c r="Q350" t="s">
        <v>23</v>
      </c>
      <c r="R350" t="s">
        <v>23</v>
      </c>
      <c r="S350" t="s">
        <v>28</v>
      </c>
    </row>
    <row r="351" spans="1:19" ht="45">
      <c r="A351">
        <v>350</v>
      </c>
      <c r="B351" t="s">
        <v>2233</v>
      </c>
      <c r="C351" t="s">
        <v>2234</v>
      </c>
      <c r="D351" t="s">
        <v>2235</v>
      </c>
      <c r="E351" s="1">
        <v>40363</v>
      </c>
      <c r="F351" t="s">
        <v>58</v>
      </c>
      <c r="G351" t="s">
        <v>22</v>
      </c>
      <c r="H351" t="s">
        <v>76</v>
      </c>
      <c r="I351" t="s">
        <v>2236</v>
      </c>
      <c r="J351" s="2" t="s">
        <v>2237</v>
      </c>
      <c r="K351" s="2" t="s">
        <v>2238</v>
      </c>
      <c r="L351" t="s">
        <v>2919</v>
      </c>
      <c r="M351" t="s">
        <v>2239</v>
      </c>
      <c r="N351" t="s">
        <v>2240</v>
      </c>
      <c r="O351" s="2" t="s">
        <v>2241</v>
      </c>
      <c r="P351" t="s">
        <v>22</v>
      </c>
      <c r="Q351" t="s">
        <v>23</v>
      </c>
      <c r="R351" t="s">
        <v>23</v>
      </c>
      <c r="S351" t="s">
        <v>28</v>
      </c>
    </row>
    <row r="352" spans="1:19" ht="45">
      <c r="A352">
        <v>351</v>
      </c>
      <c r="B352" t="s">
        <v>2242</v>
      </c>
      <c r="C352" t="s">
        <v>2243</v>
      </c>
      <c r="D352" t="s">
        <v>2244</v>
      </c>
      <c r="E352" s="1">
        <v>41474</v>
      </c>
      <c r="F352" t="s">
        <v>75</v>
      </c>
      <c r="G352" t="s">
        <v>22</v>
      </c>
      <c r="H352" t="s">
        <v>23</v>
      </c>
      <c r="I352" t="s">
        <v>75</v>
      </c>
      <c r="J352" s="2" t="s">
        <v>2245</v>
      </c>
      <c r="K352" s="2" t="s">
        <v>2246</v>
      </c>
      <c r="L352" t="s">
        <v>2920</v>
      </c>
      <c r="M352" t="s">
        <v>2247</v>
      </c>
      <c r="N352" t="s">
        <v>28</v>
      </c>
      <c r="O352" s="2" t="s">
        <v>28</v>
      </c>
      <c r="P352" t="s">
        <v>22</v>
      </c>
      <c r="Q352" t="s">
        <v>23</v>
      </c>
      <c r="R352" t="s">
        <v>23</v>
      </c>
      <c r="S352" t="s">
        <v>28</v>
      </c>
    </row>
    <row r="353" spans="1:19">
      <c r="A353">
        <v>352</v>
      </c>
      <c r="B353" t="s">
        <v>2248</v>
      </c>
      <c r="C353" t="s">
        <v>2249</v>
      </c>
      <c r="D353" t="s">
        <v>23</v>
      </c>
      <c r="E353" s="1">
        <v>41738</v>
      </c>
      <c r="F353" t="s">
        <v>23</v>
      </c>
      <c r="G353" t="s">
        <v>22</v>
      </c>
      <c r="H353" t="s">
        <v>23</v>
      </c>
      <c r="J353" s="2" t="s">
        <v>28</v>
      </c>
      <c r="K353" s="2" t="s">
        <v>2250</v>
      </c>
      <c r="L353" t="s">
        <v>28</v>
      </c>
      <c r="M353" t="s">
        <v>28</v>
      </c>
      <c r="N353" t="s">
        <v>28</v>
      </c>
      <c r="O353" s="2" t="s">
        <v>28</v>
      </c>
      <c r="P353" t="s">
        <v>22</v>
      </c>
      <c r="Q353" t="s">
        <v>23</v>
      </c>
      <c r="R353" t="s">
        <v>23</v>
      </c>
      <c r="S353" t="s">
        <v>28</v>
      </c>
    </row>
    <row r="354" spans="1:19">
      <c r="A354">
        <v>353</v>
      </c>
      <c r="B354" t="s">
        <v>2251</v>
      </c>
      <c r="C354" t="s">
        <v>2252</v>
      </c>
      <c r="D354" t="s">
        <v>23</v>
      </c>
      <c r="E354" s="1">
        <v>41410</v>
      </c>
      <c r="F354" t="s">
        <v>23</v>
      </c>
      <c r="G354" t="s">
        <v>22</v>
      </c>
      <c r="H354" t="s">
        <v>23</v>
      </c>
      <c r="J354" s="2" t="s">
        <v>28</v>
      </c>
      <c r="K354" s="2" t="s">
        <v>1414</v>
      </c>
      <c r="L354" t="s">
        <v>28</v>
      </c>
      <c r="M354" t="s">
        <v>2253</v>
      </c>
      <c r="N354" t="s">
        <v>28</v>
      </c>
      <c r="O354" s="2" t="s">
        <v>28</v>
      </c>
      <c r="P354" t="s">
        <v>22</v>
      </c>
      <c r="Q354" t="s">
        <v>23</v>
      </c>
      <c r="R354" t="s">
        <v>23</v>
      </c>
      <c r="S354" t="s">
        <v>28</v>
      </c>
    </row>
    <row r="355" spans="1:19" ht="45">
      <c r="A355">
        <v>354</v>
      </c>
      <c r="B355" t="s">
        <v>2254</v>
      </c>
      <c r="C355" t="s">
        <v>2255</v>
      </c>
      <c r="D355" t="s">
        <v>2256</v>
      </c>
      <c r="E355" s="1">
        <v>41724</v>
      </c>
      <c r="F355" t="s">
        <v>494</v>
      </c>
      <c r="G355" t="s">
        <v>22</v>
      </c>
      <c r="H355" t="s">
        <v>23</v>
      </c>
      <c r="J355" s="2" t="s">
        <v>2257</v>
      </c>
      <c r="K355" s="2" t="s">
        <v>2258</v>
      </c>
      <c r="L355" t="s">
        <v>2921</v>
      </c>
      <c r="M355" t="s">
        <v>2259</v>
      </c>
      <c r="N355" t="s">
        <v>2260</v>
      </c>
      <c r="O355" s="2" t="s">
        <v>28</v>
      </c>
      <c r="P355" t="s">
        <v>28</v>
      </c>
      <c r="Q355" t="s">
        <v>28</v>
      </c>
    </row>
    <row r="356" spans="1:19" ht="60">
      <c r="A356">
        <v>355</v>
      </c>
      <c r="B356" t="s">
        <v>2261</v>
      </c>
      <c r="C356" t="s">
        <v>2262</v>
      </c>
      <c r="D356" t="s">
        <v>2263</v>
      </c>
      <c r="E356" s="1">
        <v>39918</v>
      </c>
      <c r="F356" t="s">
        <v>2264</v>
      </c>
      <c r="G356" t="s">
        <v>1387</v>
      </c>
      <c r="H356" t="s">
        <v>76</v>
      </c>
      <c r="J356" s="2" t="s">
        <v>2265</v>
      </c>
      <c r="K356" s="2" t="s">
        <v>2266</v>
      </c>
      <c r="L356" t="s">
        <v>2922</v>
      </c>
      <c r="M356" t="s">
        <v>2267</v>
      </c>
      <c r="N356" t="s">
        <v>2268</v>
      </c>
      <c r="O356" s="2" t="s">
        <v>2269</v>
      </c>
      <c r="P356" t="s">
        <v>1387</v>
      </c>
      <c r="Q356" t="s">
        <v>489</v>
      </c>
      <c r="R356">
        <v>1</v>
      </c>
      <c r="S356" t="s">
        <v>2270</v>
      </c>
    </row>
    <row r="357" spans="1:19" ht="105">
      <c r="A357">
        <v>356</v>
      </c>
      <c r="B357" t="s">
        <v>2271</v>
      </c>
      <c r="C357" t="s">
        <v>2272</v>
      </c>
      <c r="D357" t="s">
        <v>2273</v>
      </c>
      <c r="E357" s="1">
        <v>41969</v>
      </c>
      <c r="F357" t="s">
        <v>302</v>
      </c>
      <c r="G357" t="s">
        <v>22</v>
      </c>
      <c r="H357" t="s">
        <v>41</v>
      </c>
      <c r="I357" t="s">
        <v>291</v>
      </c>
      <c r="J357" s="2" t="s">
        <v>2274</v>
      </c>
      <c r="K357" s="2" t="s">
        <v>2275</v>
      </c>
      <c r="L357" t="s">
        <v>2923</v>
      </c>
      <c r="M357" t="s">
        <v>2276</v>
      </c>
      <c r="N357" t="s">
        <v>28</v>
      </c>
      <c r="O357" s="2" t="s">
        <v>28</v>
      </c>
      <c r="P357" t="s">
        <v>22</v>
      </c>
      <c r="Q357" t="s">
        <v>23</v>
      </c>
      <c r="R357" t="s">
        <v>23</v>
      </c>
      <c r="S357" t="s">
        <v>28</v>
      </c>
    </row>
    <row r="358" spans="1:19" ht="120">
      <c r="A358">
        <v>357</v>
      </c>
      <c r="B358" t="s">
        <v>2277</v>
      </c>
      <c r="C358" t="s">
        <v>2278</v>
      </c>
      <c r="D358" t="s">
        <v>23</v>
      </c>
      <c r="E358" s="1">
        <v>42324</v>
      </c>
      <c r="F358" t="s">
        <v>302</v>
      </c>
      <c r="G358" t="s">
        <v>22</v>
      </c>
      <c r="H358" t="s">
        <v>41</v>
      </c>
      <c r="I358" t="s">
        <v>291</v>
      </c>
      <c r="J358" s="2" t="s">
        <v>2279</v>
      </c>
      <c r="K358" s="2" t="s">
        <v>2280</v>
      </c>
      <c r="L358" t="s">
        <v>28</v>
      </c>
      <c r="M358" t="s">
        <v>2281</v>
      </c>
      <c r="N358" t="s">
        <v>28</v>
      </c>
      <c r="O358" s="2" t="s">
        <v>28</v>
      </c>
      <c r="P358" t="s">
        <v>22</v>
      </c>
      <c r="Q358" t="s">
        <v>23</v>
      </c>
      <c r="R358" t="s">
        <v>23</v>
      </c>
      <c r="S358" t="s">
        <v>28</v>
      </c>
    </row>
    <row r="359" spans="1:19" ht="135">
      <c r="A359">
        <v>358</v>
      </c>
      <c r="B359" t="s">
        <v>2282</v>
      </c>
      <c r="C359" t="s">
        <v>2283</v>
      </c>
      <c r="D359" t="s">
        <v>2284</v>
      </c>
      <c r="E359" s="1">
        <v>42594</v>
      </c>
      <c r="F359" t="s">
        <v>270</v>
      </c>
      <c r="G359" t="s">
        <v>22</v>
      </c>
      <c r="H359" t="s">
        <v>41</v>
      </c>
      <c r="I359" t="s">
        <v>270</v>
      </c>
      <c r="J359" s="2" t="s">
        <v>2285</v>
      </c>
      <c r="K359" s="2" t="s">
        <v>2286</v>
      </c>
      <c r="L359" t="s">
        <v>2924</v>
      </c>
      <c r="M359" t="s">
        <v>2287</v>
      </c>
      <c r="N359" t="s">
        <v>2288</v>
      </c>
      <c r="O359" s="2" t="s">
        <v>28</v>
      </c>
      <c r="P359" t="s">
        <v>22</v>
      </c>
      <c r="Q359" t="s">
        <v>23</v>
      </c>
      <c r="R359" t="s">
        <v>23</v>
      </c>
      <c r="S359" t="s">
        <v>28</v>
      </c>
    </row>
    <row r="360" spans="1:19" ht="45">
      <c r="A360">
        <v>359</v>
      </c>
      <c r="B360" t="s">
        <v>2289</v>
      </c>
      <c r="C360" t="s">
        <v>2290</v>
      </c>
      <c r="D360" t="s">
        <v>2291</v>
      </c>
      <c r="E360" s="1">
        <v>42121</v>
      </c>
      <c r="F360" t="s">
        <v>270</v>
      </c>
      <c r="G360" t="s">
        <v>22</v>
      </c>
      <c r="H360" t="s">
        <v>76</v>
      </c>
      <c r="J360" s="2" t="s">
        <v>2292</v>
      </c>
      <c r="K360" s="2" t="s">
        <v>2293</v>
      </c>
      <c r="L360" t="s">
        <v>28</v>
      </c>
      <c r="M360" t="s">
        <v>2294</v>
      </c>
      <c r="N360" t="s">
        <v>2295</v>
      </c>
      <c r="O360" s="2" t="s">
        <v>2296</v>
      </c>
      <c r="P360" t="s">
        <v>22</v>
      </c>
      <c r="Q360" t="s">
        <v>23</v>
      </c>
      <c r="R360" t="s">
        <v>23</v>
      </c>
      <c r="S360" t="s">
        <v>28</v>
      </c>
    </row>
    <row r="361" spans="1:19">
      <c r="A361">
        <v>360</v>
      </c>
      <c r="B361" t="s">
        <v>2297</v>
      </c>
      <c r="C361" t="s">
        <v>2298</v>
      </c>
      <c r="D361" t="s">
        <v>2299</v>
      </c>
      <c r="E361" s="1">
        <v>40330</v>
      </c>
      <c r="F361" t="s">
        <v>153</v>
      </c>
      <c r="G361" t="s">
        <v>22</v>
      </c>
      <c r="H361" t="s">
        <v>23</v>
      </c>
      <c r="J361" s="2" t="s">
        <v>2300</v>
      </c>
      <c r="K361" s="2" t="s">
        <v>2301</v>
      </c>
      <c r="L361" t="s">
        <v>28</v>
      </c>
      <c r="M361" t="s">
        <v>28</v>
      </c>
      <c r="N361" t="s">
        <v>28</v>
      </c>
      <c r="O361" s="2" t="s">
        <v>28</v>
      </c>
      <c r="P361" t="s">
        <v>22</v>
      </c>
      <c r="Q361" t="s">
        <v>23</v>
      </c>
      <c r="R361" t="s">
        <v>23</v>
      </c>
      <c r="S361" t="s">
        <v>28</v>
      </c>
    </row>
    <row r="362" spans="1:19" ht="30">
      <c r="A362">
        <v>361</v>
      </c>
      <c r="B362" t="s">
        <v>2302</v>
      </c>
      <c r="C362" t="s">
        <v>2303</v>
      </c>
      <c r="D362" t="s">
        <v>557</v>
      </c>
      <c r="E362" s="1">
        <v>39931</v>
      </c>
      <c r="F362" t="s">
        <v>32</v>
      </c>
      <c r="G362" t="s">
        <v>22</v>
      </c>
      <c r="H362" t="s">
        <v>23</v>
      </c>
      <c r="J362" s="2" t="s">
        <v>2304</v>
      </c>
      <c r="K362" s="2" t="s">
        <v>2305</v>
      </c>
      <c r="L362" t="s">
        <v>2925</v>
      </c>
      <c r="M362" t="s">
        <v>2306</v>
      </c>
      <c r="N362" t="s">
        <v>2307</v>
      </c>
      <c r="O362" s="2" t="s">
        <v>2308</v>
      </c>
      <c r="P362" t="s">
        <v>22</v>
      </c>
      <c r="Q362" t="s">
        <v>23</v>
      </c>
      <c r="R362" t="s">
        <v>23</v>
      </c>
      <c r="S362" t="s">
        <v>28</v>
      </c>
    </row>
    <row r="363" spans="1:19" ht="30">
      <c r="A363">
        <v>362</v>
      </c>
      <c r="B363" t="s">
        <v>2309</v>
      </c>
      <c r="C363" t="s">
        <v>2310</v>
      </c>
      <c r="D363" t="s">
        <v>2311</v>
      </c>
      <c r="E363" s="1">
        <v>40886</v>
      </c>
      <c r="F363" t="s">
        <v>32</v>
      </c>
      <c r="G363" t="s">
        <v>22</v>
      </c>
      <c r="H363" t="s">
        <v>41</v>
      </c>
      <c r="J363" s="2" t="s">
        <v>2312</v>
      </c>
      <c r="K363" s="2" t="s">
        <v>2313</v>
      </c>
      <c r="L363" t="s">
        <v>2926</v>
      </c>
      <c r="M363" t="s">
        <v>2314</v>
      </c>
      <c r="N363" t="s">
        <v>2315</v>
      </c>
      <c r="O363" s="2" t="s">
        <v>28</v>
      </c>
      <c r="P363" t="s">
        <v>22</v>
      </c>
      <c r="Q363" t="s">
        <v>23</v>
      </c>
      <c r="R363" t="s">
        <v>23</v>
      </c>
      <c r="S363" t="s">
        <v>28</v>
      </c>
    </row>
    <row r="364" spans="1:19">
      <c r="A364">
        <v>363</v>
      </c>
      <c r="B364" t="s">
        <v>2316</v>
      </c>
      <c r="C364" t="s">
        <v>2317</v>
      </c>
      <c r="D364" t="s">
        <v>2318</v>
      </c>
      <c r="E364" s="1">
        <v>41198</v>
      </c>
      <c r="F364" t="s">
        <v>625</v>
      </c>
      <c r="G364" t="s">
        <v>22</v>
      </c>
      <c r="H364" t="s">
        <v>76</v>
      </c>
      <c r="J364" s="2" t="s">
        <v>28</v>
      </c>
      <c r="K364" s="2" t="s">
        <v>2319</v>
      </c>
      <c r="L364" t="s">
        <v>28</v>
      </c>
      <c r="M364" t="s">
        <v>28</v>
      </c>
      <c r="N364" t="s">
        <v>2320</v>
      </c>
      <c r="O364" s="2" t="s">
        <v>28</v>
      </c>
      <c r="P364" t="s">
        <v>22</v>
      </c>
      <c r="Q364" t="s">
        <v>23</v>
      </c>
      <c r="R364" t="s">
        <v>23</v>
      </c>
      <c r="S364" t="s">
        <v>28</v>
      </c>
    </row>
    <row r="365" spans="1:19" ht="30">
      <c r="A365">
        <v>364</v>
      </c>
      <c r="B365" t="s">
        <v>2321</v>
      </c>
      <c r="C365" t="s">
        <v>2322</v>
      </c>
      <c r="D365" t="s">
        <v>409</v>
      </c>
      <c r="E365" s="1">
        <v>41065</v>
      </c>
      <c r="F365" t="s">
        <v>32</v>
      </c>
      <c r="G365" t="s">
        <v>22</v>
      </c>
      <c r="H365" t="s">
        <v>23</v>
      </c>
      <c r="J365" s="2" t="s">
        <v>2323</v>
      </c>
      <c r="K365" s="2" t="s">
        <v>2324</v>
      </c>
      <c r="L365" t="s">
        <v>2927</v>
      </c>
      <c r="M365" t="s">
        <v>28</v>
      </c>
      <c r="N365" t="s">
        <v>28</v>
      </c>
      <c r="O365" s="2" t="s">
        <v>28</v>
      </c>
      <c r="P365" t="s">
        <v>22</v>
      </c>
      <c r="Q365" t="s">
        <v>23</v>
      </c>
      <c r="R365" t="s">
        <v>23</v>
      </c>
      <c r="S365" t="s">
        <v>28</v>
      </c>
    </row>
    <row r="366" spans="1:19" ht="30">
      <c r="A366">
        <v>365</v>
      </c>
      <c r="B366" t="s">
        <v>2325</v>
      </c>
      <c r="C366" t="s">
        <v>2326</v>
      </c>
      <c r="D366" t="s">
        <v>2327</v>
      </c>
      <c r="E366" s="1">
        <v>41255</v>
      </c>
      <c r="F366" t="s">
        <v>222</v>
      </c>
      <c r="G366" t="s">
        <v>22</v>
      </c>
      <c r="H366" t="s">
        <v>76</v>
      </c>
      <c r="J366" s="2" t="s">
        <v>2328</v>
      </c>
      <c r="K366" s="2" t="s">
        <v>2329</v>
      </c>
      <c r="L366" t="s">
        <v>2928</v>
      </c>
      <c r="M366" t="s">
        <v>2330</v>
      </c>
      <c r="N366" t="s">
        <v>2331</v>
      </c>
      <c r="O366" s="2" t="s">
        <v>28</v>
      </c>
      <c r="P366" t="s">
        <v>22</v>
      </c>
      <c r="Q366" t="s">
        <v>23</v>
      </c>
      <c r="R366" t="s">
        <v>23</v>
      </c>
      <c r="S366" t="s">
        <v>28</v>
      </c>
    </row>
    <row r="367" spans="1:19" ht="45">
      <c r="A367">
        <v>366</v>
      </c>
      <c r="B367" t="s">
        <v>2332</v>
      </c>
      <c r="C367" t="s">
        <v>2333</v>
      </c>
      <c r="D367" t="s">
        <v>2334</v>
      </c>
      <c r="E367" s="1">
        <v>41652</v>
      </c>
      <c r="F367" t="s">
        <v>32</v>
      </c>
      <c r="G367" t="s">
        <v>22</v>
      </c>
      <c r="H367" t="s">
        <v>23</v>
      </c>
      <c r="I367" t="s">
        <v>32</v>
      </c>
      <c r="J367" s="2" t="s">
        <v>2335</v>
      </c>
      <c r="K367" s="2" t="s">
        <v>2336</v>
      </c>
      <c r="L367" t="s">
        <v>2929</v>
      </c>
      <c r="M367" t="s">
        <v>2337</v>
      </c>
      <c r="N367" t="s">
        <v>2338</v>
      </c>
      <c r="O367" s="2" t="s">
        <v>28</v>
      </c>
      <c r="P367" t="s">
        <v>22</v>
      </c>
      <c r="Q367" t="s">
        <v>23</v>
      </c>
      <c r="R367" t="s">
        <v>23</v>
      </c>
      <c r="S367" t="s">
        <v>28</v>
      </c>
    </row>
    <row r="368" spans="1:19" ht="105">
      <c r="A368">
        <v>367</v>
      </c>
      <c r="B368" t="s">
        <v>2339</v>
      </c>
      <c r="C368" t="s">
        <v>2340</v>
      </c>
      <c r="D368" t="s">
        <v>2341</v>
      </c>
      <c r="E368" s="1">
        <v>40266</v>
      </c>
      <c r="F368" t="s">
        <v>32</v>
      </c>
      <c r="G368" t="s">
        <v>22</v>
      </c>
      <c r="H368" t="s">
        <v>41</v>
      </c>
      <c r="J368" s="2" t="s">
        <v>2342</v>
      </c>
      <c r="K368" s="2" t="s">
        <v>2343</v>
      </c>
      <c r="L368" t="s">
        <v>2930</v>
      </c>
      <c r="M368" t="s">
        <v>2344</v>
      </c>
      <c r="N368" t="s">
        <v>2345</v>
      </c>
      <c r="O368" s="2" t="s">
        <v>28</v>
      </c>
      <c r="P368" t="s">
        <v>22</v>
      </c>
      <c r="Q368" t="s">
        <v>23</v>
      </c>
      <c r="R368" t="s">
        <v>23</v>
      </c>
      <c r="S368" t="s">
        <v>28</v>
      </c>
    </row>
    <row r="369" spans="1:19">
      <c r="A369">
        <v>368</v>
      </c>
      <c r="B369" t="s">
        <v>2346</v>
      </c>
      <c r="C369" t="s">
        <v>2347</v>
      </c>
      <c r="D369" t="s">
        <v>23</v>
      </c>
      <c r="E369" s="1">
        <v>41953</v>
      </c>
      <c r="F369" t="s">
        <v>23</v>
      </c>
      <c r="G369" t="s">
        <v>22</v>
      </c>
      <c r="H369" t="s">
        <v>23</v>
      </c>
      <c r="J369" s="2" t="s">
        <v>28</v>
      </c>
      <c r="K369" s="2" t="s">
        <v>2348</v>
      </c>
      <c r="L369" t="s">
        <v>28</v>
      </c>
      <c r="M369" t="s">
        <v>28</v>
      </c>
      <c r="N369" t="s">
        <v>28</v>
      </c>
      <c r="O369" s="2" t="s">
        <v>28</v>
      </c>
      <c r="P369" t="s">
        <v>22</v>
      </c>
      <c r="Q369" t="s">
        <v>23</v>
      </c>
      <c r="R369" t="s">
        <v>23</v>
      </c>
      <c r="S369" t="s">
        <v>28</v>
      </c>
    </row>
    <row r="370" spans="1:19" ht="90">
      <c r="A370">
        <v>369</v>
      </c>
      <c r="B370" t="s">
        <v>2349</v>
      </c>
      <c r="C370" t="s">
        <v>2350</v>
      </c>
      <c r="D370" t="s">
        <v>2351</v>
      </c>
      <c r="E370" s="1">
        <v>42031</v>
      </c>
      <c r="F370" t="s">
        <v>32</v>
      </c>
      <c r="G370" t="s">
        <v>22</v>
      </c>
      <c r="H370" t="s">
        <v>41</v>
      </c>
      <c r="J370" s="2" t="s">
        <v>2352</v>
      </c>
      <c r="K370" s="2" t="s">
        <v>2353</v>
      </c>
      <c r="L370" t="s">
        <v>28</v>
      </c>
      <c r="M370" t="s">
        <v>2354</v>
      </c>
      <c r="N370" t="s">
        <v>2355</v>
      </c>
      <c r="O370" s="2" t="s">
        <v>28</v>
      </c>
      <c r="P370" t="s">
        <v>22</v>
      </c>
      <c r="Q370" t="s">
        <v>23</v>
      </c>
      <c r="R370" t="s">
        <v>23</v>
      </c>
      <c r="S370" t="s">
        <v>28</v>
      </c>
    </row>
    <row r="371" spans="1:19" ht="60">
      <c r="A371">
        <v>370</v>
      </c>
      <c r="B371" t="s">
        <v>2356</v>
      </c>
      <c r="C371" t="s">
        <v>2357</v>
      </c>
      <c r="D371" t="s">
        <v>2358</v>
      </c>
      <c r="E371" s="1">
        <v>40759</v>
      </c>
      <c r="F371" t="s">
        <v>625</v>
      </c>
      <c r="G371" t="s">
        <v>22</v>
      </c>
      <c r="H371" t="s">
        <v>23</v>
      </c>
      <c r="J371" s="2" t="s">
        <v>2359</v>
      </c>
      <c r="K371" s="2" t="s">
        <v>2360</v>
      </c>
      <c r="L371" t="s">
        <v>2931</v>
      </c>
      <c r="M371" t="s">
        <v>2361</v>
      </c>
      <c r="N371" t="s">
        <v>2362</v>
      </c>
      <c r="O371" s="2" t="s">
        <v>28</v>
      </c>
      <c r="P371" t="s">
        <v>22</v>
      </c>
      <c r="Q371" t="s">
        <v>23</v>
      </c>
      <c r="R371" t="s">
        <v>23</v>
      </c>
      <c r="S371" t="s">
        <v>28</v>
      </c>
    </row>
    <row r="372" spans="1:19">
      <c r="A372">
        <v>371</v>
      </c>
      <c r="B372" t="s">
        <v>2363</v>
      </c>
      <c r="C372" t="s">
        <v>2364</v>
      </c>
      <c r="D372" t="s">
        <v>23</v>
      </c>
      <c r="E372" s="1">
        <v>40632</v>
      </c>
      <c r="F372" t="s">
        <v>23</v>
      </c>
      <c r="G372" t="s">
        <v>22</v>
      </c>
      <c r="H372" t="s">
        <v>23</v>
      </c>
      <c r="J372" s="2" t="s">
        <v>28</v>
      </c>
      <c r="K372" s="2" t="s">
        <v>2365</v>
      </c>
      <c r="L372" t="s">
        <v>28</v>
      </c>
      <c r="M372" t="s">
        <v>28</v>
      </c>
      <c r="N372" t="s">
        <v>28</v>
      </c>
      <c r="O372" s="2" t="s">
        <v>28</v>
      </c>
      <c r="P372" t="s">
        <v>22</v>
      </c>
      <c r="Q372" t="s">
        <v>23</v>
      </c>
      <c r="R372" t="s">
        <v>23</v>
      </c>
      <c r="S372" t="s">
        <v>28</v>
      </c>
    </row>
    <row r="373" spans="1:19">
      <c r="A373">
        <v>372</v>
      </c>
      <c r="B373" t="s">
        <v>2366</v>
      </c>
      <c r="C373" t="s">
        <v>2367</v>
      </c>
      <c r="D373" t="s">
        <v>23</v>
      </c>
      <c r="E373" s="1">
        <v>41498</v>
      </c>
      <c r="F373" t="s">
        <v>23</v>
      </c>
      <c r="G373" t="s">
        <v>22</v>
      </c>
      <c r="H373" t="s">
        <v>23</v>
      </c>
      <c r="J373" s="2" t="s">
        <v>28</v>
      </c>
      <c r="K373" s="2" t="s">
        <v>2368</v>
      </c>
      <c r="L373" t="s">
        <v>2932</v>
      </c>
      <c r="M373" t="s">
        <v>2369</v>
      </c>
      <c r="N373" t="s">
        <v>28</v>
      </c>
      <c r="O373" s="2" t="s">
        <v>28</v>
      </c>
      <c r="P373" t="s">
        <v>22</v>
      </c>
      <c r="Q373" t="s">
        <v>23</v>
      </c>
      <c r="R373" t="s">
        <v>23</v>
      </c>
      <c r="S373" t="s">
        <v>28</v>
      </c>
    </row>
    <row r="374" spans="1:19" ht="60">
      <c r="A374">
        <v>373</v>
      </c>
      <c r="B374" t="s">
        <v>2370</v>
      </c>
      <c r="C374" t="s">
        <v>2371</v>
      </c>
      <c r="D374" t="s">
        <v>2372</v>
      </c>
      <c r="E374" s="1">
        <v>41192</v>
      </c>
      <c r="F374" t="s">
        <v>32</v>
      </c>
      <c r="G374" t="s">
        <v>22</v>
      </c>
      <c r="H374" t="s">
        <v>23</v>
      </c>
      <c r="J374" s="2" t="s">
        <v>2373</v>
      </c>
      <c r="K374" s="2" t="s">
        <v>2374</v>
      </c>
      <c r="L374" t="s">
        <v>2933</v>
      </c>
      <c r="M374" t="s">
        <v>2375</v>
      </c>
      <c r="N374" t="s">
        <v>28</v>
      </c>
      <c r="O374" s="2" t="s">
        <v>2376</v>
      </c>
      <c r="P374" t="s">
        <v>22</v>
      </c>
      <c r="Q374" t="s">
        <v>23</v>
      </c>
      <c r="R374" t="s">
        <v>23</v>
      </c>
      <c r="S374" t="s">
        <v>28</v>
      </c>
    </row>
    <row r="375" spans="1:19" ht="75">
      <c r="A375">
        <v>374</v>
      </c>
      <c r="B375" t="s">
        <v>2377</v>
      </c>
      <c r="C375" t="s">
        <v>2378</v>
      </c>
      <c r="D375" t="s">
        <v>2379</v>
      </c>
      <c r="E375" s="1">
        <v>42414</v>
      </c>
      <c r="F375" t="s">
        <v>48</v>
      </c>
      <c r="G375" t="s">
        <v>22</v>
      </c>
      <c r="H375" t="s">
        <v>41</v>
      </c>
      <c r="I375" t="s">
        <v>48</v>
      </c>
      <c r="J375" s="2" t="s">
        <v>2380</v>
      </c>
      <c r="K375" s="2" t="s">
        <v>2381</v>
      </c>
      <c r="L375" t="s">
        <v>2934</v>
      </c>
      <c r="M375" t="s">
        <v>28</v>
      </c>
      <c r="N375" t="s">
        <v>28</v>
      </c>
      <c r="O375" s="2" t="s">
        <v>28</v>
      </c>
      <c r="P375" t="s">
        <v>22</v>
      </c>
      <c r="Q375" t="s">
        <v>23</v>
      </c>
      <c r="R375" t="s">
        <v>23</v>
      </c>
      <c r="S375" t="s">
        <v>28</v>
      </c>
    </row>
    <row r="376" spans="1:19" ht="30">
      <c r="A376">
        <v>375</v>
      </c>
      <c r="B376" t="s">
        <v>2382</v>
      </c>
      <c r="C376" t="s">
        <v>2383</v>
      </c>
      <c r="D376" t="s">
        <v>2384</v>
      </c>
      <c r="E376" s="1">
        <v>41656</v>
      </c>
      <c r="F376" t="s">
        <v>23</v>
      </c>
      <c r="G376" t="s">
        <v>22</v>
      </c>
      <c r="H376" t="s">
        <v>76</v>
      </c>
      <c r="J376" s="2" t="s">
        <v>2385</v>
      </c>
      <c r="K376" s="2" t="s">
        <v>2386</v>
      </c>
      <c r="L376" t="s">
        <v>2935</v>
      </c>
      <c r="M376" t="s">
        <v>2387</v>
      </c>
      <c r="N376" t="s">
        <v>2388</v>
      </c>
      <c r="O376" s="2" t="s">
        <v>2389</v>
      </c>
      <c r="P376" t="s">
        <v>22</v>
      </c>
      <c r="Q376" t="s">
        <v>23</v>
      </c>
      <c r="R376" t="s">
        <v>23</v>
      </c>
      <c r="S376" t="s">
        <v>28</v>
      </c>
    </row>
    <row r="377" spans="1:19" ht="75">
      <c r="A377">
        <v>376</v>
      </c>
      <c r="B377" t="s">
        <v>2390</v>
      </c>
      <c r="C377" t="s">
        <v>2391</v>
      </c>
      <c r="D377" t="s">
        <v>2392</v>
      </c>
      <c r="E377" s="1">
        <v>41106</v>
      </c>
      <c r="F377" t="s">
        <v>32</v>
      </c>
      <c r="G377" t="s">
        <v>22</v>
      </c>
      <c r="H377" t="s">
        <v>23</v>
      </c>
      <c r="J377" s="2" t="s">
        <v>2393</v>
      </c>
      <c r="K377" s="2" t="s">
        <v>2394</v>
      </c>
      <c r="L377" t="s">
        <v>2936</v>
      </c>
      <c r="M377" t="s">
        <v>2395</v>
      </c>
      <c r="N377" t="s">
        <v>2396</v>
      </c>
      <c r="O377" s="2" t="s">
        <v>28</v>
      </c>
      <c r="P377" t="s">
        <v>22</v>
      </c>
      <c r="Q377" t="s">
        <v>23</v>
      </c>
      <c r="R377" t="s">
        <v>23</v>
      </c>
      <c r="S377" t="s">
        <v>28</v>
      </c>
    </row>
    <row r="378" spans="1:19" ht="105">
      <c r="A378">
        <v>377</v>
      </c>
      <c r="B378" t="s">
        <v>2397</v>
      </c>
      <c r="C378" t="s">
        <v>2398</v>
      </c>
      <c r="D378" t="s">
        <v>2399</v>
      </c>
      <c r="E378" s="1">
        <v>41620</v>
      </c>
      <c r="F378" t="s">
        <v>2400</v>
      </c>
      <c r="G378" t="s">
        <v>22</v>
      </c>
      <c r="H378" t="s">
        <v>65</v>
      </c>
      <c r="I378" t="s">
        <v>2401</v>
      </c>
      <c r="J378" s="2" t="s">
        <v>2402</v>
      </c>
      <c r="K378" s="2" t="s">
        <v>2403</v>
      </c>
      <c r="L378" t="s">
        <v>2937</v>
      </c>
      <c r="M378" t="s">
        <v>2404</v>
      </c>
      <c r="N378" t="s">
        <v>2405</v>
      </c>
      <c r="O378" s="2" t="s">
        <v>2406</v>
      </c>
      <c r="P378" t="s">
        <v>22</v>
      </c>
      <c r="Q378" t="s">
        <v>23</v>
      </c>
      <c r="R378" t="s">
        <v>23</v>
      </c>
      <c r="S378" t="s">
        <v>28</v>
      </c>
    </row>
    <row r="379" spans="1:19" ht="105">
      <c r="A379">
        <v>378</v>
      </c>
      <c r="B379" t="s">
        <v>2407</v>
      </c>
      <c r="C379" t="s">
        <v>2408</v>
      </c>
      <c r="D379" t="s">
        <v>23</v>
      </c>
      <c r="E379" s="1">
        <v>40673</v>
      </c>
      <c r="F379" t="s">
        <v>991</v>
      </c>
      <c r="G379" t="s">
        <v>22</v>
      </c>
      <c r="H379" t="s">
        <v>41</v>
      </c>
      <c r="I379" t="s">
        <v>2409</v>
      </c>
      <c r="J379" s="2" t="s">
        <v>2410</v>
      </c>
      <c r="K379" s="2" t="s">
        <v>2411</v>
      </c>
      <c r="L379" t="s">
        <v>2938</v>
      </c>
      <c r="M379" t="s">
        <v>28</v>
      </c>
      <c r="N379" t="s">
        <v>28</v>
      </c>
      <c r="O379" s="2" t="s">
        <v>28</v>
      </c>
      <c r="P379" t="s">
        <v>22</v>
      </c>
      <c r="Q379" t="s">
        <v>23</v>
      </c>
      <c r="R379" t="s">
        <v>23</v>
      </c>
      <c r="S379" t="s">
        <v>28</v>
      </c>
    </row>
    <row r="380" spans="1:19" ht="60">
      <c r="A380">
        <v>379</v>
      </c>
      <c r="B380" t="s">
        <v>2412</v>
      </c>
      <c r="C380" t="s">
        <v>2413</v>
      </c>
      <c r="D380" t="s">
        <v>165</v>
      </c>
      <c r="E380" s="1">
        <v>41577</v>
      </c>
      <c r="F380" t="s">
        <v>32</v>
      </c>
      <c r="G380" t="s">
        <v>22</v>
      </c>
      <c r="H380" t="s">
        <v>23</v>
      </c>
      <c r="J380" s="2" t="s">
        <v>2414</v>
      </c>
      <c r="K380" s="2" t="s">
        <v>2415</v>
      </c>
      <c r="L380" t="s">
        <v>2939</v>
      </c>
      <c r="M380" t="s">
        <v>2416</v>
      </c>
      <c r="N380" t="s">
        <v>2417</v>
      </c>
      <c r="O380" s="2" t="s">
        <v>28</v>
      </c>
      <c r="P380" t="s">
        <v>22</v>
      </c>
      <c r="Q380" t="s">
        <v>23</v>
      </c>
      <c r="R380" t="s">
        <v>23</v>
      </c>
      <c r="S380" t="s">
        <v>28</v>
      </c>
    </row>
    <row r="381" spans="1:19">
      <c r="A381">
        <v>380</v>
      </c>
      <c r="B381" t="s">
        <v>2418</v>
      </c>
      <c r="C381" t="s">
        <v>2419</v>
      </c>
      <c r="D381" t="s">
        <v>23</v>
      </c>
      <c r="E381" s="1">
        <v>41950</v>
      </c>
      <c r="F381" t="s">
        <v>32</v>
      </c>
      <c r="G381" t="s">
        <v>22</v>
      </c>
      <c r="H381" t="s">
        <v>23</v>
      </c>
      <c r="J381" s="2" t="s">
        <v>28</v>
      </c>
      <c r="K381" s="2" t="s">
        <v>2420</v>
      </c>
      <c r="L381" t="s">
        <v>2940</v>
      </c>
      <c r="M381" t="s">
        <v>2421</v>
      </c>
      <c r="N381" t="s">
        <v>2422</v>
      </c>
      <c r="O381" s="2" t="s">
        <v>28</v>
      </c>
      <c r="P381" t="s">
        <v>22</v>
      </c>
      <c r="Q381" t="s">
        <v>23</v>
      </c>
      <c r="R381" t="s">
        <v>23</v>
      </c>
      <c r="S381" t="s">
        <v>28</v>
      </c>
    </row>
    <row r="382" spans="1:19" ht="45">
      <c r="A382">
        <v>381</v>
      </c>
      <c r="B382" t="s">
        <v>2423</v>
      </c>
      <c r="C382" t="s">
        <v>2424</v>
      </c>
      <c r="D382" t="s">
        <v>2425</v>
      </c>
      <c r="E382" s="1">
        <v>40765</v>
      </c>
      <c r="F382" t="s">
        <v>32</v>
      </c>
      <c r="G382" t="s">
        <v>22</v>
      </c>
      <c r="H382" t="s">
        <v>76</v>
      </c>
      <c r="I382" t="s">
        <v>2426</v>
      </c>
      <c r="J382" s="2" t="s">
        <v>2427</v>
      </c>
      <c r="K382" s="2" t="s">
        <v>2428</v>
      </c>
      <c r="L382" t="s">
        <v>2941</v>
      </c>
      <c r="M382" t="s">
        <v>2429</v>
      </c>
      <c r="N382" t="s">
        <v>2430</v>
      </c>
      <c r="O382" s="2" t="s">
        <v>28</v>
      </c>
      <c r="P382" t="s">
        <v>22</v>
      </c>
      <c r="Q382" t="s">
        <v>23</v>
      </c>
      <c r="R382" t="s">
        <v>23</v>
      </c>
      <c r="S382" t="s">
        <v>28</v>
      </c>
    </row>
    <row r="383" spans="1:19" ht="45">
      <c r="A383">
        <v>382</v>
      </c>
      <c r="B383" t="s">
        <v>2431</v>
      </c>
      <c r="C383" t="s">
        <v>2432</v>
      </c>
      <c r="D383" t="s">
        <v>2433</v>
      </c>
      <c r="E383" s="1">
        <v>41891</v>
      </c>
      <c r="F383" t="s">
        <v>32</v>
      </c>
      <c r="G383" t="s">
        <v>22</v>
      </c>
      <c r="H383" t="s">
        <v>23</v>
      </c>
      <c r="J383" s="2" t="s">
        <v>2434</v>
      </c>
      <c r="K383" s="2" t="s">
        <v>2435</v>
      </c>
      <c r="L383" t="s">
        <v>2942</v>
      </c>
      <c r="M383" t="s">
        <v>2436</v>
      </c>
      <c r="N383" t="s">
        <v>28</v>
      </c>
      <c r="O383" s="2" t="s">
        <v>28</v>
      </c>
      <c r="P383" t="s">
        <v>22</v>
      </c>
      <c r="Q383" t="s">
        <v>23</v>
      </c>
      <c r="R383" t="s">
        <v>23</v>
      </c>
      <c r="S383" t="s">
        <v>28</v>
      </c>
    </row>
    <row r="384" spans="1:19" ht="180">
      <c r="A384">
        <v>383</v>
      </c>
      <c r="B384" t="s">
        <v>2437</v>
      </c>
      <c r="C384" t="s">
        <v>2438</v>
      </c>
      <c r="D384" t="s">
        <v>2439</v>
      </c>
      <c r="E384" s="1">
        <v>41625</v>
      </c>
      <c r="F384" t="s">
        <v>724</v>
      </c>
      <c r="G384" t="s">
        <v>22</v>
      </c>
      <c r="H384" t="s">
        <v>41</v>
      </c>
      <c r="I384" t="s">
        <v>2440</v>
      </c>
      <c r="J384" s="2" t="s">
        <v>2441</v>
      </c>
      <c r="K384" s="2" t="s">
        <v>2442</v>
      </c>
      <c r="L384" t="s">
        <v>2943</v>
      </c>
      <c r="M384" t="s">
        <v>2443</v>
      </c>
      <c r="N384" t="s">
        <v>2444</v>
      </c>
      <c r="O384" s="2" t="s">
        <v>28</v>
      </c>
      <c r="P384" t="s">
        <v>22</v>
      </c>
      <c r="Q384" t="s">
        <v>23</v>
      </c>
      <c r="R384" t="s">
        <v>23</v>
      </c>
      <c r="S384" t="s">
        <v>28</v>
      </c>
    </row>
    <row r="385" spans="1:19" ht="105">
      <c r="A385">
        <v>384</v>
      </c>
      <c r="B385" t="s">
        <v>2445</v>
      </c>
      <c r="C385" t="s">
        <v>2446</v>
      </c>
      <c r="D385" t="s">
        <v>2447</v>
      </c>
      <c r="E385" s="1">
        <v>42236</v>
      </c>
      <c r="F385" t="s">
        <v>2448</v>
      </c>
      <c r="G385" t="s">
        <v>22</v>
      </c>
      <c r="H385" t="s">
        <v>76</v>
      </c>
      <c r="I385" t="s">
        <v>2449</v>
      </c>
      <c r="J385" s="2" t="s">
        <v>2450</v>
      </c>
      <c r="K385" s="2" t="s">
        <v>2451</v>
      </c>
      <c r="L385" t="s">
        <v>2944</v>
      </c>
      <c r="M385" t="s">
        <v>2452</v>
      </c>
      <c r="N385" t="s">
        <v>2453</v>
      </c>
      <c r="O385" s="2" t="s">
        <v>2454</v>
      </c>
      <c r="P385" t="s">
        <v>22</v>
      </c>
      <c r="Q385" t="s">
        <v>23</v>
      </c>
      <c r="R385" t="s">
        <v>23</v>
      </c>
      <c r="S385" t="s">
        <v>28</v>
      </c>
    </row>
    <row r="386" spans="1:19" ht="165">
      <c r="A386">
        <v>385</v>
      </c>
      <c r="B386" t="s">
        <v>2455</v>
      </c>
      <c r="C386" t="s">
        <v>2456</v>
      </c>
      <c r="D386" t="s">
        <v>2457</v>
      </c>
      <c r="E386" s="1">
        <v>40415</v>
      </c>
      <c r="F386" t="s">
        <v>339</v>
      </c>
      <c r="G386" t="s">
        <v>22</v>
      </c>
      <c r="H386" t="s">
        <v>518</v>
      </c>
      <c r="J386" s="2" t="s">
        <v>2458</v>
      </c>
      <c r="K386" s="2" t="s">
        <v>2459</v>
      </c>
      <c r="L386" t="s">
        <v>2945</v>
      </c>
      <c r="M386" t="s">
        <v>2460</v>
      </c>
      <c r="N386" t="s">
        <v>2461</v>
      </c>
      <c r="O386" s="2" t="s">
        <v>28</v>
      </c>
      <c r="P386" t="s">
        <v>22</v>
      </c>
      <c r="Q386" t="s">
        <v>23</v>
      </c>
      <c r="R386" t="s">
        <v>23</v>
      </c>
      <c r="S386" t="s">
        <v>28</v>
      </c>
    </row>
    <row r="387" spans="1:19">
      <c r="A387">
        <v>386</v>
      </c>
      <c r="B387" t="s">
        <v>2462</v>
      </c>
      <c r="C387" t="s">
        <v>2463</v>
      </c>
      <c r="D387" t="s">
        <v>2464</v>
      </c>
      <c r="E387" s="1">
        <v>39980</v>
      </c>
      <c r="F387" t="s">
        <v>454</v>
      </c>
      <c r="G387" t="s">
        <v>22</v>
      </c>
      <c r="H387" t="s">
        <v>41</v>
      </c>
      <c r="J387" s="2" t="s">
        <v>2465</v>
      </c>
      <c r="K387" s="2" t="s">
        <v>2466</v>
      </c>
      <c r="L387" t="s">
        <v>2946</v>
      </c>
      <c r="M387" t="s">
        <v>2467</v>
      </c>
      <c r="N387" t="s">
        <v>2468</v>
      </c>
      <c r="O387" s="2" t="s">
        <v>2469</v>
      </c>
      <c r="P387" t="s">
        <v>22</v>
      </c>
      <c r="Q387" t="s">
        <v>23</v>
      </c>
      <c r="R387" t="s">
        <v>23</v>
      </c>
      <c r="S387" t="s">
        <v>28</v>
      </c>
    </row>
    <row r="388" spans="1:19">
      <c r="A388">
        <v>387</v>
      </c>
      <c r="B388" t="s">
        <v>2470</v>
      </c>
      <c r="C388" t="s">
        <v>2471</v>
      </c>
      <c r="D388" t="s">
        <v>23</v>
      </c>
      <c r="E388" s="1">
        <v>41828</v>
      </c>
      <c r="F388" t="s">
        <v>58</v>
      </c>
      <c r="G388" t="s">
        <v>22</v>
      </c>
      <c r="H388" t="s">
        <v>23</v>
      </c>
      <c r="I388" t="s">
        <v>1713</v>
      </c>
      <c r="J388" s="2" t="s">
        <v>28</v>
      </c>
      <c r="K388" s="2" t="s">
        <v>2472</v>
      </c>
      <c r="L388" t="s">
        <v>2947</v>
      </c>
      <c r="M388" t="s">
        <v>2473</v>
      </c>
      <c r="N388" t="s">
        <v>2474</v>
      </c>
      <c r="O388" s="2" t="s">
        <v>28</v>
      </c>
      <c r="P388" t="s">
        <v>22</v>
      </c>
      <c r="Q388" t="s">
        <v>23</v>
      </c>
      <c r="R388" t="s">
        <v>23</v>
      </c>
      <c r="S388" t="s">
        <v>28</v>
      </c>
    </row>
    <row r="389" spans="1:19">
      <c r="A389">
        <v>388</v>
      </c>
      <c r="B389" t="s">
        <v>2475</v>
      </c>
      <c r="C389" t="s">
        <v>2476</v>
      </c>
      <c r="D389" t="s">
        <v>2477</v>
      </c>
      <c r="E389" s="1">
        <v>41741</v>
      </c>
      <c r="F389" t="s">
        <v>32</v>
      </c>
      <c r="G389" t="s">
        <v>22</v>
      </c>
      <c r="H389" t="s">
        <v>23</v>
      </c>
      <c r="J389" s="2" t="s">
        <v>28</v>
      </c>
      <c r="K389" s="2" t="s">
        <v>2478</v>
      </c>
      <c r="L389" t="s">
        <v>28</v>
      </c>
      <c r="M389" t="s">
        <v>28</v>
      </c>
      <c r="N389" t="s">
        <v>28</v>
      </c>
      <c r="O389" s="2" t="s">
        <v>28</v>
      </c>
      <c r="P389" t="s">
        <v>22</v>
      </c>
      <c r="Q389" t="s">
        <v>23</v>
      </c>
      <c r="R389" t="s">
        <v>23</v>
      </c>
      <c r="S389" t="s">
        <v>28</v>
      </c>
    </row>
    <row r="390" spans="1:19" ht="180">
      <c r="A390">
        <v>389</v>
      </c>
      <c r="B390" t="s">
        <v>2479</v>
      </c>
      <c r="C390" t="s">
        <v>2480</v>
      </c>
      <c r="D390" t="s">
        <v>2481</v>
      </c>
      <c r="E390" s="1">
        <v>40595</v>
      </c>
      <c r="F390" t="s">
        <v>32</v>
      </c>
      <c r="G390" t="s">
        <v>22</v>
      </c>
      <c r="H390" t="s">
        <v>23</v>
      </c>
      <c r="I390" t="s">
        <v>32</v>
      </c>
      <c r="J390" s="2" t="s">
        <v>2482</v>
      </c>
      <c r="K390" s="2" t="s">
        <v>2483</v>
      </c>
      <c r="L390" t="s">
        <v>2948</v>
      </c>
      <c r="M390" t="s">
        <v>2484</v>
      </c>
      <c r="N390" t="s">
        <v>2485</v>
      </c>
      <c r="O390" s="2" t="s">
        <v>28</v>
      </c>
      <c r="P390" t="s">
        <v>22</v>
      </c>
      <c r="Q390" t="s">
        <v>23</v>
      </c>
      <c r="R390" t="s">
        <v>23</v>
      </c>
      <c r="S390" t="s">
        <v>28</v>
      </c>
    </row>
    <row r="391" spans="1:19">
      <c r="A391">
        <v>390</v>
      </c>
      <c r="B391" t="s">
        <v>2486</v>
      </c>
      <c r="C391" t="s">
        <v>2487</v>
      </c>
      <c r="D391" t="s">
        <v>2488</v>
      </c>
      <c r="E391" s="1">
        <v>40120</v>
      </c>
      <c r="F391" t="s">
        <v>1325</v>
      </c>
      <c r="G391" t="s">
        <v>22</v>
      </c>
      <c r="H391" t="s">
        <v>41</v>
      </c>
      <c r="J391" s="2" t="s">
        <v>2489</v>
      </c>
      <c r="K391" s="2" t="s">
        <v>2490</v>
      </c>
      <c r="L391" t="s">
        <v>2949</v>
      </c>
      <c r="M391" t="s">
        <v>2491</v>
      </c>
      <c r="N391" t="s">
        <v>2492</v>
      </c>
      <c r="O391" s="2" t="s">
        <v>2493</v>
      </c>
      <c r="P391" t="s">
        <v>22</v>
      </c>
      <c r="Q391" t="s">
        <v>23</v>
      </c>
      <c r="R391" t="s">
        <v>23</v>
      </c>
      <c r="S391" t="s">
        <v>28</v>
      </c>
    </row>
    <row r="392" spans="1:19">
      <c r="A392">
        <v>391</v>
      </c>
      <c r="B392" t="s">
        <v>2494</v>
      </c>
      <c r="C392" t="s">
        <v>2495</v>
      </c>
      <c r="D392" t="s">
        <v>23</v>
      </c>
      <c r="E392" s="1">
        <v>40193</v>
      </c>
      <c r="F392" t="s">
        <v>23</v>
      </c>
      <c r="G392" t="s">
        <v>486</v>
      </c>
      <c r="H392" t="s">
        <v>23</v>
      </c>
      <c r="J392" s="2" t="s">
        <v>28</v>
      </c>
      <c r="K392" s="2" t="s">
        <v>707</v>
      </c>
      <c r="L392" t="s">
        <v>2950</v>
      </c>
      <c r="M392" t="s">
        <v>2496</v>
      </c>
      <c r="N392" t="s">
        <v>28</v>
      </c>
      <c r="O392" s="2" t="s">
        <v>2497</v>
      </c>
      <c r="P392" t="s">
        <v>486</v>
      </c>
      <c r="Q392" t="s">
        <v>23</v>
      </c>
      <c r="R392">
        <v>1</v>
      </c>
      <c r="S392" t="s">
        <v>2498</v>
      </c>
    </row>
    <row r="393" spans="1:19" ht="60">
      <c r="A393">
        <v>392</v>
      </c>
      <c r="B393" t="s">
        <v>2499</v>
      </c>
      <c r="C393" t="s">
        <v>2500</v>
      </c>
      <c r="D393" t="s">
        <v>2501</v>
      </c>
      <c r="E393" s="1">
        <v>41032</v>
      </c>
      <c r="F393" t="s">
        <v>32</v>
      </c>
      <c r="G393" t="s">
        <v>22</v>
      </c>
      <c r="H393" t="s">
        <v>65</v>
      </c>
      <c r="I393" t="s">
        <v>2426</v>
      </c>
      <c r="J393" s="2" t="s">
        <v>2502</v>
      </c>
      <c r="K393" s="2" t="s">
        <v>2503</v>
      </c>
      <c r="L393" t="s">
        <v>2951</v>
      </c>
      <c r="M393" t="s">
        <v>28</v>
      </c>
      <c r="N393" t="s">
        <v>2504</v>
      </c>
      <c r="O393" s="2" t="s">
        <v>28</v>
      </c>
      <c r="P393" t="s">
        <v>22</v>
      </c>
      <c r="Q393" t="s">
        <v>23</v>
      </c>
      <c r="R393" t="s">
        <v>23</v>
      </c>
      <c r="S393" t="s">
        <v>28</v>
      </c>
    </row>
    <row r="394" spans="1:19">
      <c r="A394">
        <v>393</v>
      </c>
      <c r="B394" t="s">
        <v>2505</v>
      </c>
      <c r="C394" t="s">
        <v>2506</v>
      </c>
      <c r="D394" t="s">
        <v>23</v>
      </c>
      <c r="E394" s="1">
        <v>42195</v>
      </c>
      <c r="F394" t="s">
        <v>339</v>
      </c>
      <c r="G394" t="s">
        <v>22</v>
      </c>
      <c r="H394" t="s">
        <v>518</v>
      </c>
      <c r="I394" t="s">
        <v>2507</v>
      </c>
      <c r="J394" s="2" t="s">
        <v>28</v>
      </c>
      <c r="K394" s="2" t="s">
        <v>2508</v>
      </c>
      <c r="L394" t="s">
        <v>2952</v>
      </c>
      <c r="M394" t="s">
        <v>2509</v>
      </c>
      <c r="N394" t="s">
        <v>2510</v>
      </c>
      <c r="O394" s="2" t="s">
        <v>2511</v>
      </c>
      <c r="P394" t="s">
        <v>22</v>
      </c>
      <c r="Q394" t="s">
        <v>23</v>
      </c>
      <c r="R394" t="s">
        <v>23</v>
      </c>
      <c r="S394" t="s">
        <v>28</v>
      </c>
    </row>
    <row r="395" spans="1:19">
      <c r="A395">
        <v>394</v>
      </c>
      <c r="B395" t="s">
        <v>2512</v>
      </c>
      <c r="C395" t="s">
        <v>2513</v>
      </c>
      <c r="D395" t="s">
        <v>23</v>
      </c>
      <c r="E395" s="1">
        <v>41953</v>
      </c>
      <c r="F395" t="s">
        <v>32</v>
      </c>
      <c r="G395" t="s">
        <v>22</v>
      </c>
      <c r="H395" t="s">
        <v>41</v>
      </c>
      <c r="J395" s="2" t="s">
        <v>28</v>
      </c>
      <c r="K395" s="2" t="s">
        <v>1454</v>
      </c>
      <c r="L395" t="s">
        <v>2953</v>
      </c>
      <c r="M395" t="s">
        <v>2514</v>
      </c>
      <c r="N395" t="s">
        <v>2515</v>
      </c>
      <c r="O395" s="2" t="s">
        <v>28</v>
      </c>
      <c r="P395" t="s">
        <v>22</v>
      </c>
      <c r="Q395" t="s">
        <v>23</v>
      </c>
      <c r="R395" t="s">
        <v>23</v>
      </c>
      <c r="S395" t="s">
        <v>28</v>
      </c>
    </row>
    <row r="396" spans="1:19">
      <c r="A396">
        <v>395</v>
      </c>
      <c r="B396" t="s">
        <v>2516</v>
      </c>
      <c r="C396" t="s">
        <v>2517</v>
      </c>
      <c r="D396" t="s">
        <v>23</v>
      </c>
      <c r="E396" s="1">
        <v>41592</v>
      </c>
      <c r="F396" t="s">
        <v>23</v>
      </c>
      <c r="G396" t="s">
        <v>22</v>
      </c>
      <c r="H396" t="s">
        <v>23</v>
      </c>
      <c r="J396" s="2" t="s">
        <v>28</v>
      </c>
      <c r="K396" s="2" t="s">
        <v>1454</v>
      </c>
      <c r="L396" t="s">
        <v>2953</v>
      </c>
      <c r="M396" t="s">
        <v>2514</v>
      </c>
      <c r="N396" t="s">
        <v>28</v>
      </c>
      <c r="O396" s="2" t="s">
        <v>28</v>
      </c>
      <c r="P396" t="s">
        <v>22</v>
      </c>
      <c r="Q396" t="s">
        <v>23</v>
      </c>
      <c r="R396" t="s">
        <v>23</v>
      </c>
      <c r="S396" t="s">
        <v>28</v>
      </c>
    </row>
    <row r="397" spans="1:19">
      <c r="A397">
        <v>396</v>
      </c>
      <c r="B397" t="s">
        <v>2518</v>
      </c>
      <c r="C397" t="s">
        <v>2519</v>
      </c>
      <c r="D397" t="s">
        <v>23</v>
      </c>
      <c r="E397" s="1">
        <v>41839</v>
      </c>
      <c r="F397" t="s">
        <v>100</v>
      </c>
      <c r="G397" t="s">
        <v>486</v>
      </c>
      <c r="H397" t="s">
        <v>41</v>
      </c>
      <c r="I397" t="s">
        <v>100</v>
      </c>
      <c r="J397" s="2" t="s">
        <v>28</v>
      </c>
      <c r="K397" s="2" t="s">
        <v>2520</v>
      </c>
      <c r="L397" t="s">
        <v>2954</v>
      </c>
      <c r="M397" t="s">
        <v>2521</v>
      </c>
      <c r="N397" t="s">
        <v>2522</v>
      </c>
      <c r="O397" s="2" t="s">
        <v>2523</v>
      </c>
      <c r="P397" t="s">
        <v>486</v>
      </c>
      <c r="Q397" t="s">
        <v>2524</v>
      </c>
      <c r="R397">
        <v>2</v>
      </c>
      <c r="S397" t="s">
        <v>2525</v>
      </c>
    </row>
    <row r="398" spans="1:19" ht="60">
      <c r="A398">
        <v>397</v>
      </c>
      <c r="B398" t="s">
        <v>2526</v>
      </c>
      <c r="C398" t="s">
        <v>2527</v>
      </c>
      <c r="D398" t="s">
        <v>2528</v>
      </c>
      <c r="E398" s="1">
        <v>41445</v>
      </c>
      <c r="F398" t="s">
        <v>2529</v>
      </c>
      <c r="G398" t="s">
        <v>486</v>
      </c>
      <c r="H398" t="s">
        <v>41</v>
      </c>
      <c r="J398" s="2" t="s">
        <v>2530</v>
      </c>
      <c r="K398" s="2" t="s">
        <v>2313</v>
      </c>
      <c r="L398" t="s">
        <v>2955</v>
      </c>
      <c r="M398" t="s">
        <v>28</v>
      </c>
      <c r="N398" t="s">
        <v>28</v>
      </c>
      <c r="O398" s="2" t="s">
        <v>2531</v>
      </c>
      <c r="P398" t="s">
        <v>486</v>
      </c>
      <c r="Q398" t="s">
        <v>2532</v>
      </c>
      <c r="R398">
        <v>1</v>
      </c>
      <c r="S398" t="s">
        <v>2533</v>
      </c>
    </row>
    <row r="399" spans="1:19" ht="75">
      <c r="A399">
        <v>398</v>
      </c>
      <c r="B399" t="s">
        <v>2534</v>
      </c>
      <c r="C399" t="s">
        <v>2535</v>
      </c>
      <c r="D399" t="s">
        <v>2536</v>
      </c>
      <c r="E399" s="1">
        <v>42073</v>
      </c>
      <c r="F399" t="s">
        <v>2537</v>
      </c>
      <c r="G399" t="s">
        <v>22</v>
      </c>
      <c r="H399" t="s">
        <v>41</v>
      </c>
      <c r="I399" t="s">
        <v>424</v>
      </c>
      <c r="J399" s="2" t="s">
        <v>2538</v>
      </c>
      <c r="K399" s="2" t="s">
        <v>2539</v>
      </c>
      <c r="L399" t="s">
        <v>2956</v>
      </c>
      <c r="M399" t="s">
        <v>2540</v>
      </c>
      <c r="N399" t="s">
        <v>28</v>
      </c>
      <c r="O399" s="2" t="s">
        <v>28</v>
      </c>
      <c r="P399" t="s">
        <v>22</v>
      </c>
      <c r="Q399" t="s">
        <v>23</v>
      </c>
      <c r="R399" t="s">
        <v>23</v>
      </c>
      <c r="S399" t="s">
        <v>28</v>
      </c>
    </row>
    <row r="400" spans="1:19" ht="90">
      <c r="A400">
        <v>399</v>
      </c>
      <c r="B400" t="s">
        <v>2541</v>
      </c>
      <c r="C400" t="s">
        <v>2542</v>
      </c>
      <c r="D400" t="s">
        <v>746</v>
      </c>
      <c r="E400" s="1">
        <v>40612</v>
      </c>
      <c r="F400" t="s">
        <v>32</v>
      </c>
      <c r="G400" t="s">
        <v>22</v>
      </c>
      <c r="H400" t="s">
        <v>76</v>
      </c>
      <c r="I400" t="s">
        <v>32</v>
      </c>
      <c r="J400" s="2" t="s">
        <v>2543</v>
      </c>
      <c r="K400" s="2" t="s">
        <v>2544</v>
      </c>
      <c r="L400" t="s">
        <v>2957</v>
      </c>
      <c r="M400" t="s">
        <v>2545</v>
      </c>
      <c r="N400" t="s">
        <v>2546</v>
      </c>
      <c r="O400" s="2" t="s">
        <v>28</v>
      </c>
      <c r="P400" t="s">
        <v>22</v>
      </c>
      <c r="Q400" t="s">
        <v>23</v>
      </c>
      <c r="R400" t="s">
        <v>23</v>
      </c>
      <c r="S400" t="s">
        <v>28</v>
      </c>
    </row>
    <row r="401" spans="1:19" ht="60">
      <c r="A401">
        <v>400</v>
      </c>
      <c r="B401" t="s">
        <v>2547</v>
      </c>
      <c r="C401" t="s">
        <v>2548</v>
      </c>
      <c r="D401" t="s">
        <v>2549</v>
      </c>
      <c r="E401" s="1">
        <v>40956</v>
      </c>
      <c r="F401" t="s">
        <v>185</v>
      </c>
      <c r="G401" t="s">
        <v>22</v>
      </c>
      <c r="H401" t="s">
        <v>23</v>
      </c>
      <c r="I401" t="s">
        <v>185</v>
      </c>
      <c r="J401" s="2" t="s">
        <v>2550</v>
      </c>
      <c r="K401" s="2" t="s">
        <v>2551</v>
      </c>
      <c r="L401" t="s">
        <v>2958</v>
      </c>
      <c r="M401" t="s">
        <v>2552</v>
      </c>
      <c r="N401" t="s">
        <v>2553</v>
      </c>
      <c r="O401" s="2" t="s">
        <v>28</v>
      </c>
      <c r="P401" t="s">
        <v>22</v>
      </c>
      <c r="Q401" t="s">
        <v>23</v>
      </c>
      <c r="R401" t="s">
        <v>23</v>
      </c>
      <c r="S401" t="s">
        <v>28</v>
      </c>
    </row>
    <row r="402" spans="1:19">
      <c r="A402">
        <v>401</v>
      </c>
      <c r="B402" t="s">
        <v>2554</v>
      </c>
      <c r="C402" t="s">
        <v>2555</v>
      </c>
      <c r="D402" t="s">
        <v>23</v>
      </c>
      <c r="E402" s="1">
        <v>41725</v>
      </c>
      <c r="F402" t="s">
        <v>32</v>
      </c>
      <c r="G402" t="s">
        <v>22</v>
      </c>
      <c r="H402" t="s">
        <v>41</v>
      </c>
      <c r="I402" t="s">
        <v>563</v>
      </c>
      <c r="J402" s="2" t="s">
        <v>28</v>
      </c>
      <c r="K402" s="2" t="s">
        <v>2556</v>
      </c>
      <c r="L402" t="s">
        <v>2959</v>
      </c>
      <c r="M402" t="s">
        <v>2557</v>
      </c>
      <c r="N402" t="s">
        <v>2558</v>
      </c>
      <c r="O402" s="2" t="s">
        <v>2559</v>
      </c>
      <c r="P402" t="s">
        <v>22</v>
      </c>
      <c r="Q402" t="s">
        <v>23</v>
      </c>
      <c r="R402" t="s">
        <v>23</v>
      </c>
      <c r="S402" t="s">
        <v>28</v>
      </c>
    </row>
    <row r="403" spans="1:19" ht="30">
      <c r="A403">
        <v>402</v>
      </c>
      <c r="B403" t="s">
        <v>2560</v>
      </c>
      <c r="C403" t="s">
        <v>2561</v>
      </c>
      <c r="D403" t="s">
        <v>2562</v>
      </c>
      <c r="E403" s="1">
        <v>42058</v>
      </c>
      <c r="F403" t="s">
        <v>222</v>
      </c>
      <c r="G403" t="s">
        <v>22</v>
      </c>
      <c r="H403" t="s">
        <v>41</v>
      </c>
      <c r="I403" t="s">
        <v>2563</v>
      </c>
      <c r="J403" s="2" t="s">
        <v>2564</v>
      </c>
      <c r="K403" s="2" t="s">
        <v>2565</v>
      </c>
      <c r="L403" t="s">
        <v>28</v>
      </c>
      <c r="M403" t="s">
        <v>2566</v>
      </c>
      <c r="N403" t="s">
        <v>28</v>
      </c>
      <c r="O403" s="2" t="s">
        <v>28</v>
      </c>
      <c r="P403" t="s">
        <v>22</v>
      </c>
      <c r="Q403" t="s">
        <v>23</v>
      </c>
      <c r="R403" t="s">
        <v>23</v>
      </c>
      <c r="S403" t="s">
        <v>28</v>
      </c>
    </row>
    <row r="404" spans="1:19">
      <c r="A404">
        <v>403</v>
      </c>
      <c r="B404" t="s">
        <v>2567</v>
      </c>
      <c r="C404" t="s">
        <v>2568</v>
      </c>
      <c r="D404" t="s">
        <v>23</v>
      </c>
      <c r="E404" s="1">
        <v>41920</v>
      </c>
      <c r="F404" t="s">
        <v>23</v>
      </c>
      <c r="G404" t="s">
        <v>22</v>
      </c>
      <c r="H404" t="s">
        <v>23</v>
      </c>
      <c r="J404" s="2" t="s">
        <v>28</v>
      </c>
      <c r="K404" s="2" t="s">
        <v>2569</v>
      </c>
      <c r="L404" t="s">
        <v>28</v>
      </c>
      <c r="M404" t="s">
        <v>28</v>
      </c>
      <c r="N404" t="s">
        <v>28</v>
      </c>
      <c r="O404" s="2" t="s">
        <v>28</v>
      </c>
      <c r="P404" t="s">
        <v>28</v>
      </c>
      <c r="Q404" t="s">
        <v>28</v>
      </c>
    </row>
    <row r="405" spans="1:19">
      <c r="A405">
        <v>404</v>
      </c>
      <c r="B405" t="s">
        <v>2570</v>
      </c>
      <c r="C405" t="s">
        <v>2571</v>
      </c>
      <c r="D405" t="s">
        <v>23</v>
      </c>
      <c r="E405" s="1">
        <v>40689</v>
      </c>
      <c r="F405" t="s">
        <v>23</v>
      </c>
      <c r="G405" t="s">
        <v>22</v>
      </c>
      <c r="H405" t="s">
        <v>23</v>
      </c>
      <c r="J405" s="2" t="s">
        <v>28</v>
      </c>
      <c r="K405" s="2" t="s">
        <v>2572</v>
      </c>
      <c r="L405" t="s">
        <v>28</v>
      </c>
      <c r="M405" t="s">
        <v>28</v>
      </c>
      <c r="N405" t="s">
        <v>28</v>
      </c>
      <c r="O405" s="2" t="s">
        <v>28</v>
      </c>
      <c r="P405" t="s">
        <v>22</v>
      </c>
      <c r="Q405" t="s">
        <v>23</v>
      </c>
      <c r="R405" t="s">
        <v>23</v>
      </c>
      <c r="S405" t="s">
        <v>28</v>
      </c>
    </row>
    <row r="406" spans="1:19" ht="75">
      <c r="A406">
        <v>405</v>
      </c>
      <c r="B406" t="s">
        <v>2573</v>
      </c>
      <c r="C406" t="s">
        <v>2574</v>
      </c>
      <c r="D406" t="s">
        <v>23</v>
      </c>
      <c r="E406" s="1">
        <v>40634</v>
      </c>
      <c r="F406" t="s">
        <v>2575</v>
      </c>
      <c r="G406" t="s">
        <v>22</v>
      </c>
      <c r="H406" t="s">
        <v>41</v>
      </c>
      <c r="I406" t="s">
        <v>2576</v>
      </c>
      <c r="J406" s="2" t="s">
        <v>2577</v>
      </c>
      <c r="K406" s="2" t="s">
        <v>2578</v>
      </c>
      <c r="L406" t="s">
        <v>2960</v>
      </c>
      <c r="M406" t="s">
        <v>2579</v>
      </c>
      <c r="N406" t="s">
        <v>28</v>
      </c>
      <c r="O406" s="2" t="s">
        <v>28</v>
      </c>
      <c r="P406" t="s">
        <v>22</v>
      </c>
      <c r="Q406" t="s">
        <v>23</v>
      </c>
      <c r="R406" t="s">
        <v>23</v>
      </c>
      <c r="S406" t="s">
        <v>28</v>
      </c>
    </row>
    <row r="407" spans="1:19">
      <c r="A407">
        <v>406</v>
      </c>
      <c r="B407" t="s">
        <v>2580</v>
      </c>
      <c r="C407" t="s">
        <v>2581</v>
      </c>
      <c r="D407" t="s">
        <v>23</v>
      </c>
      <c r="E407" s="1">
        <v>41055</v>
      </c>
      <c r="F407" t="s">
        <v>32</v>
      </c>
      <c r="G407" t="s">
        <v>22</v>
      </c>
      <c r="H407" t="s">
        <v>23</v>
      </c>
      <c r="J407" s="2" t="s">
        <v>28</v>
      </c>
      <c r="K407" s="2" t="s">
        <v>2582</v>
      </c>
      <c r="L407" t="s">
        <v>28</v>
      </c>
      <c r="M407" t="s">
        <v>28</v>
      </c>
      <c r="N407" t="s">
        <v>2583</v>
      </c>
      <c r="O407" s="2" t="s">
        <v>28</v>
      </c>
      <c r="P407" t="s">
        <v>22</v>
      </c>
      <c r="Q407" t="s">
        <v>23</v>
      </c>
      <c r="R407" t="s">
        <v>23</v>
      </c>
      <c r="S407" t="s">
        <v>28</v>
      </c>
    </row>
    <row r="408" spans="1:19" ht="60">
      <c r="A408">
        <v>407</v>
      </c>
      <c r="B408" t="s">
        <v>2584</v>
      </c>
      <c r="C408" t="s">
        <v>2585</v>
      </c>
      <c r="D408" t="s">
        <v>2586</v>
      </c>
      <c r="E408" s="1">
        <v>42292</v>
      </c>
      <c r="F408" t="s">
        <v>1140</v>
      </c>
      <c r="G408" t="s">
        <v>22</v>
      </c>
      <c r="H408" t="s">
        <v>41</v>
      </c>
      <c r="I408" t="s">
        <v>1036</v>
      </c>
      <c r="J408" s="2" t="s">
        <v>2587</v>
      </c>
      <c r="K408" s="2" t="s">
        <v>2588</v>
      </c>
      <c r="L408" t="s">
        <v>2961</v>
      </c>
      <c r="M408" t="s">
        <v>2589</v>
      </c>
      <c r="N408" t="s">
        <v>2590</v>
      </c>
      <c r="O408" s="2" t="s">
        <v>28</v>
      </c>
      <c r="P408" t="s">
        <v>22</v>
      </c>
      <c r="Q408" t="s">
        <v>23</v>
      </c>
      <c r="R408" t="s">
        <v>23</v>
      </c>
      <c r="S408" t="s">
        <v>28</v>
      </c>
    </row>
    <row r="409" spans="1:19" ht="45">
      <c r="A409">
        <v>408</v>
      </c>
      <c r="B409" t="s">
        <v>2591</v>
      </c>
      <c r="C409" t="s">
        <v>2592</v>
      </c>
      <c r="D409" t="s">
        <v>2593</v>
      </c>
      <c r="E409" s="1">
        <v>42738</v>
      </c>
      <c r="F409" t="s">
        <v>2594</v>
      </c>
      <c r="G409" t="s">
        <v>22</v>
      </c>
      <c r="H409" t="s">
        <v>41</v>
      </c>
      <c r="I409" t="s">
        <v>152</v>
      </c>
      <c r="J409" s="2" t="s">
        <v>2595</v>
      </c>
      <c r="K409" s="2" t="s">
        <v>2596</v>
      </c>
      <c r="L409" t="s">
        <v>28</v>
      </c>
      <c r="M409" t="s">
        <v>28</v>
      </c>
      <c r="N409" t="s">
        <v>28</v>
      </c>
      <c r="O409" s="2" t="s">
        <v>28</v>
      </c>
      <c r="P409" t="s">
        <v>22</v>
      </c>
      <c r="Q409" t="s">
        <v>23</v>
      </c>
      <c r="R409" t="s">
        <v>23</v>
      </c>
      <c r="S409" t="s">
        <v>28</v>
      </c>
    </row>
    <row r="410" spans="1:19" ht="150">
      <c r="A410">
        <v>409</v>
      </c>
      <c r="B410" t="s">
        <v>2597</v>
      </c>
      <c r="C410" t="s">
        <v>2598</v>
      </c>
      <c r="D410" t="s">
        <v>2599</v>
      </c>
      <c r="E410" s="1">
        <v>41306</v>
      </c>
      <c r="F410" t="s">
        <v>197</v>
      </c>
      <c r="G410" t="s">
        <v>22</v>
      </c>
      <c r="H410" t="s">
        <v>23</v>
      </c>
      <c r="J410" s="2" t="s">
        <v>2600</v>
      </c>
      <c r="K410" s="2" t="s">
        <v>2601</v>
      </c>
      <c r="L410" t="s">
        <v>2962</v>
      </c>
      <c r="M410" t="s">
        <v>2602</v>
      </c>
      <c r="N410" t="s">
        <v>2603</v>
      </c>
      <c r="O410" s="2" t="s">
        <v>2604</v>
      </c>
      <c r="P410" t="s">
        <v>22</v>
      </c>
      <c r="Q410" t="s">
        <v>23</v>
      </c>
      <c r="R410" t="s">
        <v>23</v>
      </c>
      <c r="S410" t="s">
        <v>28</v>
      </c>
    </row>
    <row r="411" spans="1:19" ht="75">
      <c r="A411">
        <v>410</v>
      </c>
      <c r="B411" t="s">
        <v>2605</v>
      </c>
      <c r="C411" t="s">
        <v>2606</v>
      </c>
      <c r="D411" t="s">
        <v>2607</v>
      </c>
      <c r="E411" s="1">
        <v>42135</v>
      </c>
      <c r="F411" t="s">
        <v>2608</v>
      </c>
      <c r="G411" t="s">
        <v>22</v>
      </c>
      <c r="H411" t="s">
        <v>41</v>
      </c>
      <c r="I411" t="s">
        <v>530</v>
      </c>
      <c r="J411" s="2" t="s">
        <v>2609</v>
      </c>
      <c r="K411" s="2" t="s">
        <v>2610</v>
      </c>
      <c r="L411" t="s">
        <v>2963</v>
      </c>
      <c r="M411" t="s">
        <v>28</v>
      </c>
      <c r="N411" t="s">
        <v>28</v>
      </c>
      <c r="O411" s="2" t="s">
        <v>28</v>
      </c>
      <c r="P411" t="s">
        <v>22</v>
      </c>
      <c r="Q411" t="s">
        <v>23</v>
      </c>
      <c r="R411" t="s">
        <v>23</v>
      </c>
      <c r="S411" t="s">
        <v>28</v>
      </c>
    </row>
    <row r="412" spans="1:19" ht="60">
      <c r="A412">
        <v>411</v>
      </c>
      <c r="B412" t="s">
        <v>2611</v>
      </c>
      <c r="C412" t="s">
        <v>2612</v>
      </c>
      <c r="D412" t="s">
        <v>2613</v>
      </c>
      <c r="E412" s="1">
        <v>42422</v>
      </c>
      <c r="F412" t="s">
        <v>111</v>
      </c>
      <c r="G412" t="s">
        <v>22</v>
      </c>
      <c r="H412" t="s">
        <v>518</v>
      </c>
      <c r="J412" s="2" t="s">
        <v>2614</v>
      </c>
      <c r="K412" s="2" t="s">
        <v>2615</v>
      </c>
      <c r="L412" t="s">
        <v>2964</v>
      </c>
      <c r="M412" t="s">
        <v>2616</v>
      </c>
      <c r="N412" t="s">
        <v>2617</v>
      </c>
      <c r="O412" s="2" t="s">
        <v>2618</v>
      </c>
      <c r="P412" t="s">
        <v>22</v>
      </c>
      <c r="Q412" t="s">
        <v>23</v>
      </c>
      <c r="R412" t="s">
        <v>23</v>
      </c>
      <c r="S412" t="s">
        <v>28</v>
      </c>
    </row>
    <row r="413" spans="1:19" ht="90">
      <c r="A413">
        <v>412</v>
      </c>
      <c r="B413" t="s">
        <v>2619</v>
      </c>
      <c r="C413" t="s">
        <v>2620</v>
      </c>
      <c r="D413" t="s">
        <v>2621</v>
      </c>
      <c r="E413" s="1">
        <v>42005</v>
      </c>
      <c r="F413" t="s">
        <v>32</v>
      </c>
      <c r="G413" t="s">
        <v>22</v>
      </c>
      <c r="H413" t="s">
        <v>41</v>
      </c>
      <c r="I413" t="s">
        <v>223</v>
      </c>
      <c r="J413" s="2" t="s">
        <v>2622</v>
      </c>
      <c r="K413" s="2" t="s">
        <v>2623</v>
      </c>
      <c r="L413" t="s">
        <v>2965</v>
      </c>
      <c r="M413" t="s">
        <v>2624</v>
      </c>
      <c r="N413" t="s">
        <v>28</v>
      </c>
      <c r="O413" s="2" t="s">
        <v>28</v>
      </c>
      <c r="P413" t="s">
        <v>22</v>
      </c>
      <c r="Q413" t="s">
        <v>23</v>
      </c>
      <c r="R413" t="s">
        <v>23</v>
      </c>
      <c r="S413" t="s">
        <v>28</v>
      </c>
    </row>
    <row r="414" spans="1:19" ht="60">
      <c r="A414">
        <v>413</v>
      </c>
      <c r="B414" t="s">
        <v>2625</v>
      </c>
      <c r="C414" t="s">
        <v>2626</v>
      </c>
      <c r="D414" t="s">
        <v>557</v>
      </c>
      <c r="E414" s="1">
        <v>40344</v>
      </c>
      <c r="F414" t="s">
        <v>32</v>
      </c>
      <c r="G414" t="s">
        <v>22</v>
      </c>
      <c r="H414" t="s">
        <v>23</v>
      </c>
      <c r="J414" s="2" t="s">
        <v>2627</v>
      </c>
      <c r="K414" s="2" t="s">
        <v>2628</v>
      </c>
      <c r="L414" t="s">
        <v>2966</v>
      </c>
      <c r="M414" t="s">
        <v>28</v>
      </c>
      <c r="N414" t="s">
        <v>28</v>
      </c>
      <c r="O414" s="2" t="s">
        <v>2629</v>
      </c>
      <c r="P414" t="s">
        <v>22</v>
      </c>
      <c r="Q414" t="s">
        <v>23</v>
      </c>
      <c r="R414" t="s">
        <v>23</v>
      </c>
      <c r="S414" t="s">
        <v>28</v>
      </c>
    </row>
    <row r="415" spans="1:19" ht="75">
      <c r="A415">
        <v>414</v>
      </c>
      <c r="B415" t="s">
        <v>2630</v>
      </c>
      <c r="C415" t="s">
        <v>2631</v>
      </c>
      <c r="D415" t="s">
        <v>2632</v>
      </c>
      <c r="E415" s="1">
        <v>42682</v>
      </c>
      <c r="F415" t="s">
        <v>270</v>
      </c>
      <c r="G415" t="s">
        <v>22</v>
      </c>
      <c r="H415" t="s">
        <v>41</v>
      </c>
      <c r="I415" t="s">
        <v>270</v>
      </c>
      <c r="J415" s="2" t="s">
        <v>2633</v>
      </c>
      <c r="K415" s="2" t="s">
        <v>28</v>
      </c>
      <c r="L415" t="s">
        <v>28</v>
      </c>
      <c r="M415" t="s">
        <v>28</v>
      </c>
      <c r="N415" t="s">
        <v>28</v>
      </c>
      <c r="O415" s="2" t="s">
        <v>28</v>
      </c>
      <c r="P415" t="s">
        <v>22</v>
      </c>
      <c r="Q415" t="s">
        <v>23</v>
      </c>
      <c r="R415" t="s">
        <v>23</v>
      </c>
      <c r="S415" t="s">
        <v>28</v>
      </c>
    </row>
    <row r="416" spans="1:19" ht="75">
      <c r="A416">
        <v>415</v>
      </c>
      <c r="B416" t="s">
        <v>2967</v>
      </c>
      <c r="C416" t="s">
        <v>2968</v>
      </c>
      <c r="D416" t="s">
        <v>2969</v>
      </c>
      <c r="E416" s="1">
        <v>42282</v>
      </c>
      <c r="F416" t="s">
        <v>100</v>
      </c>
      <c r="G416" t="s">
        <v>22</v>
      </c>
      <c r="H416" t="s">
        <v>41</v>
      </c>
      <c r="I416" t="s">
        <v>48</v>
      </c>
      <c r="J416" s="2" t="s">
        <v>2970</v>
      </c>
      <c r="K416" s="2" t="s">
        <v>2971</v>
      </c>
      <c r="L416" t="s">
        <v>2972</v>
      </c>
      <c r="M416" t="s">
        <v>2973</v>
      </c>
      <c r="N416" t="s">
        <v>2974</v>
      </c>
      <c r="O416" s="2" t="s">
        <v>2975</v>
      </c>
      <c r="P416" t="s">
        <v>22</v>
      </c>
      <c r="Q416" t="s">
        <v>23</v>
      </c>
      <c r="R416" t="s">
        <v>23</v>
      </c>
      <c r="S416" t="s">
        <v>28</v>
      </c>
    </row>
    <row r="417" spans="1:19">
      <c r="A417">
        <v>416</v>
      </c>
      <c r="B417" t="s">
        <v>2976</v>
      </c>
      <c r="C417" t="s">
        <v>2977</v>
      </c>
      <c r="D417" t="s">
        <v>23</v>
      </c>
      <c r="E417" s="1">
        <v>41556</v>
      </c>
      <c r="F417" t="s">
        <v>23</v>
      </c>
      <c r="G417" t="s">
        <v>22</v>
      </c>
      <c r="H417" t="s">
        <v>23</v>
      </c>
      <c r="J417" s="2" t="s">
        <v>28</v>
      </c>
      <c r="K417" s="2" t="s">
        <v>2978</v>
      </c>
      <c r="L417" t="s">
        <v>28</v>
      </c>
      <c r="M417" t="s">
        <v>28</v>
      </c>
      <c r="N417" t="s">
        <v>28</v>
      </c>
      <c r="O417" s="2" t="s">
        <v>28</v>
      </c>
      <c r="P417" t="s">
        <v>22</v>
      </c>
      <c r="Q417" t="s">
        <v>23</v>
      </c>
      <c r="R417" t="s">
        <v>23</v>
      </c>
      <c r="S417" t="s">
        <v>28</v>
      </c>
    </row>
    <row r="418" spans="1:19" ht="45">
      <c r="A418">
        <v>417</v>
      </c>
      <c r="B418" t="s">
        <v>2979</v>
      </c>
      <c r="C418" t="s">
        <v>2980</v>
      </c>
      <c r="D418" t="s">
        <v>2981</v>
      </c>
      <c r="E418" s="1">
        <v>40920</v>
      </c>
      <c r="F418" t="s">
        <v>1569</v>
      </c>
      <c r="G418" t="s">
        <v>22</v>
      </c>
      <c r="H418" t="s">
        <v>76</v>
      </c>
      <c r="J418" s="2" t="s">
        <v>2982</v>
      </c>
      <c r="K418" s="2" t="s">
        <v>2983</v>
      </c>
      <c r="L418" t="s">
        <v>2984</v>
      </c>
      <c r="M418" t="s">
        <v>2985</v>
      </c>
      <c r="N418" t="s">
        <v>2986</v>
      </c>
      <c r="O418" s="2" t="s">
        <v>28</v>
      </c>
      <c r="P418" t="s">
        <v>22</v>
      </c>
      <c r="Q418" t="s">
        <v>23</v>
      </c>
      <c r="R418" t="s">
        <v>23</v>
      </c>
      <c r="S418" t="s">
        <v>28</v>
      </c>
    </row>
    <row r="419" spans="1:19" ht="75">
      <c r="A419">
        <v>418</v>
      </c>
      <c r="B419" t="s">
        <v>2987</v>
      </c>
      <c r="C419" t="s">
        <v>2988</v>
      </c>
      <c r="D419" t="s">
        <v>2989</v>
      </c>
      <c r="E419" s="1">
        <v>40705</v>
      </c>
      <c r="F419" t="s">
        <v>32</v>
      </c>
      <c r="G419" t="s">
        <v>22</v>
      </c>
      <c r="H419" t="s">
        <v>23</v>
      </c>
      <c r="I419" t="s">
        <v>625</v>
      </c>
      <c r="J419" s="2" t="s">
        <v>2990</v>
      </c>
      <c r="K419" s="2" t="s">
        <v>2991</v>
      </c>
      <c r="L419" t="s">
        <v>2992</v>
      </c>
      <c r="M419" t="s">
        <v>2993</v>
      </c>
      <c r="N419" t="s">
        <v>2994</v>
      </c>
      <c r="O419" s="2" t="s">
        <v>28</v>
      </c>
      <c r="P419" t="s">
        <v>22</v>
      </c>
      <c r="Q419" t="s">
        <v>23</v>
      </c>
      <c r="R419" t="s">
        <v>23</v>
      </c>
      <c r="S419" t="s">
        <v>28</v>
      </c>
    </row>
    <row r="420" spans="1:19" ht="45">
      <c r="A420">
        <v>419</v>
      </c>
      <c r="B420" t="s">
        <v>2995</v>
      </c>
      <c r="C420" t="s">
        <v>2996</v>
      </c>
      <c r="D420" t="s">
        <v>2997</v>
      </c>
      <c r="E420" s="1">
        <v>40892</v>
      </c>
      <c r="F420" t="s">
        <v>530</v>
      </c>
      <c r="G420" t="s">
        <v>1387</v>
      </c>
      <c r="H420" t="s">
        <v>76</v>
      </c>
      <c r="I420" t="s">
        <v>530</v>
      </c>
      <c r="J420" s="2" t="s">
        <v>2998</v>
      </c>
      <c r="K420" s="2" t="s">
        <v>2999</v>
      </c>
      <c r="L420" t="s">
        <v>3000</v>
      </c>
      <c r="M420" t="s">
        <v>3001</v>
      </c>
      <c r="N420" t="s">
        <v>28</v>
      </c>
      <c r="O420" s="2" t="s">
        <v>28</v>
      </c>
      <c r="P420" t="s">
        <v>1387</v>
      </c>
      <c r="Q420" t="s">
        <v>3002</v>
      </c>
      <c r="R420">
        <v>2</v>
      </c>
      <c r="S420" t="s">
        <v>3003</v>
      </c>
    </row>
    <row r="421" spans="1:19">
      <c r="A421">
        <v>420</v>
      </c>
      <c r="B421" t="s">
        <v>3004</v>
      </c>
      <c r="C421" t="s">
        <v>3005</v>
      </c>
      <c r="D421" t="s">
        <v>23</v>
      </c>
      <c r="E421" s="1">
        <v>41404</v>
      </c>
      <c r="F421" t="s">
        <v>23</v>
      </c>
      <c r="G421" t="s">
        <v>22</v>
      </c>
      <c r="H421" t="s">
        <v>23</v>
      </c>
      <c r="J421" s="2" t="s">
        <v>28</v>
      </c>
      <c r="K421" s="2" t="s">
        <v>3006</v>
      </c>
      <c r="L421" t="s">
        <v>28</v>
      </c>
      <c r="M421" t="s">
        <v>28</v>
      </c>
      <c r="N421" t="s">
        <v>28</v>
      </c>
      <c r="O421" s="2" t="s">
        <v>28</v>
      </c>
      <c r="P421" t="s">
        <v>22</v>
      </c>
      <c r="Q421" t="s">
        <v>23</v>
      </c>
      <c r="R421" t="s">
        <v>23</v>
      </c>
      <c r="S421" t="s">
        <v>28</v>
      </c>
    </row>
    <row r="422" spans="1:19">
      <c r="A422">
        <v>421</v>
      </c>
      <c r="B422" t="s">
        <v>3007</v>
      </c>
      <c r="C422" t="s">
        <v>3008</v>
      </c>
      <c r="D422" t="s">
        <v>23</v>
      </c>
      <c r="E422" s="1">
        <v>42061</v>
      </c>
      <c r="F422" t="s">
        <v>3009</v>
      </c>
      <c r="G422" t="s">
        <v>22</v>
      </c>
      <c r="H422" t="s">
        <v>41</v>
      </c>
      <c r="I422" t="s">
        <v>100</v>
      </c>
      <c r="J422" s="2" t="s">
        <v>28</v>
      </c>
      <c r="K422" s="2" t="s">
        <v>3010</v>
      </c>
      <c r="L422" t="s">
        <v>3011</v>
      </c>
      <c r="M422" t="s">
        <v>3012</v>
      </c>
      <c r="N422" t="s">
        <v>3013</v>
      </c>
      <c r="O422" s="2" t="s">
        <v>3014</v>
      </c>
      <c r="P422" t="s">
        <v>22</v>
      </c>
      <c r="Q422" t="s">
        <v>23</v>
      </c>
      <c r="R422" t="s">
        <v>23</v>
      </c>
      <c r="S422" t="s">
        <v>28</v>
      </c>
    </row>
    <row r="423" spans="1:19" ht="30">
      <c r="A423">
        <v>422</v>
      </c>
      <c r="B423" t="s">
        <v>3015</v>
      </c>
      <c r="C423" t="s">
        <v>3016</v>
      </c>
      <c r="D423" t="s">
        <v>3017</v>
      </c>
      <c r="E423" s="1">
        <v>41663</v>
      </c>
      <c r="F423" t="s">
        <v>23</v>
      </c>
      <c r="G423" t="s">
        <v>22</v>
      </c>
      <c r="H423" t="s">
        <v>23</v>
      </c>
      <c r="J423" s="2" t="s">
        <v>3018</v>
      </c>
      <c r="K423" s="2" t="s">
        <v>3019</v>
      </c>
      <c r="L423" t="s">
        <v>3020</v>
      </c>
      <c r="M423" t="s">
        <v>3021</v>
      </c>
      <c r="N423" t="s">
        <v>28</v>
      </c>
      <c r="O423" s="2" t="s">
        <v>3022</v>
      </c>
      <c r="P423" t="s">
        <v>22</v>
      </c>
      <c r="Q423" t="s">
        <v>23</v>
      </c>
      <c r="R423" t="s">
        <v>23</v>
      </c>
      <c r="S423" t="s">
        <v>28</v>
      </c>
    </row>
    <row r="424" spans="1:19" ht="60">
      <c r="A424">
        <v>423</v>
      </c>
      <c r="B424" t="s">
        <v>3023</v>
      </c>
      <c r="C424" t="s">
        <v>3024</v>
      </c>
      <c r="D424" t="s">
        <v>3025</v>
      </c>
      <c r="E424" s="1">
        <v>41732</v>
      </c>
      <c r="F424" t="s">
        <v>454</v>
      </c>
      <c r="G424" t="s">
        <v>22</v>
      </c>
      <c r="H424" t="s">
        <v>23</v>
      </c>
      <c r="I424" t="s">
        <v>454</v>
      </c>
      <c r="J424" s="2" t="s">
        <v>3026</v>
      </c>
      <c r="K424" s="2" t="s">
        <v>3027</v>
      </c>
      <c r="L424" t="s">
        <v>3028</v>
      </c>
      <c r="M424" t="s">
        <v>3029</v>
      </c>
      <c r="N424" t="s">
        <v>28</v>
      </c>
      <c r="O424" s="2" t="s">
        <v>3030</v>
      </c>
      <c r="P424" t="s">
        <v>22</v>
      </c>
      <c r="Q424" t="s">
        <v>23</v>
      </c>
      <c r="R424" t="s">
        <v>23</v>
      </c>
      <c r="S424" t="s">
        <v>28</v>
      </c>
    </row>
    <row r="425" spans="1:19" ht="225">
      <c r="A425">
        <v>424</v>
      </c>
      <c r="B425" t="s">
        <v>3031</v>
      </c>
      <c r="C425" t="s">
        <v>3032</v>
      </c>
      <c r="D425" t="s">
        <v>3033</v>
      </c>
      <c r="E425" s="1">
        <v>40565</v>
      </c>
      <c r="F425" t="s">
        <v>32</v>
      </c>
      <c r="G425" t="s">
        <v>22</v>
      </c>
      <c r="H425" t="s">
        <v>41</v>
      </c>
      <c r="I425" t="s">
        <v>32</v>
      </c>
      <c r="J425" s="2" t="s">
        <v>3034</v>
      </c>
      <c r="K425" s="2" t="s">
        <v>768</v>
      </c>
      <c r="L425" t="s">
        <v>3035</v>
      </c>
      <c r="M425" t="s">
        <v>3036</v>
      </c>
      <c r="N425" t="s">
        <v>3037</v>
      </c>
      <c r="O425" s="2" t="s">
        <v>28</v>
      </c>
      <c r="P425" t="s">
        <v>22</v>
      </c>
      <c r="Q425" t="s">
        <v>23</v>
      </c>
      <c r="R425" t="s">
        <v>23</v>
      </c>
      <c r="S425" t="s">
        <v>28</v>
      </c>
    </row>
    <row r="426" spans="1:19" ht="45">
      <c r="A426">
        <v>425</v>
      </c>
      <c r="B426" t="s">
        <v>3038</v>
      </c>
      <c r="C426" t="s">
        <v>3039</v>
      </c>
      <c r="D426" t="s">
        <v>3040</v>
      </c>
      <c r="E426" s="1">
        <v>40799</v>
      </c>
      <c r="F426" t="s">
        <v>698</v>
      </c>
      <c r="G426" t="s">
        <v>22</v>
      </c>
      <c r="H426" t="s">
        <v>76</v>
      </c>
      <c r="I426" t="s">
        <v>698</v>
      </c>
      <c r="J426" s="2" t="s">
        <v>3041</v>
      </c>
      <c r="K426" s="2" t="s">
        <v>3042</v>
      </c>
      <c r="L426" t="s">
        <v>3043</v>
      </c>
      <c r="M426" t="s">
        <v>3044</v>
      </c>
      <c r="N426" t="s">
        <v>3045</v>
      </c>
      <c r="O426" s="2" t="s">
        <v>28</v>
      </c>
      <c r="P426" t="s">
        <v>22</v>
      </c>
      <c r="Q426" t="s">
        <v>23</v>
      </c>
      <c r="R426" t="s">
        <v>23</v>
      </c>
      <c r="S426" t="s">
        <v>28</v>
      </c>
    </row>
    <row r="427" spans="1:19" ht="150">
      <c r="A427">
        <v>426</v>
      </c>
      <c r="B427" t="s">
        <v>3046</v>
      </c>
      <c r="C427" t="s">
        <v>3047</v>
      </c>
      <c r="D427" t="s">
        <v>3048</v>
      </c>
      <c r="E427" s="1">
        <v>41710</v>
      </c>
      <c r="F427" t="s">
        <v>3049</v>
      </c>
      <c r="G427" t="s">
        <v>22</v>
      </c>
      <c r="H427" t="s">
        <v>65</v>
      </c>
      <c r="I427" t="s">
        <v>64</v>
      </c>
      <c r="J427" s="2" t="s">
        <v>3050</v>
      </c>
      <c r="K427" s="2" t="s">
        <v>3051</v>
      </c>
      <c r="L427" t="s">
        <v>3052</v>
      </c>
      <c r="M427" t="s">
        <v>28</v>
      </c>
      <c r="N427" t="s">
        <v>28</v>
      </c>
      <c r="O427" s="2" t="s">
        <v>3053</v>
      </c>
      <c r="P427" t="s">
        <v>22</v>
      </c>
      <c r="Q427" t="s">
        <v>23</v>
      </c>
      <c r="R427" t="s">
        <v>23</v>
      </c>
      <c r="S427" t="s">
        <v>28</v>
      </c>
    </row>
    <row r="428" spans="1:19" ht="45">
      <c r="A428">
        <v>427</v>
      </c>
      <c r="B428" t="s">
        <v>3054</v>
      </c>
      <c r="C428" t="s">
        <v>3055</v>
      </c>
      <c r="D428" t="s">
        <v>3056</v>
      </c>
      <c r="E428" s="1">
        <v>41757</v>
      </c>
      <c r="F428" t="s">
        <v>3057</v>
      </c>
      <c r="G428" t="s">
        <v>486</v>
      </c>
      <c r="H428" t="s">
        <v>23</v>
      </c>
      <c r="I428" t="s">
        <v>454</v>
      </c>
      <c r="J428" s="2" t="s">
        <v>3058</v>
      </c>
      <c r="K428" s="2" t="s">
        <v>3059</v>
      </c>
      <c r="L428" t="s">
        <v>3060</v>
      </c>
      <c r="M428" t="s">
        <v>3061</v>
      </c>
      <c r="N428" t="s">
        <v>3062</v>
      </c>
      <c r="O428" s="2" t="s">
        <v>28</v>
      </c>
      <c r="P428" t="s">
        <v>486</v>
      </c>
      <c r="Q428" t="s">
        <v>23</v>
      </c>
      <c r="R428">
        <v>2</v>
      </c>
      <c r="S428" t="s">
        <v>3063</v>
      </c>
    </row>
    <row r="429" spans="1:19">
      <c r="A429">
        <v>428</v>
      </c>
      <c r="B429" t="s">
        <v>3064</v>
      </c>
      <c r="C429" t="s">
        <v>3065</v>
      </c>
      <c r="D429" t="s">
        <v>23</v>
      </c>
      <c r="E429" s="1">
        <v>41703</v>
      </c>
      <c r="F429" t="s">
        <v>23</v>
      </c>
      <c r="G429" t="s">
        <v>22</v>
      </c>
      <c r="H429" t="s">
        <v>23</v>
      </c>
      <c r="J429" s="2" t="s">
        <v>28</v>
      </c>
      <c r="K429" s="2" t="s">
        <v>3066</v>
      </c>
      <c r="L429" t="s">
        <v>28</v>
      </c>
      <c r="M429" t="s">
        <v>3067</v>
      </c>
      <c r="N429" t="s">
        <v>3068</v>
      </c>
      <c r="O429" s="2" t="s">
        <v>28</v>
      </c>
      <c r="P429" t="s">
        <v>22</v>
      </c>
      <c r="Q429" t="s">
        <v>23</v>
      </c>
      <c r="R429" t="s">
        <v>23</v>
      </c>
      <c r="S429" t="s">
        <v>28</v>
      </c>
    </row>
    <row r="430" spans="1:19" ht="105">
      <c r="A430">
        <v>429</v>
      </c>
      <c r="B430" t="s">
        <v>3069</v>
      </c>
      <c r="C430" t="s">
        <v>3070</v>
      </c>
      <c r="D430" t="s">
        <v>3071</v>
      </c>
      <c r="E430" s="1">
        <v>42227</v>
      </c>
      <c r="F430" t="s">
        <v>32</v>
      </c>
      <c r="G430" t="s">
        <v>22</v>
      </c>
      <c r="H430" t="s">
        <v>518</v>
      </c>
      <c r="I430" t="s">
        <v>32</v>
      </c>
      <c r="J430" s="2" t="s">
        <v>3072</v>
      </c>
      <c r="K430" s="2" t="s">
        <v>3073</v>
      </c>
      <c r="L430" t="s">
        <v>3074</v>
      </c>
      <c r="M430" t="s">
        <v>3075</v>
      </c>
      <c r="N430" t="s">
        <v>3076</v>
      </c>
      <c r="O430" s="2" t="s">
        <v>3077</v>
      </c>
      <c r="P430" t="s">
        <v>22</v>
      </c>
      <c r="Q430" t="s">
        <v>23</v>
      </c>
      <c r="R430" t="s">
        <v>23</v>
      </c>
      <c r="S430" t="s">
        <v>28</v>
      </c>
    </row>
    <row r="431" spans="1:19" ht="90">
      <c r="A431">
        <v>430</v>
      </c>
      <c r="B431" t="s">
        <v>3078</v>
      </c>
      <c r="C431" t="s">
        <v>3079</v>
      </c>
      <c r="D431" t="s">
        <v>3080</v>
      </c>
      <c r="E431" s="1">
        <v>42291</v>
      </c>
      <c r="F431" t="s">
        <v>530</v>
      </c>
      <c r="G431" t="s">
        <v>486</v>
      </c>
      <c r="H431" t="s">
        <v>41</v>
      </c>
      <c r="I431" t="s">
        <v>48</v>
      </c>
      <c r="J431" s="2" t="s">
        <v>3081</v>
      </c>
      <c r="K431" s="2" t="s">
        <v>3082</v>
      </c>
      <c r="L431" t="s">
        <v>3083</v>
      </c>
      <c r="M431" t="s">
        <v>3084</v>
      </c>
      <c r="N431" t="s">
        <v>28</v>
      </c>
      <c r="O431" s="2" t="s">
        <v>3085</v>
      </c>
      <c r="P431" t="s">
        <v>486</v>
      </c>
      <c r="Q431" t="s">
        <v>23</v>
      </c>
      <c r="R431">
        <v>1</v>
      </c>
      <c r="S431" t="s">
        <v>1875</v>
      </c>
    </row>
    <row r="432" spans="1:19">
      <c r="A432">
        <v>431</v>
      </c>
      <c r="B432" t="s">
        <v>3086</v>
      </c>
      <c r="C432" t="s">
        <v>3087</v>
      </c>
      <c r="D432" t="s">
        <v>23</v>
      </c>
      <c r="E432" s="1">
        <v>41927</v>
      </c>
      <c r="F432" t="s">
        <v>236</v>
      </c>
      <c r="G432" t="s">
        <v>22</v>
      </c>
      <c r="H432" t="s">
        <v>41</v>
      </c>
      <c r="J432" s="2" t="s">
        <v>28</v>
      </c>
      <c r="K432" s="2" t="s">
        <v>3088</v>
      </c>
      <c r="L432" t="s">
        <v>3089</v>
      </c>
      <c r="M432" t="s">
        <v>3090</v>
      </c>
      <c r="N432" t="s">
        <v>3091</v>
      </c>
      <c r="O432" s="2" t="s">
        <v>3092</v>
      </c>
      <c r="P432" t="s">
        <v>22</v>
      </c>
      <c r="Q432" t="s">
        <v>23</v>
      </c>
      <c r="R432" t="s">
        <v>23</v>
      </c>
      <c r="S432" t="s">
        <v>28</v>
      </c>
    </row>
    <row r="433" spans="1:19" ht="75">
      <c r="A433">
        <v>432</v>
      </c>
      <c r="B433" t="s">
        <v>3093</v>
      </c>
      <c r="C433" t="s">
        <v>3094</v>
      </c>
      <c r="D433" t="s">
        <v>3095</v>
      </c>
      <c r="E433" s="1">
        <v>42012</v>
      </c>
      <c r="F433" t="s">
        <v>3096</v>
      </c>
      <c r="G433" t="s">
        <v>22</v>
      </c>
      <c r="H433" t="s">
        <v>41</v>
      </c>
      <c r="I433" t="s">
        <v>3097</v>
      </c>
      <c r="J433" s="2" t="s">
        <v>3098</v>
      </c>
      <c r="K433" s="2" t="s">
        <v>3099</v>
      </c>
      <c r="L433" t="s">
        <v>3100</v>
      </c>
      <c r="M433" t="s">
        <v>3101</v>
      </c>
      <c r="N433" t="s">
        <v>3102</v>
      </c>
      <c r="O433" s="2" t="s">
        <v>28</v>
      </c>
      <c r="P433" t="s">
        <v>22</v>
      </c>
      <c r="Q433" t="s">
        <v>23</v>
      </c>
      <c r="R433" t="s">
        <v>23</v>
      </c>
      <c r="S433" t="s">
        <v>28</v>
      </c>
    </row>
    <row r="434" spans="1:19">
      <c r="A434">
        <v>433</v>
      </c>
      <c r="B434" t="s">
        <v>3103</v>
      </c>
      <c r="C434" t="s">
        <v>3104</v>
      </c>
      <c r="D434" t="s">
        <v>23</v>
      </c>
      <c r="E434" s="1">
        <v>41900</v>
      </c>
      <c r="F434" t="s">
        <v>64</v>
      </c>
      <c r="G434" t="s">
        <v>1387</v>
      </c>
      <c r="H434" t="s">
        <v>23</v>
      </c>
      <c r="J434" s="2" t="s">
        <v>28</v>
      </c>
      <c r="K434" s="2" t="s">
        <v>3105</v>
      </c>
      <c r="L434" t="s">
        <v>3106</v>
      </c>
      <c r="M434" t="s">
        <v>3107</v>
      </c>
      <c r="N434" t="s">
        <v>28</v>
      </c>
      <c r="O434" s="2" t="s">
        <v>3108</v>
      </c>
      <c r="P434" t="s">
        <v>1387</v>
      </c>
      <c r="Q434" t="s">
        <v>3109</v>
      </c>
      <c r="R434">
        <v>3</v>
      </c>
      <c r="S434" t="s">
        <v>3110</v>
      </c>
    </row>
    <row r="435" spans="1:19">
      <c r="A435">
        <v>434</v>
      </c>
      <c r="B435" t="s">
        <v>3111</v>
      </c>
      <c r="C435" t="s">
        <v>3112</v>
      </c>
      <c r="D435" t="s">
        <v>23</v>
      </c>
      <c r="E435" s="1">
        <v>41866</v>
      </c>
      <c r="F435" t="s">
        <v>32</v>
      </c>
      <c r="G435" t="s">
        <v>22</v>
      </c>
      <c r="H435" t="s">
        <v>23</v>
      </c>
      <c r="J435" s="2" t="s">
        <v>28</v>
      </c>
      <c r="K435" s="2" t="s">
        <v>3113</v>
      </c>
      <c r="L435" t="s">
        <v>28</v>
      </c>
      <c r="M435" t="s">
        <v>28</v>
      </c>
      <c r="N435" t="s">
        <v>28</v>
      </c>
      <c r="O435" s="2" t="s">
        <v>28</v>
      </c>
      <c r="P435" t="s">
        <v>22</v>
      </c>
      <c r="Q435" t="s">
        <v>23</v>
      </c>
      <c r="R435" t="s">
        <v>23</v>
      </c>
      <c r="S435" t="s">
        <v>28</v>
      </c>
    </row>
    <row r="436" spans="1:19" ht="105">
      <c r="A436">
        <v>435</v>
      </c>
      <c r="B436" t="s">
        <v>3114</v>
      </c>
      <c r="C436" t="s">
        <v>3115</v>
      </c>
      <c r="D436" t="s">
        <v>3116</v>
      </c>
      <c r="E436" s="1">
        <v>41432</v>
      </c>
      <c r="F436" t="s">
        <v>3117</v>
      </c>
      <c r="G436" t="s">
        <v>22</v>
      </c>
      <c r="H436" t="s">
        <v>41</v>
      </c>
      <c r="I436" t="s">
        <v>992</v>
      </c>
      <c r="J436" s="2" t="s">
        <v>3118</v>
      </c>
      <c r="K436" s="2" t="s">
        <v>3119</v>
      </c>
      <c r="L436" t="s">
        <v>3120</v>
      </c>
      <c r="M436" t="s">
        <v>3121</v>
      </c>
      <c r="N436" t="s">
        <v>28</v>
      </c>
      <c r="O436" s="2" t="s">
        <v>28</v>
      </c>
      <c r="P436" t="s">
        <v>22</v>
      </c>
      <c r="Q436" t="s">
        <v>23</v>
      </c>
      <c r="R436" t="s">
        <v>23</v>
      </c>
      <c r="S436" t="s">
        <v>28</v>
      </c>
    </row>
    <row r="437" spans="1:19" ht="90">
      <c r="A437">
        <v>436</v>
      </c>
      <c r="B437" t="s">
        <v>3122</v>
      </c>
      <c r="C437" t="s">
        <v>3123</v>
      </c>
      <c r="D437" t="s">
        <v>3124</v>
      </c>
      <c r="E437" s="1">
        <v>42270</v>
      </c>
      <c r="F437" t="s">
        <v>3125</v>
      </c>
      <c r="G437" t="s">
        <v>22</v>
      </c>
      <c r="H437" t="s">
        <v>41</v>
      </c>
      <c r="I437" t="s">
        <v>3126</v>
      </c>
      <c r="J437" s="2" t="s">
        <v>3127</v>
      </c>
      <c r="K437" s="2" t="s">
        <v>3128</v>
      </c>
      <c r="L437" t="s">
        <v>3129</v>
      </c>
      <c r="M437" t="s">
        <v>3130</v>
      </c>
      <c r="N437" t="s">
        <v>28</v>
      </c>
      <c r="O437" s="2" t="s">
        <v>3131</v>
      </c>
      <c r="P437" t="s">
        <v>22</v>
      </c>
      <c r="Q437" t="s">
        <v>23</v>
      </c>
      <c r="R437" t="s">
        <v>23</v>
      </c>
      <c r="S437" t="s">
        <v>28</v>
      </c>
    </row>
    <row r="438" spans="1:19">
      <c r="A438">
        <v>437</v>
      </c>
      <c r="B438" t="s">
        <v>3132</v>
      </c>
      <c r="C438" t="s">
        <v>3133</v>
      </c>
      <c r="D438" t="s">
        <v>23</v>
      </c>
      <c r="E438" s="1">
        <v>41204</v>
      </c>
      <c r="F438" t="s">
        <v>23</v>
      </c>
      <c r="G438" t="s">
        <v>22</v>
      </c>
      <c r="H438" t="s">
        <v>23</v>
      </c>
      <c r="J438" s="2" t="s">
        <v>28</v>
      </c>
      <c r="K438" s="2" t="s">
        <v>3134</v>
      </c>
      <c r="L438" t="s">
        <v>3135</v>
      </c>
      <c r="M438" t="s">
        <v>28</v>
      </c>
      <c r="N438" t="s">
        <v>3136</v>
      </c>
      <c r="O438" s="2" t="s">
        <v>28</v>
      </c>
      <c r="P438" t="s">
        <v>22</v>
      </c>
      <c r="Q438" t="s">
        <v>23</v>
      </c>
      <c r="R438" t="s">
        <v>23</v>
      </c>
      <c r="S438" t="s">
        <v>28</v>
      </c>
    </row>
    <row r="439" spans="1:19" ht="75">
      <c r="A439">
        <v>438</v>
      </c>
      <c r="B439" t="s">
        <v>3137</v>
      </c>
      <c r="C439" t="s">
        <v>3138</v>
      </c>
      <c r="D439" t="s">
        <v>3139</v>
      </c>
      <c r="E439" s="1">
        <v>40637</v>
      </c>
      <c r="F439" t="s">
        <v>32</v>
      </c>
      <c r="G439" t="s">
        <v>22</v>
      </c>
      <c r="H439" t="s">
        <v>23</v>
      </c>
      <c r="J439" s="2" t="s">
        <v>3140</v>
      </c>
      <c r="K439" s="2" t="s">
        <v>3141</v>
      </c>
      <c r="L439" t="s">
        <v>3142</v>
      </c>
      <c r="M439" t="s">
        <v>3143</v>
      </c>
      <c r="N439" t="s">
        <v>3144</v>
      </c>
      <c r="O439" s="2" t="s">
        <v>28</v>
      </c>
      <c r="P439" t="s">
        <v>22</v>
      </c>
      <c r="Q439" t="s">
        <v>23</v>
      </c>
      <c r="R439" t="s">
        <v>23</v>
      </c>
      <c r="S439" t="s">
        <v>28</v>
      </c>
    </row>
    <row r="440" spans="1:19" ht="135">
      <c r="A440">
        <v>439</v>
      </c>
      <c r="B440" t="s">
        <v>3145</v>
      </c>
      <c r="C440" t="s">
        <v>3146</v>
      </c>
      <c r="D440" t="s">
        <v>23</v>
      </c>
      <c r="E440" s="1">
        <v>40815</v>
      </c>
      <c r="F440" t="s">
        <v>976</v>
      </c>
      <c r="G440" t="s">
        <v>22</v>
      </c>
      <c r="H440" t="s">
        <v>41</v>
      </c>
      <c r="I440" t="s">
        <v>302</v>
      </c>
      <c r="J440" s="2" t="s">
        <v>3147</v>
      </c>
      <c r="K440" s="2" t="s">
        <v>3148</v>
      </c>
      <c r="L440" t="s">
        <v>3149</v>
      </c>
      <c r="M440" t="s">
        <v>3150</v>
      </c>
      <c r="N440" t="s">
        <v>28</v>
      </c>
      <c r="O440" s="2" t="s">
        <v>28</v>
      </c>
      <c r="P440" t="s">
        <v>22</v>
      </c>
      <c r="Q440" t="s">
        <v>23</v>
      </c>
      <c r="R440" t="s">
        <v>23</v>
      </c>
      <c r="S440" t="s">
        <v>28</v>
      </c>
    </row>
    <row r="441" spans="1:19" ht="45">
      <c r="A441">
        <v>440</v>
      </c>
      <c r="B441" t="s">
        <v>3151</v>
      </c>
      <c r="C441" t="s">
        <v>3152</v>
      </c>
      <c r="D441" t="s">
        <v>3153</v>
      </c>
      <c r="E441" s="1">
        <v>41479</v>
      </c>
      <c r="F441" t="s">
        <v>32</v>
      </c>
      <c r="G441" t="s">
        <v>22</v>
      </c>
      <c r="H441" t="s">
        <v>23</v>
      </c>
      <c r="J441" s="2" t="s">
        <v>3154</v>
      </c>
      <c r="K441" s="2" t="s">
        <v>3155</v>
      </c>
      <c r="L441" t="s">
        <v>3156</v>
      </c>
      <c r="M441" t="s">
        <v>3157</v>
      </c>
      <c r="N441" t="s">
        <v>3158</v>
      </c>
      <c r="O441" s="2" t="s">
        <v>3159</v>
      </c>
      <c r="P441" t="s">
        <v>22</v>
      </c>
      <c r="Q441" t="s">
        <v>23</v>
      </c>
      <c r="R441" t="s">
        <v>23</v>
      </c>
      <c r="S441" t="s">
        <v>28</v>
      </c>
    </row>
    <row r="442" spans="1:19">
      <c r="A442">
        <v>441</v>
      </c>
      <c r="B442" t="s">
        <v>3160</v>
      </c>
      <c r="C442" t="s">
        <v>3161</v>
      </c>
      <c r="D442" t="s">
        <v>23</v>
      </c>
      <c r="E442" s="1">
        <v>41816</v>
      </c>
      <c r="F442" t="s">
        <v>3162</v>
      </c>
      <c r="G442" t="s">
        <v>229</v>
      </c>
      <c r="H442" t="s">
        <v>76</v>
      </c>
      <c r="J442" s="2" t="s">
        <v>28</v>
      </c>
      <c r="K442" s="2" t="s">
        <v>3163</v>
      </c>
      <c r="L442" t="s">
        <v>3164</v>
      </c>
      <c r="M442" t="s">
        <v>3165</v>
      </c>
      <c r="N442" t="s">
        <v>3166</v>
      </c>
      <c r="O442" s="2" t="s">
        <v>3167</v>
      </c>
      <c r="P442" t="s">
        <v>229</v>
      </c>
      <c r="Q442" t="s">
        <v>1923</v>
      </c>
      <c r="R442">
        <v>3</v>
      </c>
      <c r="S442" t="s">
        <v>3168</v>
      </c>
    </row>
    <row r="443" spans="1:19" ht="135">
      <c r="A443">
        <v>442</v>
      </c>
      <c r="B443" t="s">
        <v>3169</v>
      </c>
      <c r="C443" t="s">
        <v>3170</v>
      </c>
      <c r="D443" t="s">
        <v>3171</v>
      </c>
      <c r="E443" s="1">
        <v>40717</v>
      </c>
      <c r="F443" t="s">
        <v>32</v>
      </c>
      <c r="G443" t="s">
        <v>22</v>
      </c>
      <c r="H443" t="s">
        <v>23</v>
      </c>
      <c r="I443" t="s">
        <v>223</v>
      </c>
      <c r="J443" s="2" t="s">
        <v>3172</v>
      </c>
      <c r="K443" s="2" t="s">
        <v>3173</v>
      </c>
      <c r="L443" t="s">
        <v>3174</v>
      </c>
      <c r="M443" t="s">
        <v>3175</v>
      </c>
      <c r="N443" t="s">
        <v>3176</v>
      </c>
      <c r="O443" s="2" t="s">
        <v>28</v>
      </c>
      <c r="P443" t="s">
        <v>22</v>
      </c>
      <c r="Q443" t="s">
        <v>23</v>
      </c>
      <c r="R443" t="s">
        <v>23</v>
      </c>
      <c r="S443" t="s">
        <v>28</v>
      </c>
    </row>
    <row r="444" spans="1:19">
      <c r="A444">
        <v>443</v>
      </c>
      <c r="B444" t="s">
        <v>3177</v>
      </c>
      <c r="C444" t="s">
        <v>3178</v>
      </c>
      <c r="D444" t="s">
        <v>23</v>
      </c>
      <c r="E444" s="1">
        <v>41948</v>
      </c>
      <c r="F444" t="s">
        <v>32</v>
      </c>
      <c r="G444" t="s">
        <v>22</v>
      </c>
      <c r="H444" t="s">
        <v>41</v>
      </c>
      <c r="J444" s="2" t="s">
        <v>28</v>
      </c>
      <c r="K444" s="2" t="s">
        <v>1426</v>
      </c>
      <c r="L444" t="s">
        <v>3179</v>
      </c>
      <c r="M444" t="s">
        <v>3180</v>
      </c>
      <c r="N444" t="s">
        <v>28</v>
      </c>
      <c r="O444" s="2" t="s">
        <v>28</v>
      </c>
      <c r="P444" t="s">
        <v>22</v>
      </c>
      <c r="Q444" t="s">
        <v>23</v>
      </c>
      <c r="R444" t="s">
        <v>23</v>
      </c>
      <c r="S444" t="s">
        <v>28</v>
      </c>
    </row>
    <row r="445" spans="1:19" ht="45">
      <c r="A445">
        <v>444</v>
      </c>
      <c r="B445" t="s">
        <v>3181</v>
      </c>
      <c r="C445" t="s">
        <v>3182</v>
      </c>
      <c r="D445" t="s">
        <v>3183</v>
      </c>
      <c r="E445" s="1">
        <v>41122</v>
      </c>
      <c r="F445" t="s">
        <v>185</v>
      </c>
      <c r="G445" t="s">
        <v>22</v>
      </c>
      <c r="H445" t="s">
        <v>41</v>
      </c>
      <c r="J445" s="2" t="s">
        <v>3184</v>
      </c>
      <c r="K445" s="2" t="s">
        <v>3185</v>
      </c>
      <c r="L445" t="s">
        <v>3186</v>
      </c>
      <c r="M445" t="s">
        <v>3187</v>
      </c>
      <c r="N445" t="s">
        <v>3188</v>
      </c>
      <c r="O445" s="2" t="s">
        <v>28</v>
      </c>
      <c r="P445" t="s">
        <v>22</v>
      </c>
      <c r="Q445" t="s">
        <v>23</v>
      </c>
      <c r="R445" t="s">
        <v>23</v>
      </c>
      <c r="S445" t="s">
        <v>28</v>
      </c>
    </row>
    <row r="446" spans="1:19" ht="105">
      <c r="A446">
        <v>445</v>
      </c>
      <c r="B446" t="s">
        <v>3189</v>
      </c>
      <c r="C446" t="s">
        <v>3190</v>
      </c>
      <c r="D446" t="s">
        <v>3191</v>
      </c>
      <c r="E446" s="1">
        <v>42275</v>
      </c>
      <c r="F446" t="s">
        <v>23</v>
      </c>
      <c r="G446" t="s">
        <v>22</v>
      </c>
      <c r="H446" t="s">
        <v>41</v>
      </c>
      <c r="J446" s="2" t="s">
        <v>3192</v>
      </c>
      <c r="K446" s="2" t="s">
        <v>3193</v>
      </c>
      <c r="L446" t="s">
        <v>3194</v>
      </c>
      <c r="M446" t="s">
        <v>3195</v>
      </c>
      <c r="N446" t="s">
        <v>28</v>
      </c>
      <c r="O446" s="2" t="s">
        <v>3196</v>
      </c>
      <c r="P446" t="s">
        <v>22</v>
      </c>
      <c r="Q446" t="s">
        <v>3197</v>
      </c>
      <c r="R446">
        <v>1</v>
      </c>
      <c r="S446" t="s">
        <v>3198</v>
      </c>
    </row>
    <row r="447" spans="1:19" ht="45">
      <c r="A447">
        <v>446</v>
      </c>
      <c r="B447" t="s">
        <v>3199</v>
      </c>
      <c r="C447" t="s">
        <v>3200</v>
      </c>
      <c r="D447" t="s">
        <v>23</v>
      </c>
      <c r="E447" s="1">
        <v>42489</v>
      </c>
      <c r="F447" t="s">
        <v>1755</v>
      </c>
      <c r="G447" t="s">
        <v>22</v>
      </c>
      <c r="H447" t="s">
        <v>76</v>
      </c>
      <c r="J447" s="2" t="s">
        <v>28</v>
      </c>
      <c r="K447" s="2" t="s">
        <v>3201</v>
      </c>
      <c r="L447" t="s">
        <v>3202</v>
      </c>
      <c r="M447" t="s">
        <v>3203</v>
      </c>
      <c r="N447" t="s">
        <v>3204</v>
      </c>
      <c r="O447" s="2" t="s">
        <v>3205</v>
      </c>
      <c r="P447" t="s">
        <v>22</v>
      </c>
      <c r="Q447" t="s">
        <v>23</v>
      </c>
      <c r="R447" t="s">
        <v>23</v>
      </c>
      <c r="S447" t="s">
        <v>28</v>
      </c>
    </row>
    <row r="448" spans="1:19">
      <c r="A448">
        <v>447</v>
      </c>
      <c r="B448" t="s">
        <v>3206</v>
      </c>
      <c r="C448" t="s">
        <v>3207</v>
      </c>
      <c r="D448" t="s">
        <v>23</v>
      </c>
      <c r="E448" s="1">
        <v>41925</v>
      </c>
      <c r="F448" t="s">
        <v>32</v>
      </c>
      <c r="G448" t="s">
        <v>22</v>
      </c>
      <c r="H448" t="s">
        <v>41</v>
      </c>
      <c r="J448" s="2" t="s">
        <v>28</v>
      </c>
      <c r="K448" s="2" t="s">
        <v>627</v>
      </c>
      <c r="L448" t="s">
        <v>3208</v>
      </c>
      <c r="M448" t="s">
        <v>3209</v>
      </c>
      <c r="N448" t="s">
        <v>28</v>
      </c>
      <c r="O448" s="2" t="s">
        <v>3210</v>
      </c>
      <c r="P448" t="s">
        <v>22</v>
      </c>
      <c r="Q448" t="s">
        <v>23</v>
      </c>
      <c r="R448" t="s">
        <v>23</v>
      </c>
      <c r="S448" t="s">
        <v>28</v>
      </c>
    </row>
    <row r="449" spans="1:19" ht="60">
      <c r="A449">
        <v>448</v>
      </c>
      <c r="B449" t="s">
        <v>3211</v>
      </c>
      <c r="C449" t="s">
        <v>3212</v>
      </c>
      <c r="D449" t="s">
        <v>3213</v>
      </c>
      <c r="E449" s="1">
        <v>42265</v>
      </c>
      <c r="F449" t="s">
        <v>3214</v>
      </c>
      <c r="G449" t="s">
        <v>22</v>
      </c>
      <c r="H449" t="s">
        <v>41</v>
      </c>
      <c r="I449" t="s">
        <v>3215</v>
      </c>
      <c r="J449" s="2" t="s">
        <v>3216</v>
      </c>
      <c r="K449" s="2" t="s">
        <v>3217</v>
      </c>
      <c r="L449" t="s">
        <v>3218</v>
      </c>
      <c r="M449" t="s">
        <v>3219</v>
      </c>
      <c r="N449" t="s">
        <v>3220</v>
      </c>
      <c r="O449" s="2" t="s">
        <v>28</v>
      </c>
      <c r="P449" t="s">
        <v>22</v>
      </c>
      <c r="Q449" t="s">
        <v>23</v>
      </c>
      <c r="R449" t="s">
        <v>23</v>
      </c>
      <c r="S449" t="s">
        <v>28</v>
      </c>
    </row>
    <row r="450" spans="1:19" ht="105">
      <c r="A450">
        <v>449</v>
      </c>
      <c r="B450" t="s">
        <v>3221</v>
      </c>
      <c r="C450" t="s">
        <v>3222</v>
      </c>
      <c r="D450" t="s">
        <v>3223</v>
      </c>
      <c r="E450" s="1">
        <v>42282</v>
      </c>
      <c r="F450" t="s">
        <v>64</v>
      </c>
      <c r="G450" t="s">
        <v>486</v>
      </c>
      <c r="H450" t="s">
        <v>76</v>
      </c>
      <c r="I450" t="s">
        <v>3224</v>
      </c>
      <c r="J450" s="2" t="s">
        <v>3225</v>
      </c>
      <c r="K450" s="2" t="s">
        <v>3226</v>
      </c>
      <c r="L450" t="s">
        <v>3227</v>
      </c>
      <c r="M450" t="s">
        <v>3228</v>
      </c>
      <c r="N450" t="s">
        <v>3229</v>
      </c>
      <c r="O450" s="2" t="s">
        <v>28</v>
      </c>
      <c r="P450" t="s">
        <v>486</v>
      </c>
      <c r="Q450" t="s">
        <v>3230</v>
      </c>
      <c r="R450">
        <v>1</v>
      </c>
      <c r="S450" t="s">
        <v>3231</v>
      </c>
    </row>
    <row r="451" spans="1:19" ht="60">
      <c r="A451">
        <v>450</v>
      </c>
      <c r="B451" t="s">
        <v>3232</v>
      </c>
      <c r="C451" t="s">
        <v>3233</v>
      </c>
      <c r="D451" t="s">
        <v>3234</v>
      </c>
      <c r="E451" s="1">
        <v>40217</v>
      </c>
      <c r="F451" t="s">
        <v>3235</v>
      </c>
      <c r="G451" t="s">
        <v>22</v>
      </c>
      <c r="H451" t="s">
        <v>23</v>
      </c>
      <c r="J451" s="2" t="s">
        <v>3236</v>
      </c>
      <c r="K451" s="2" t="s">
        <v>889</v>
      </c>
      <c r="L451" t="s">
        <v>3237</v>
      </c>
      <c r="M451" t="s">
        <v>3238</v>
      </c>
      <c r="N451" t="s">
        <v>3239</v>
      </c>
      <c r="O451" s="2" t="s">
        <v>28</v>
      </c>
      <c r="P451" t="s">
        <v>22</v>
      </c>
      <c r="Q451" t="s">
        <v>23</v>
      </c>
      <c r="R451" t="s">
        <v>23</v>
      </c>
      <c r="S451" t="s">
        <v>28</v>
      </c>
    </row>
    <row r="452" spans="1:19" ht="30">
      <c r="A452">
        <v>451</v>
      </c>
      <c r="B452" t="s">
        <v>3240</v>
      </c>
      <c r="C452" t="s">
        <v>3241</v>
      </c>
      <c r="D452" t="s">
        <v>3242</v>
      </c>
      <c r="E452" s="1">
        <v>41394</v>
      </c>
      <c r="F452" t="s">
        <v>284</v>
      </c>
      <c r="G452" t="s">
        <v>486</v>
      </c>
      <c r="H452" t="s">
        <v>76</v>
      </c>
      <c r="J452" s="2" t="s">
        <v>3243</v>
      </c>
      <c r="K452" s="2" t="s">
        <v>3244</v>
      </c>
      <c r="L452" t="s">
        <v>3245</v>
      </c>
      <c r="M452" t="s">
        <v>3246</v>
      </c>
      <c r="N452" t="s">
        <v>3247</v>
      </c>
      <c r="O452" s="2" t="s">
        <v>3248</v>
      </c>
      <c r="P452" t="s">
        <v>486</v>
      </c>
      <c r="Q452" t="s">
        <v>3249</v>
      </c>
      <c r="R452">
        <v>1</v>
      </c>
      <c r="S452" t="s">
        <v>3250</v>
      </c>
    </row>
    <row r="453" spans="1:19" ht="105">
      <c r="A453">
        <v>452</v>
      </c>
      <c r="B453" t="s">
        <v>3251</v>
      </c>
      <c r="C453" t="s">
        <v>3252</v>
      </c>
      <c r="D453" t="s">
        <v>3253</v>
      </c>
      <c r="E453" s="1">
        <v>42178</v>
      </c>
      <c r="F453" t="s">
        <v>302</v>
      </c>
      <c r="G453" t="s">
        <v>22</v>
      </c>
      <c r="H453" t="s">
        <v>41</v>
      </c>
      <c r="J453" s="2" t="s">
        <v>3254</v>
      </c>
      <c r="K453" s="2" t="s">
        <v>3255</v>
      </c>
      <c r="L453" t="s">
        <v>3256</v>
      </c>
      <c r="M453" t="s">
        <v>3257</v>
      </c>
      <c r="N453" t="s">
        <v>28</v>
      </c>
      <c r="O453" s="2" t="s">
        <v>3258</v>
      </c>
      <c r="P453" t="s">
        <v>22</v>
      </c>
      <c r="Q453" t="s">
        <v>23</v>
      </c>
      <c r="R453" t="s">
        <v>23</v>
      </c>
      <c r="S453" t="s">
        <v>28</v>
      </c>
    </row>
    <row r="454" spans="1:19" ht="75">
      <c r="A454">
        <v>453</v>
      </c>
      <c r="B454" t="s">
        <v>3259</v>
      </c>
      <c r="C454" t="s">
        <v>3260</v>
      </c>
      <c r="D454" t="s">
        <v>3261</v>
      </c>
      <c r="E454" s="1">
        <v>41276</v>
      </c>
      <c r="F454" t="s">
        <v>3262</v>
      </c>
      <c r="G454" t="s">
        <v>1644</v>
      </c>
      <c r="H454" t="s">
        <v>65</v>
      </c>
      <c r="I454" t="s">
        <v>3263</v>
      </c>
      <c r="J454" s="2" t="s">
        <v>3264</v>
      </c>
      <c r="K454" s="2" t="s">
        <v>3059</v>
      </c>
      <c r="L454" t="s">
        <v>3265</v>
      </c>
      <c r="M454" t="s">
        <v>28</v>
      </c>
      <c r="N454" t="s">
        <v>28</v>
      </c>
      <c r="O454" s="2" t="s">
        <v>3266</v>
      </c>
      <c r="P454" t="s">
        <v>1644</v>
      </c>
      <c r="Q454" t="s">
        <v>3267</v>
      </c>
      <c r="R454">
        <v>4</v>
      </c>
      <c r="S454" t="s">
        <v>3268</v>
      </c>
    </row>
    <row r="455" spans="1:19">
      <c r="A455">
        <v>454</v>
      </c>
      <c r="B455" t="s">
        <v>3269</v>
      </c>
      <c r="C455" t="s">
        <v>3270</v>
      </c>
      <c r="D455" t="s">
        <v>23</v>
      </c>
      <c r="E455" s="1">
        <v>42024</v>
      </c>
      <c r="F455" t="s">
        <v>3271</v>
      </c>
      <c r="G455" t="s">
        <v>22</v>
      </c>
      <c r="H455" t="s">
        <v>76</v>
      </c>
      <c r="I455" t="s">
        <v>88</v>
      </c>
      <c r="J455" s="2" t="s">
        <v>28</v>
      </c>
      <c r="K455" s="2" t="s">
        <v>3272</v>
      </c>
      <c r="L455" t="s">
        <v>3273</v>
      </c>
      <c r="M455" t="s">
        <v>3274</v>
      </c>
      <c r="N455" t="s">
        <v>28</v>
      </c>
      <c r="O455" s="2" t="s">
        <v>28</v>
      </c>
      <c r="P455" t="s">
        <v>22</v>
      </c>
      <c r="Q455" t="s">
        <v>23</v>
      </c>
      <c r="R455" t="s">
        <v>23</v>
      </c>
      <c r="S455" t="s">
        <v>28</v>
      </c>
    </row>
    <row r="456" spans="1:19" ht="30">
      <c r="A456">
        <v>455</v>
      </c>
      <c r="B456" t="s">
        <v>3275</v>
      </c>
      <c r="C456" t="s">
        <v>3276</v>
      </c>
      <c r="D456" t="s">
        <v>3277</v>
      </c>
      <c r="E456" s="1">
        <v>42228</v>
      </c>
      <c r="F456" t="s">
        <v>3278</v>
      </c>
      <c r="G456" t="s">
        <v>22</v>
      </c>
      <c r="H456" t="s">
        <v>41</v>
      </c>
      <c r="I456" t="s">
        <v>530</v>
      </c>
      <c r="J456" s="2" t="s">
        <v>3279</v>
      </c>
      <c r="K456" s="2" t="s">
        <v>3280</v>
      </c>
      <c r="L456" t="s">
        <v>3281</v>
      </c>
      <c r="M456" t="s">
        <v>3282</v>
      </c>
      <c r="N456" t="s">
        <v>3283</v>
      </c>
      <c r="O456" s="2" t="s">
        <v>28</v>
      </c>
      <c r="P456" t="s">
        <v>22</v>
      </c>
      <c r="Q456" t="s">
        <v>23</v>
      </c>
      <c r="R456" t="s">
        <v>23</v>
      </c>
      <c r="S456" t="s">
        <v>28</v>
      </c>
    </row>
    <row r="457" spans="1:19" ht="105">
      <c r="A457">
        <v>456</v>
      </c>
      <c r="B457" t="s">
        <v>3284</v>
      </c>
      <c r="C457" t="s">
        <v>3285</v>
      </c>
      <c r="D457" t="s">
        <v>3286</v>
      </c>
      <c r="E457" s="1">
        <v>39785</v>
      </c>
      <c r="F457" t="s">
        <v>222</v>
      </c>
      <c r="G457" t="s">
        <v>22</v>
      </c>
      <c r="H457" t="s">
        <v>23</v>
      </c>
      <c r="J457" s="2" t="s">
        <v>3287</v>
      </c>
      <c r="K457" s="2" t="s">
        <v>3288</v>
      </c>
      <c r="L457" t="s">
        <v>3289</v>
      </c>
      <c r="M457" t="s">
        <v>3290</v>
      </c>
      <c r="N457" t="s">
        <v>28</v>
      </c>
      <c r="O457" s="2" t="s">
        <v>3291</v>
      </c>
      <c r="P457" t="s">
        <v>22</v>
      </c>
      <c r="Q457" t="s">
        <v>23</v>
      </c>
      <c r="R457" t="s">
        <v>23</v>
      </c>
      <c r="S457" t="s">
        <v>28</v>
      </c>
    </row>
    <row r="458" spans="1:19" ht="45">
      <c r="A458">
        <v>457</v>
      </c>
      <c r="B458" t="s">
        <v>3292</v>
      </c>
      <c r="C458" t="s">
        <v>3293</v>
      </c>
      <c r="D458" t="s">
        <v>3294</v>
      </c>
      <c r="E458" s="1">
        <v>40102</v>
      </c>
      <c r="F458" t="s">
        <v>3162</v>
      </c>
      <c r="G458" t="s">
        <v>22</v>
      </c>
      <c r="H458" t="s">
        <v>212</v>
      </c>
      <c r="J458" s="2" t="s">
        <v>3295</v>
      </c>
      <c r="K458" s="2" t="s">
        <v>3296</v>
      </c>
      <c r="L458" t="s">
        <v>3297</v>
      </c>
      <c r="M458" t="s">
        <v>3298</v>
      </c>
      <c r="N458" t="s">
        <v>3299</v>
      </c>
      <c r="O458" s="2" t="s">
        <v>28</v>
      </c>
      <c r="P458" t="s">
        <v>22</v>
      </c>
      <c r="Q458" t="s">
        <v>23</v>
      </c>
      <c r="R458" t="s">
        <v>23</v>
      </c>
      <c r="S458" t="s">
        <v>28</v>
      </c>
    </row>
    <row r="459" spans="1:19" ht="60">
      <c r="A459">
        <v>458</v>
      </c>
      <c r="B459" t="s">
        <v>3300</v>
      </c>
      <c r="C459" t="s">
        <v>3301</v>
      </c>
      <c r="D459" t="s">
        <v>3302</v>
      </c>
      <c r="E459" s="1">
        <v>41402</v>
      </c>
      <c r="F459" t="s">
        <v>100</v>
      </c>
      <c r="G459" t="s">
        <v>22</v>
      </c>
      <c r="H459" t="s">
        <v>23</v>
      </c>
      <c r="J459" s="2" t="s">
        <v>3303</v>
      </c>
      <c r="K459" s="2" t="s">
        <v>1456</v>
      </c>
      <c r="L459" t="s">
        <v>3304</v>
      </c>
      <c r="M459" t="s">
        <v>3305</v>
      </c>
      <c r="N459" t="s">
        <v>3306</v>
      </c>
      <c r="O459" s="2" t="s">
        <v>28</v>
      </c>
      <c r="P459" t="s">
        <v>22</v>
      </c>
      <c r="Q459" t="s">
        <v>23</v>
      </c>
      <c r="R459" t="s">
        <v>23</v>
      </c>
      <c r="S459" t="s">
        <v>28</v>
      </c>
    </row>
    <row r="460" spans="1:19" ht="30">
      <c r="A460">
        <v>459</v>
      </c>
      <c r="B460" t="s">
        <v>3307</v>
      </c>
      <c r="C460" t="s">
        <v>3308</v>
      </c>
      <c r="D460" t="s">
        <v>3309</v>
      </c>
      <c r="E460" s="1">
        <v>41529</v>
      </c>
      <c r="F460" t="s">
        <v>530</v>
      </c>
      <c r="G460" t="s">
        <v>22</v>
      </c>
      <c r="H460" t="s">
        <v>41</v>
      </c>
      <c r="J460" s="2" t="s">
        <v>3310</v>
      </c>
      <c r="K460" s="2" t="s">
        <v>3311</v>
      </c>
      <c r="L460" t="s">
        <v>3312</v>
      </c>
      <c r="M460" t="s">
        <v>3313</v>
      </c>
      <c r="N460" t="s">
        <v>3314</v>
      </c>
      <c r="O460" s="2" t="s">
        <v>3315</v>
      </c>
      <c r="P460" t="s">
        <v>22</v>
      </c>
      <c r="Q460" t="s">
        <v>23</v>
      </c>
      <c r="R460" t="s">
        <v>23</v>
      </c>
      <c r="S460" t="s">
        <v>28</v>
      </c>
    </row>
    <row r="461" spans="1:19" ht="60">
      <c r="A461">
        <v>460</v>
      </c>
      <c r="B461" t="s">
        <v>3316</v>
      </c>
      <c r="C461" t="s">
        <v>3317</v>
      </c>
      <c r="D461" t="s">
        <v>3318</v>
      </c>
      <c r="E461" s="1">
        <v>39973</v>
      </c>
      <c r="F461" t="s">
        <v>32</v>
      </c>
      <c r="G461" t="s">
        <v>22</v>
      </c>
      <c r="H461" t="s">
        <v>23</v>
      </c>
      <c r="J461" s="2" t="s">
        <v>3319</v>
      </c>
      <c r="K461" s="2" t="s">
        <v>3320</v>
      </c>
      <c r="L461" t="s">
        <v>3321</v>
      </c>
      <c r="M461" t="s">
        <v>3322</v>
      </c>
      <c r="N461" t="s">
        <v>28</v>
      </c>
      <c r="O461" s="2" t="s">
        <v>28</v>
      </c>
      <c r="P461" t="s">
        <v>22</v>
      </c>
      <c r="Q461" t="s">
        <v>23</v>
      </c>
      <c r="R461" t="s">
        <v>23</v>
      </c>
      <c r="S461" t="s">
        <v>28</v>
      </c>
    </row>
    <row r="462" spans="1:19">
      <c r="A462">
        <v>461</v>
      </c>
      <c r="B462" t="s">
        <v>3323</v>
      </c>
      <c r="C462" t="s">
        <v>3324</v>
      </c>
      <c r="D462" t="s">
        <v>23</v>
      </c>
      <c r="E462" s="1">
        <v>40974</v>
      </c>
      <c r="F462" t="s">
        <v>23</v>
      </c>
      <c r="G462" t="s">
        <v>22</v>
      </c>
      <c r="H462" t="s">
        <v>23</v>
      </c>
      <c r="J462" s="2" t="s">
        <v>28</v>
      </c>
      <c r="K462" s="2" t="s">
        <v>3325</v>
      </c>
      <c r="L462" t="s">
        <v>28</v>
      </c>
      <c r="M462" t="s">
        <v>28</v>
      </c>
      <c r="N462" t="s">
        <v>28</v>
      </c>
      <c r="O462" s="2" t="s">
        <v>28</v>
      </c>
      <c r="P462" t="s">
        <v>22</v>
      </c>
      <c r="Q462" t="s">
        <v>23</v>
      </c>
      <c r="R462" t="s">
        <v>23</v>
      </c>
      <c r="S462" t="s">
        <v>28</v>
      </c>
    </row>
    <row r="463" spans="1:19" ht="105">
      <c r="A463">
        <v>462</v>
      </c>
      <c r="B463" t="s">
        <v>3326</v>
      </c>
      <c r="C463" t="s">
        <v>3327</v>
      </c>
      <c r="D463" t="s">
        <v>3328</v>
      </c>
      <c r="E463" s="1">
        <v>40067</v>
      </c>
      <c r="F463" t="s">
        <v>153</v>
      </c>
      <c r="G463" t="s">
        <v>22</v>
      </c>
      <c r="H463" t="s">
        <v>76</v>
      </c>
      <c r="J463" s="2" t="s">
        <v>3329</v>
      </c>
      <c r="K463" s="2" t="s">
        <v>3330</v>
      </c>
      <c r="L463" t="s">
        <v>3331</v>
      </c>
      <c r="M463" t="s">
        <v>3332</v>
      </c>
      <c r="N463" t="s">
        <v>28</v>
      </c>
      <c r="O463" s="2" t="s">
        <v>3333</v>
      </c>
      <c r="P463" t="s">
        <v>22</v>
      </c>
      <c r="Q463" t="s">
        <v>23</v>
      </c>
      <c r="R463" t="s">
        <v>23</v>
      </c>
      <c r="S463" t="s">
        <v>28</v>
      </c>
    </row>
    <row r="464" spans="1:19" ht="195">
      <c r="A464">
        <v>463</v>
      </c>
      <c r="B464" t="s">
        <v>3334</v>
      </c>
      <c r="C464" t="s">
        <v>3335</v>
      </c>
      <c r="D464" t="s">
        <v>3336</v>
      </c>
      <c r="E464" s="1">
        <v>41993</v>
      </c>
      <c r="F464" t="s">
        <v>58</v>
      </c>
      <c r="G464" t="s">
        <v>22</v>
      </c>
      <c r="H464" t="s">
        <v>41</v>
      </c>
      <c r="I464" t="s">
        <v>58</v>
      </c>
      <c r="J464" s="2" t="s">
        <v>3337</v>
      </c>
      <c r="K464" s="2" t="s">
        <v>3338</v>
      </c>
      <c r="L464" t="s">
        <v>3339</v>
      </c>
      <c r="M464" t="s">
        <v>3340</v>
      </c>
      <c r="N464" t="s">
        <v>3341</v>
      </c>
      <c r="O464" s="2" t="s">
        <v>28</v>
      </c>
      <c r="P464" t="s">
        <v>22</v>
      </c>
      <c r="Q464" t="s">
        <v>23</v>
      </c>
      <c r="R464" t="s">
        <v>23</v>
      </c>
      <c r="S464" t="s">
        <v>28</v>
      </c>
    </row>
    <row r="465" spans="1:19" ht="30">
      <c r="A465">
        <v>464</v>
      </c>
      <c r="B465" t="s">
        <v>3342</v>
      </c>
      <c r="C465" t="s">
        <v>3343</v>
      </c>
      <c r="D465" t="s">
        <v>23</v>
      </c>
      <c r="E465" s="1">
        <v>41716</v>
      </c>
      <c r="F465" t="s">
        <v>302</v>
      </c>
      <c r="G465" t="s">
        <v>22</v>
      </c>
      <c r="H465" t="s">
        <v>41</v>
      </c>
      <c r="I465" t="s">
        <v>302</v>
      </c>
      <c r="J465" s="2" t="s">
        <v>28</v>
      </c>
      <c r="K465" s="2" t="s">
        <v>3344</v>
      </c>
      <c r="L465" t="s">
        <v>3345</v>
      </c>
      <c r="M465" t="s">
        <v>3346</v>
      </c>
      <c r="N465" t="s">
        <v>3347</v>
      </c>
      <c r="O465" s="2" t="s">
        <v>3348</v>
      </c>
      <c r="P465" t="s">
        <v>22</v>
      </c>
      <c r="Q465" t="s">
        <v>23</v>
      </c>
      <c r="R465" t="s">
        <v>23</v>
      </c>
      <c r="S465" t="s">
        <v>28</v>
      </c>
    </row>
    <row r="466" spans="1:19">
      <c r="A466">
        <v>465</v>
      </c>
      <c r="B466" t="s">
        <v>3349</v>
      </c>
      <c r="C466" t="s">
        <v>3350</v>
      </c>
      <c r="D466" t="s">
        <v>23</v>
      </c>
      <c r="E466" s="1">
        <v>40410</v>
      </c>
      <c r="F466" t="s">
        <v>23</v>
      </c>
      <c r="G466" t="s">
        <v>22</v>
      </c>
      <c r="H466" t="s">
        <v>23</v>
      </c>
      <c r="J466" s="2" t="s">
        <v>28</v>
      </c>
      <c r="K466" s="2" t="s">
        <v>3351</v>
      </c>
      <c r="L466" t="s">
        <v>28</v>
      </c>
      <c r="M466" t="s">
        <v>28</v>
      </c>
      <c r="N466" t="s">
        <v>28</v>
      </c>
      <c r="O466" s="2" t="s">
        <v>28</v>
      </c>
      <c r="P466" t="s">
        <v>22</v>
      </c>
      <c r="Q466" t="s">
        <v>23</v>
      </c>
      <c r="R466" t="s">
        <v>23</v>
      </c>
      <c r="S466" t="s">
        <v>28</v>
      </c>
    </row>
    <row r="467" spans="1:19" ht="120">
      <c r="A467">
        <v>466</v>
      </c>
      <c r="B467" t="s">
        <v>3352</v>
      </c>
      <c r="C467" t="s">
        <v>3353</v>
      </c>
      <c r="D467" t="s">
        <v>3354</v>
      </c>
      <c r="E467" s="1">
        <v>42082</v>
      </c>
      <c r="F467" t="s">
        <v>111</v>
      </c>
      <c r="G467" t="s">
        <v>22</v>
      </c>
      <c r="H467" t="s">
        <v>41</v>
      </c>
      <c r="I467" t="s">
        <v>3355</v>
      </c>
      <c r="J467" s="2" t="s">
        <v>3356</v>
      </c>
      <c r="K467" s="2" t="s">
        <v>3357</v>
      </c>
      <c r="L467" t="s">
        <v>3358</v>
      </c>
      <c r="M467" t="s">
        <v>3359</v>
      </c>
      <c r="N467" t="s">
        <v>3360</v>
      </c>
      <c r="O467" s="2" t="s">
        <v>28</v>
      </c>
      <c r="P467" t="s">
        <v>22</v>
      </c>
      <c r="Q467" t="s">
        <v>23</v>
      </c>
      <c r="R467" t="s">
        <v>23</v>
      </c>
      <c r="S467" t="s">
        <v>28</v>
      </c>
    </row>
    <row r="468" spans="1:19" ht="195">
      <c r="A468">
        <v>467</v>
      </c>
      <c r="B468" t="s">
        <v>3361</v>
      </c>
      <c r="C468" t="s">
        <v>3362</v>
      </c>
      <c r="D468" t="s">
        <v>3363</v>
      </c>
      <c r="E468" s="1">
        <v>40604</v>
      </c>
      <c r="F468" t="s">
        <v>197</v>
      </c>
      <c r="G468" t="s">
        <v>22</v>
      </c>
      <c r="H468" t="s">
        <v>23</v>
      </c>
      <c r="I468" t="s">
        <v>197</v>
      </c>
      <c r="J468" s="2" t="s">
        <v>3364</v>
      </c>
      <c r="K468" s="2" t="s">
        <v>3365</v>
      </c>
      <c r="L468" t="s">
        <v>3366</v>
      </c>
      <c r="M468" t="s">
        <v>3367</v>
      </c>
      <c r="N468" t="s">
        <v>3368</v>
      </c>
      <c r="O468" s="2" t="s">
        <v>28</v>
      </c>
      <c r="P468" t="s">
        <v>22</v>
      </c>
      <c r="Q468" t="s">
        <v>23</v>
      </c>
      <c r="R468" t="s">
        <v>23</v>
      </c>
      <c r="S468" t="s">
        <v>28</v>
      </c>
    </row>
    <row r="469" spans="1:19" ht="75">
      <c r="A469">
        <v>468</v>
      </c>
      <c r="B469" t="s">
        <v>3369</v>
      </c>
      <c r="C469" t="s">
        <v>3370</v>
      </c>
      <c r="D469" t="s">
        <v>3371</v>
      </c>
      <c r="E469" s="1">
        <v>42071</v>
      </c>
      <c r="F469" t="s">
        <v>3372</v>
      </c>
      <c r="G469" t="s">
        <v>22</v>
      </c>
      <c r="H469" t="s">
        <v>41</v>
      </c>
      <c r="J469" s="2" t="s">
        <v>3373</v>
      </c>
      <c r="K469" s="2" t="s">
        <v>3374</v>
      </c>
      <c r="L469" t="s">
        <v>3375</v>
      </c>
      <c r="M469" t="s">
        <v>3376</v>
      </c>
      <c r="N469" t="s">
        <v>3377</v>
      </c>
      <c r="O469" s="2" t="s">
        <v>28</v>
      </c>
      <c r="P469" t="s">
        <v>22</v>
      </c>
      <c r="Q469" t="s">
        <v>23</v>
      </c>
      <c r="R469" t="s">
        <v>23</v>
      </c>
      <c r="S469" t="s">
        <v>28</v>
      </c>
    </row>
    <row r="470" spans="1:19" ht="105">
      <c r="A470">
        <v>469</v>
      </c>
      <c r="B470" t="s">
        <v>3378</v>
      </c>
      <c r="C470" t="s">
        <v>3379</v>
      </c>
      <c r="D470" t="s">
        <v>3380</v>
      </c>
      <c r="E470" s="1">
        <v>41229</v>
      </c>
      <c r="F470" t="s">
        <v>58</v>
      </c>
      <c r="G470" t="s">
        <v>22</v>
      </c>
      <c r="H470" t="s">
        <v>65</v>
      </c>
      <c r="J470" s="2" t="s">
        <v>3381</v>
      </c>
      <c r="K470" s="2" t="s">
        <v>3382</v>
      </c>
      <c r="L470" t="s">
        <v>3383</v>
      </c>
      <c r="M470" t="s">
        <v>3384</v>
      </c>
      <c r="N470" t="s">
        <v>3385</v>
      </c>
      <c r="O470" s="2" t="s">
        <v>28</v>
      </c>
      <c r="P470" t="s">
        <v>22</v>
      </c>
      <c r="Q470" t="s">
        <v>23</v>
      </c>
      <c r="R470" t="s">
        <v>23</v>
      </c>
      <c r="S470" t="s">
        <v>28</v>
      </c>
    </row>
    <row r="471" spans="1:19" ht="285">
      <c r="A471">
        <v>470</v>
      </c>
      <c r="B471" t="s">
        <v>3386</v>
      </c>
      <c r="C471" t="s">
        <v>3387</v>
      </c>
      <c r="D471" t="s">
        <v>3388</v>
      </c>
      <c r="E471" s="1">
        <v>40437</v>
      </c>
      <c r="F471" t="s">
        <v>153</v>
      </c>
      <c r="G471" t="s">
        <v>22</v>
      </c>
      <c r="H471" t="s">
        <v>23</v>
      </c>
      <c r="J471" s="2" t="s">
        <v>3389</v>
      </c>
      <c r="K471" s="2" t="s">
        <v>3390</v>
      </c>
      <c r="L471" t="s">
        <v>3391</v>
      </c>
      <c r="M471" t="s">
        <v>3392</v>
      </c>
      <c r="N471" t="s">
        <v>3393</v>
      </c>
      <c r="O471" s="2" t="s">
        <v>28</v>
      </c>
      <c r="P471" t="s">
        <v>22</v>
      </c>
      <c r="Q471" t="s">
        <v>23</v>
      </c>
      <c r="R471" t="s">
        <v>23</v>
      </c>
      <c r="S471" t="s">
        <v>28</v>
      </c>
    </row>
    <row r="472" spans="1:19">
      <c r="A472">
        <v>471</v>
      </c>
      <c r="B472" t="s">
        <v>3394</v>
      </c>
      <c r="C472" t="s">
        <v>3395</v>
      </c>
      <c r="D472" t="s">
        <v>3396</v>
      </c>
      <c r="E472" s="1">
        <v>41515</v>
      </c>
      <c r="F472" t="s">
        <v>23</v>
      </c>
      <c r="G472" t="s">
        <v>22</v>
      </c>
      <c r="H472" t="s">
        <v>23</v>
      </c>
      <c r="J472" s="2" t="s">
        <v>3397</v>
      </c>
      <c r="K472" s="2" t="s">
        <v>3398</v>
      </c>
      <c r="L472" t="s">
        <v>3399</v>
      </c>
      <c r="M472" t="s">
        <v>28</v>
      </c>
      <c r="N472" t="s">
        <v>28</v>
      </c>
      <c r="O472" s="2" t="s">
        <v>28</v>
      </c>
      <c r="P472" t="s">
        <v>22</v>
      </c>
      <c r="Q472" t="s">
        <v>23</v>
      </c>
      <c r="R472" t="s">
        <v>23</v>
      </c>
      <c r="S472" t="s">
        <v>28</v>
      </c>
    </row>
    <row r="473" spans="1:19">
      <c r="A473">
        <v>472</v>
      </c>
      <c r="B473" t="s">
        <v>3400</v>
      </c>
      <c r="C473" t="s">
        <v>3401</v>
      </c>
      <c r="D473" t="s">
        <v>3402</v>
      </c>
      <c r="E473" s="1">
        <v>41431</v>
      </c>
      <c r="F473" t="s">
        <v>23</v>
      </c>
      <c r="G473" t="s">
        <v>22</v>
      </c>
      <c r="H473" t="s">
        <v>23</v>
      </c>
      <c r="J473" s="2" t="s">
        <v>28</v>
      </c>
      <c r="K473" s="2" t="s">
        <v>3403</v>
      </c>
      <c r="L473" t="s">
        <v>28</v>
      </c>
      <c r="M473" t="s">
        <v>28</v>
      </c>
      <c r="N473" t="s">
        <v>28</v>
      </c>
      <c r="O473" s="2" t="s">
        <v>28</v>
      </c>
      <c r="P473" t="s">
        <v>22</v>
      </c>
      <c r="Q473" t="s">
        <v>23</v>
      </c>
      <c r="R473" t="s">
        <v>23</v>
      </c>
      <c r="S473" t="s">
        <v>28</v>
      </c>
    </row>
    <row r="474" spans="1:19">
      <c r="A474">
        <v>473</v>
      </c>
      <c r="B474" t="s">
        <v>3404</v>
      </c>
      <c r="C474" t="s">
        <v>3405</v>
      </c>
      <c r="D474" t="s">
        <v>3406</v>
      </c>
      <c r="E474" s="1">
        <v>41925</v>
      </c>
      <c r="F474" t="s">
        <v>32</v>
      </c>
      <c r="G474" t="s">
        <v>22</v>
      </c>
      <c r="H474" t="s">
        <v>41</v>
      </c>
      <c r="J474" s="2" t="s">
        <v>3407</v>
      </c>
      <c r="K474" s="2" t="s">
        <v>3408</v>
      </c>
      <c r="L474" t="s">
        <v>3409</v>
      </c>
      <c r="M474" t="s">
        <v>3410</v>
      </c>
      <c r="N474" t="s">
        <v>3411</v>
      </c>
      <c r="O474" s="2" t="s">
        <v>28</v>
      </c>
      <c r="P474" t="s">
        <v>22</v>
      </c>
      <c r="Q474" t="s">
        <v>23</v>
      </c>
      <c r="R474" t="s">
        <v>23</v>
      </c>
      <c r="S474" t="s">
        <v>28</v>
      </c>
    </row>
    <row r="475" spans="1:19" ht="120">
      <c r="A475">
        <v>474</v>
      </c>
      <c r="B475" t="s">
        <v>3412</v>
      </c>
      <c r="C475" t="s">
        <v>3413</v>
      </c>
      <c r="D475" t="s">
        <v>3414</v>
      </c>
      <c r="E475" s="1">
        <v>41992</v>
      </c>
      <c r="F475" t="s">
        <v>75</v>
      </c>
      <c r="G475" t="s">
        <v>22</v>
      </c>
      <c r="H475" t="s">
        <v>41</v>
      </c>
      <c r="I475" t="s">
        <v>924</v>
      </c>
      <c r="J475" s="2" t="s">
        <v>3415</v>
      </c>
      <c r="K475" s="2" t="s">
        <v>3099</v>
      </c>
      <c r="L475" t="s">
        <v>3416</v>
      </c>
      <c r="M475" t="s">
        <v>3417</v>
      </c>
      <c r="N475" t="s">
        <v>28</v>
      </c>
      <c r="O475" s="2" t="s">
        <v>28</v>
      </c>
      <c r="P475" t="s">
        <v>22</v>
      </c>
      <c r="Q475" t="s">
        <v>3418</v>
      </c>
      <c r="R475">
        <v>1</v>
      </c>
      <c r="S475" t="s">
        <v>3419</v>
      </c>
    </row>
    <row r="476" spans="1:19" ht="45">
      <c r="A476">
        <v>475</v>
      </c>
      <c r="B476" t="s">
        <v>3420</v>
      </c>
      <c r="C476" t="s">
        <v>3421</v>
      </c>
      <c r="D476" t="s">
        <v>3422</v>
      </c>
      <c r="E476" s="1">
        <v>40392</v>
      </c>
      <c r="F476" t="s">
        <v>64</v>
      </c>
      <c r="G476" t="s">
        <v>22</v>
      </c>
      <c r="H476" t="s">
        <v>212</v>
      </c>
      <c r="J476" s="2" t="s">
        <v>3423</v>
      </c>
      <c r="K476" s="2" t="s">
        <v>3424</v>
      </c>
      <c r="L476" t="s">
        <v>3425</v>
      </c>
      <c r="M476" t="s">
        <v>3426</v>
      </c>
      <c r="N476" t="s">
        <v>3427</v>
      </c>
      <c r="O476" s="2" t="s">
        <v>3428</v>
      </c>
      <c r="P476" t="s">
        <v>22</v>
      </c>
      <c r="Q476" t="s">
        <v>23</v>
      </c>
      <c r="R476" t="s">
        <v>23</v>
      </c>
      <c r="S476" t="s">
        <v>28</v>
      </c>
    </row>
    <row r="477" spans="1:19" ht="75">
      <c r="A477">
        <v>476</v>
      </c>
      <c r="B477" t="s">
        <v>3429</v>
      </c>
      <c r="C477" t="s">
        <v>3430</v>
      </c>
      <c r="D477" t="s">
        <v>3431</v>
      </c>
      <c r="E477" s="1">
        <v>41799</v>
      </c>
      <c r="F477" t="s">
        <v>270</v>
      </c>
      <c r="G477" t="s">
        <v>22</v>
      </c>
      <c r="H477" t="s">
        <v>23</v>
      </c>
      <c r="J477" s="2" t="s">
        <v>3432</v>
      </c>
      <c r="K477" s="2" t="s">
        <v>3433</v>
      </c>
      <c r="L477" t="s">
        <v>3434</v>
      </c>
      <c r="M477" t="s">
        <v>3435</v>
      </c>
      <c r="N477" t="s">
        <v>3436</v>
      </c>
      <c r="O477" s="2" t="s">
        <v>28</v>
      </c>
      <c r="P477" t="s">
        <v>28</v>
      </c>
      <c r="Q477" t="s">
        <v>28</v>
      </c>
    </row>
    <row r="478" spans="1:19">
      <c r="A478">
        <v>477</v>
      </c>
      <c r="B478" t="s">
        <v>3437</v>
      </c>
      <c r="C478" t="s">
        <v>3438</v>
      </c>
      <c r="D478" t="s">
        <v>23</v>
      </c>
      <c r="E478" s="1">
        <v>41591</v>
      </c>
      <c r="F478" t="s">
        <v>23</v>
      </c>
      <c r="G478" t="s">
        <v>22</v>
      </c>
      <c r="H478" t="s">
        <v>23</v>
      </c>
      <c r="J478" s="2" t="s">
        <v>28</v>
      </c>
      <c r="K478" s="2" t="s">
        <v>3439</v>
      </c>
      <c r="L478" t="s">
        <v>3440</v>
      </c>
      <c r="M478" t="s">
        <v>3441</v>
      </c>
      <c r="N478" t="s">
        <v>28</v>
      </c>
      <c r="O478" s="2" t="s">
        <v>28</v>
      </c>
      <c r="P478" t="s">
        <v>22</v>
      </c>
      <c r="Q478" t="s">
        <v>23</v>
      </c>
      <c r="R478" t="s">
        <v>23</v>
      </c>
      <c r="S478" t="s">
        <v>28</v>
      </c>
    </row>
    <row r="479" spans="1:19">
      <c r="A479">
        <v>478</v>
      </c>
      <c r="B479" t="s">
        <v>3442</v>
      </c>
      <c r="C479" t="s">
        <v>3443</v>
      </c>
      <c r="D479" t="s">
        <v>3444</v>
      </c>
      <c r="E479" s="1">
        <v>42129</v>
      </c>
      <c r="F479" t="s">
        <v>153</v>
      </c>
      <c r="G479" t="s">
        <v>22</v>
      </c>
      <c r="H479" t="s">
        <v>41</v>
      </c>
      <c r="J479" s="2" t="s">
        <v>28</v>
      </c>
      <c r="K479" s="2" t="s">
        <v>3445</v>
      </c>
      <c r="L479" t="s">
        <v>28</v>
      </c>
      <c r="M479" t="s">
        <v>28</v>
      </c>
      <c r="N479" t="s">
        <v>28</v>
      </c>
      <c r="O479" s="2" t="s">
        <v>28</v>
      </c>
      <c r="P479" t="s">
        <v>22</v>
      </c>
      <c r="Q479" t="s">
        <v>23</v>
      </c>
      <c r="R479" t="s">
        <v>23</v>
      </c>
      <c r="S479" t="s">
        <v>28</v>
      </c>
    </row>
    <row r="480" spans="1:19">
      <c r="A480">
        <v>479</v>
      </c>
      <c r="B480" t="s">
        <v>3446</v>
      </c>
      <c r="C480" t="s">
        <v>3447</v>
      </c>
      <c r="D480" t="s">
        <v>23</v>
      </c>
      <c r="E480" s="1">
        <v>39958</v>
      </c>
      <c r="F480" t="s">
        <v>23</v>
      </c>
      <c r="G480" t="s">
        <v>22</v>
      </c>
      <c r="H480" t="s">
        <v>23</v>
      </c>
      <c r="J480" s="2" t="s">
        <v>28</v>
      </c>
      <c r="K480" s="2" t="s">
        <v>3448</v>
      </c>
      <c r="L480" t="s">
        <v>28</v>
      </c>
      <c r="M480" t="s">
        <v>28</v>
      </c>
      <c r="N480" t="s">
        <v>3449</v>
      </c>
      <c r="O480" s="2" t="s">
        <v>28</v>
      </c>
      <c r="P480" t="s">
        <v>22</v>
      </c>
      <c r="Q480" t="s">
        <v>23</v>
      </c>
      <c r="R480" t="s">
        <v>23</v>
      </c>
      <c r="S480" t="s">
        <v>28</v>
      </c>
    </row>
    <row r="481" spans="1:19">
      <c r="A481">
        <v>480</v>
      </c>
      <c r="B481" t="s">
        <v>3450</v>
      </c>
      <c r="C481" t="s">
        <v>3451</v>
      </c>
      <c r="D481" t="s">
        <v>23</v>
      </c>
      <c r="E481" s="1">
        <v>42417</v>
      </c>
      <c r="F481" t="s">
        <v>23</v>
      </c>
      <c r="G481" t="s">
        <v>22</v>
      </c>
      <c r="H481" t="s">
        <v>41</v>
      </c>
      <c r="J481" s="2" t="s">
        <v>28</v>
      </c>
      <c r="K481" s="2" t="s">
        <v>3452</v>
      </c>
      <c r="L481" t="s">
        <v>28</v>
      </c>
      <c r="M481" t="s">
        <v>28</v>
      </c>
      <c r="N481" t="s">
        <v>28</v>
      </c>
      <c r="O481" s="2" t="s">
        <v>28</v>
      </c>
      <c r="P481" t="s">
        <v>22</v>
      </c>
      <c r="Q481" t="s">
        <v>23</v>
      </c>
      <c r="R481" t="s">
        <v>23</v>
      </c>
      <c r="S481" t="s">
        <v>28</v>
      </c>
    </row>
    <row r="482" spans="1:19" ht="45">
      <c r="A482">
        <v>481</v>
      </c>
      <c r="B482" t="s">
        <v>3453</v>
      </c>
      <c r="C482" t="s">
        <v>3454</v>
      </c>
      <c r="D482" t="s">
        <v>3455</v>
      </c>
      <c r="E482" s="1">
        <v>40189</v>
      </c>
      <c r="F482" t="s">
        <v>3456</v>
      </c>
      <c r="G482" t="s">
        <v>22</v>
      </c>
      <c r="H482" t="s">
        <v>23</v>
      </c>
      <c r="J482" s="2" t="s">
        <v>3457</v>
      </c>
      <c r="K482" s="2" t="s">
        <v>3458</v>
      </c>
      <c r="L482" t="s">
        <v>3459</v>
      </c>
      <c r="M482" t="s">
        <v>3460</v>
      </c>
      <c r="N482" t="s">
        <v>3461</v>
      </c>
      <c r="O482" s="2" t="s">
        <v>28</v>
      </c>
      <c r="P482" t="s">
        <v>22</v>
      </c>
      <c r="Q482" t="s">
        <v>23</v>
      </c>
      <c r="R482" t="s">
        <v>23</v>
      </c>
      <c r="S482" t="s">
        <v>28</v>
      </c>
    </row>
    <row r="483" spans="1:19" ht="60">
      <c r="A483">
        <v>482</v>
      </c>
      <c r="B483" t="s">
        <v>3462</v>
      </c>
      <c r="C483" t="s">
        <v>3463</v>
      </c>
      <c r="D483" t="s">
        <v>3464</v>
      </c>
      <c r="E483" s="1">
        <v>39822</v>
      </c>
      <c r="F483" t="s">
        <v>3465</v>
      </c>
      <c r="G483" t="s">
        <v>22</v>
      </c>
      <c r="H483" t="s">
        <v>65</v>
      </c>
      <c r="J483" s="2" t="s">
        <v>3466</v>
      </c>
      <c r="K483" s="2" t="s">
        <v>3467</v>
      </c>
      <c r="L483" t="s">
        <v>3468</v>
      </c>
      <c r="M483" t="s">
        <v>3469</v>
      </c>
      <c r="N483" t="s">
        <v>3470</v>
      </c>
      <c r="O483" s="2" t="s">
        <v>28</v>
      </c>
      <c r="P483" t="s">
        <v>22</v>
      </c>
      <c r="Q483" t="s">
        <v>23</v>
      </c>
      <c r="R483" t="s">
        <v>23</v>
      </c>
      <c r="S483" t="s">
        <v>28</v>
      </c>
    </row>
    <row r="484" spans="1:19">
      <c r="A484">
        <v>483</v>
      </c>
      <c r="B484" t="s">
        <v>3471</v>
      </c>
      <c r="C484" t="s">
        <v>3472</v>
      </c>
      <c r="D484" t="s">
        <v>23</v>
      </c>
      <c r="E484" s="1">
        <v>42100</v>
      </c>
      <c r="F484" t="s">
        <v>3473</v>
      </c>
      <c r="G484" t="s">
        <v>22</v>
      </c>
      <c r="H484" t="s">
        <v>76</v>
      </c>
      <c r="I484" t="s">
        <v>64</v>
      </c>
      <c r="J484" s="2" t="s">
        <v>28</v>
      </c>
      <c r="K484" s="2" t="s">
        <v>3474</v>
      </c>
      <c r="L484" t="s">
        <v>3475</v>
      </c>
      <c r="M484" t="s">
        <v>3476</v>
      </c>
      <c r="N484" t="s">
        <v>3477</v>
      </c>
      <c r="O484" s="2" t="s">
        <v>3478</v>
      </c>
      <c r="P484" t="s">
        <v>22</v>
      </c>
      <c r="Q484" t="s">
        <v>23</v>
      </c>
      <c r="R484" t="s">
        <v>23</v>
      </c>
      <c r="S484" t="s">
        <v>28</v>
      </c>
    </row>
    <row r="485" spans="1:19" ht="45">
      <c r="A485">
        <v>484</v>
      </c>
      <c r="B485" t="s">
        <v>3479</v>
      </c>
      <c r="C485" t="s">
        <v>3480</v>
      </c>
      <c r="D485" t="s">
        <v>3481</v>
      </c>
      <c r="E485" s="1">
        <v>41064</v>
      </c>
      <c r="F485" t="s">
        <v>185</v>
      </c>
      <c r="G485" t="s">
        <v>363</v>
      </c>
      <c r="H485" t="s">
        <v>76</v>
      </c>
      <c r="J485" s="2" t="s">
        <v>3482</v>
      </c>
      <c r="K485" s="2" t="s">
        <v>3483</v>
      </c>
      <c r="L485" t="s">
        <v>3484</v>
      </c>
      <c r="M485" t="s">
        <v>3485</v>
      </c>
      <c r="N485" t="s">
        <v>3486</v>
      </c>
      <c r="O485" s="2" t="s">
        <v>3487</v>
      </c>
      <c r="P485" t="s">
        <v>363</v>
      </c>
      <c r="Q485" t="s">
        <v>3488</v>
      </c>
      <c r="R485">
        <v>2</v>
      </c>
      <c r="S485" t="s">
        <v>3489</v>
      </c>
    </row>
    <row r="486" spans="1:19" ht="30">
      <c r="A486">
        <v>485</v>
      </c>
      <c r="B486" t="s">
        <v>3490</v>
      </c>
      <c r="C486" t="s">
        <v>3491</v>
      </c>
      <c r="D486" t="s">
        <v>23</v>
      </c>
      <c r="E486" s="1">
        <v>41349</v>
      </c>
      <c r="F486" t="s">
        <v>23</v>
      </c>
      <c r="G486" t="s">
        <v>22</v>
      </c>
      <c r="H486" t="s">
        <v>23</v>
      </c>
      <c r="J486" s="2" t="s">
        <v>28</v>
      </c>
      <c r="K486" s="2" t="s">
        <v>3492</v>
      </c>
      <c r="L486" t="s">
        <v>28</v>
      </c>
      <c r="M486" t="s">
        <v>28</v>
      </c>
      <c r="N486" t="s">
        <v>28</v>
      </c>
      <c r="O486" s="2" t="s">
        <v>28</v>
      </c>
      <c r="P486" t="s">
        <v>22</v>
      </c>
      <c r="Q486" t="s">
        <v>23</v>
      </c>
      <c r="R486" t="s">
        <v>23</v>
      </c>
      <c r="S486" t="s">
        <v>28</v>
      </c>
    </row>
    <row r="487" spans="1:19" ht="90">
      <c r="A487">
        <v>486</v>
      </c>
      <c r="B487" t="s">
        <v>3493</v>
      </c>
      <c r="C487" t="s">
        <v>3494</v>
      </c>
      <c r="D487" t="s">
        <v>3495</v>
      </c>
      <c r="E487" s="1">
        <v>40143</v>
      </c>
      <c r="F487" t="s">
        <v>424</v>
      </c>
      <c r="G487" t="s">
        <v>22</v>
      </c>
      <c r="H487" t="s">
        <v>518</v>
      </c>
      <c r="J487" s="2" t="s">
        <v>3496</v>
      </c>
      <c r="K487" s="2" t="s">
        <v>3497</v>
      </c>
      <c r="L487" t="s">
        <v>3498</v>
      </c>
      <c r="M487" t="s">
        <v>28</v>
      </c>
      <c r="N487" t="s">
        <v>3499</v>
      </c>
      <c r="O487" s="2" t="s">
        <v>3500</v>
      </c>
      <c r="P487" t="s">
        <v>22</v>
      </c>
      <c r="Q487" t="s">
        <v>23</v>
      </c>
      <c r="R487" t="s">
        <v>23</v>
      </c>
      <c r="S487" t="s">
        <v>28</v>
      </c>
    </row>
    <row r="488" spans="1:19" ht="45">
      <c r="A488">
        <v>487</v>
      </c>
      <c r="B488" t="s">
        <v>3501</v>
      </c>
      <c r="C488" t="s">
        <v>3502</v>
      </c>
      <c r="D488" t="s">
        <v>3503</v>
      </c>
      <c r="E488" s="1">
        <v>41026</v>
      </c>
      <c r="F488" t="s">
        <v>3504</v>
      </c>
      <c r="G488" t="s">
        <v>22</v>
      </c>
      <c r="H488" t="s">
        <v>76</v>
      </c>
      <c r="I488" t="s">
        <v>454</v>
      </c>
      <c r="J488" s="2" t="s">
        <v>3505</v>
      </c>
      <c r="K488" s="2" t="s">
        <v>3506</v>
      </c>
      <c r="L488" t="s">
        <v>28</v>
      </c>
      <c r="M488" t="s">
        <v>28</v>
      </c>
      <c r="N488" t="s">
        <v>28</v>
      </c>
      <c r="O488" s="2" t="s">
        <v>28</v>
      </c>
      <c r="P488" t="s">
        <v>22</v>
      </c>
      <c r="Q488" t="s">
        <v>23</v>
      </c>
      <c r="R488" t="s">
        <v>23</v>
      </c>
      <c r="S488" t="s">
        <v>28</v>
      </c>
    </row>
    <row r="489" spans="1:19">
      <c r="A489">
        <v>488</v>
      </c>
      <c r="B489" t="s">
        <v>3507</v>
      </c>
      <c r="C489" t="s">
        <v>3508</v>
      </c>
      <c r="D489" t="s">
        <v>23</v>
      </c>
      <c r="E489" s="1">
        <v>41887</v>
      </c>
      <c r="F489" t="s">
        <v>32</v>
      </c>
      <c r="G489" t="s">
        <v>22</v>
      </c>
      <c r="H489" t="s">
        <v>23</v>
      </c>
      <c r="J489" s="2" t="s">
        <v>28</v>
      </c>
      <c r="K489" s="2" t="s">
        <v>3509</v>
      </c>
      <c r="L489" t="s">
        <v>28</v>
      </c>
      <c r="M489" t="s">
        <v>28</v>
      </c>
      <c r="N489" t="s">
        <v>28</v>
      </c>
      <c r="O489" s="2" t="s">
        <v>28</v>
      </c>
      <c r="P489" t="s">
        <v>22</v>
      </c>
      <c r="Q489" t="s">
        <v>23</v>
      </c>
      <c r="R489" t="s">
        <v>23</v>
      </c>
      <c r="S489" t="s">
        <v>28</v>
      </c>
    </row>
    <row r="490" spans="1:19" ht="30">
      <c r="A490">
        <v>489</v>
      </c>
      <c r="B490" t="s">
        <v>3510</v>
      </c>
      <c r="C490" t="s">
        <v>3511</v>
      </c>
      <c r="D490" t="s">
        <v>23</v>
      </c>
      <c r="E490" s="1">
        <v>41750</v>
      </c>
      <c r="F490" t="s">
        <v>153</v>
      </c>
      <c r="G490" t="s">
        <v>22</v>
      </c>
      <c r="H490" t="s">
        <v>518</v>
      </c>
      <c r="I490" t="s">
        <v>3512</v>
      </c>
      <c r="J490" s="2" t="s">
        <v>28</v>
      </c>
      <c r="K490" s="2" t="s">
        <v>3513</v>
      </c>
      <c r="L490" t="s">
        <v>3514</v>
      </c>
      <c r="M490" t="s">
        <v>3515</v>
      </c>
      <c r="N490" t="s">
        <v>3516</v>
      </c>
      <c r="O490" s="2" t="s">
        <v>3517</v>
      </c>
      <c r="P490" t="s">
        <v>22</v>
      </c>
      <c r="Q490" t="s">
        <v>23</v>
      </c>
      <c r="R490" t="s">
        <v>23</v>
      </c>
      <c r="S490" t="s">
        <v>28</v>
      </c>
    </row>
    <row r="491" spans="1:19" ht="75">
      <c r="A491">
        <v>490</v>
      </c>
      <c r="B491" t="s">
        <v>3518</v>
      </c>
      <c r="C491" t="s">
        <v>3519</v>
      </c>
      <c r="D491" t="s">
        <v>453</v>
      </c>
      <c r="E491" s="1">
        <v>41173</v>
      </c>
      <c r="F491" t="s">
        <v>3520</v>
      </c>
      <c r="G491" t="s">
        <v>22</v>
      </c>
      <c r="H491" t="s">
        <v>76</v>
      </c>
      <c r="J491" s="2" t="s">
        <v>3521</v>
      </c>
      <c r="K491" s="2" t="s">
        <v>3522</v>
      </c>
      <c r="L491" t="s">
        <v>3523</v>
      </c>
      <c r="M491" t="s">
        <v>3524</v>
      </c>
      <c r="N491" t="s">
        <v>3525</v>
      </c>
      <c r="O491" s="2" t="s">
        <v>3526</v>
      </c>
      <c r="P491" t="s">
        <v>22</v>
      </c>
      <c r="Q491" t="s">
        <v>23</v>
      </c>
      <c r="R491" t="s">
        <v>23</v>
      </c>
      <c r="S491" t="s">
        <v>28</v>
      </c>
    </row>
    <row r="492" spans="1:19" ht="90">
      <c r="A492">
        <v>491</v>
      </c>
      <c r="B492" t="s">
        <v>3527</v>
      </c>
      <c r="C492" t="s">
        <v>3528</v>
      </c>
      <c r="D492" t="s">
        <v>3529</v>
      </c>
      <c r="E492" s="1">
        <v>42220</v>
      </c>
      <c r="F492" t="s">
        <v>339</v>
      </c>
      <c r="G492" t="s">
        <v>22</v>
      </c>
      <c r="H492" t="s">
        <v>41</v>
      </c>
      <c r="I492" t="s">
        <v>3530</v>
      </c>
      <c r="J492" s="2" t="s">
        <v>3531</v>
      </c>
      <c r="K492" s="2" t="s">
        <v>3532</v>
      </c>
      <c r="L492" t="s">
        <v>3533</v>
      </c>
      <c r="M492" t="s">
        <v>3534</v>
      </c>
      <c r="N492" t="s">
        <v>3535</v>
      </c>
      <c r="O492" s="2" t="s">
        <v>28</v>
      </c>
      <c r="P492" t="s">
        <v>22</v>
      </c>
      <c r="Q492" t="s">
        <v>23</v>
      </c>
      <c r="R492" t="s">
        <v>23</v>
      </c>
      <c r="S492" t="s">
        <v>28</v>
      </c>
    </row>
    <row r="493" spans="1:19" ht="120">
      <c r="A493">
        <v>492</v>
      </c>
      <c r="B493" t="s">
        <v>3536</v>
      </c>
      <c r="C493" t="s">
        <v>3537</v>
      </c>
      <c r="D493" t="s">
        <v>3538</v>
      </c>
      <c r="E493" s="1">
        <v>41767</v>
      </c>
      <c r="F493" t="s">
        <v>32</v>
      </c>
      <c r="G493" t="s">
        <v>22</v>
      </c>
      <c r="H493" t="s">
        <v>23</v>
      </c>
      <c r="I493" t="s">
        <v>32</v>
      </c>
      <c r="J493" s="2" t="s">
        <v>3539</v>
      </c>
      <c r="K493" s="2" t="s">
        <v>1119</v>
      </c>
      <c r="L493" t="s">
        <v>3540</v>
      </c>
      <c r="M493" t="s">
        <v>3541</v>
      </c>
      <c r="N493" t="s">
        <v>3542</v>
      </c>
      <c r="O493" s="2" t="s">
        <v>3543</v>
      </c>
      <c r="P493" t="s">
        <v>22</v>
      </c>
      <c r="Q493" t="s">
        <v>23</v>
      </c>
      <c r="R493" t="s">
        <v>23</v>
      </c>
      <c r="S493" t="s">
        <v>28</v>
      </c>
    </row>
    <row r="494" spans="1:19" ht="75">
      <c r="A494">
        <v>493</v>
      </c>
      <c r="B494" t="s">
        <v>3544</v>
      </c>
      <c r="C494" t="s">
        <v>3545</v>
      </c>
      <c r="D494" t="s">
        <v>3546</v>
      </c>
      <c r="E494" s="1">
        <v>41864</v>
      </c>
      <c r="F494" t="s">
        <v>32</v>
      </c>
      <c r="G494" t="s">
        <v>22</v>
      </c>
      <c r="H494" t="s">
        <v>23</v>
      </c>
      <c r="J494" s="2" t="s">
        <v>3547</v>
      </c>
      <c r="K494" s="2" t="s">
        <v>3548</v>
      </c>
      <c r="L494" t="s">
        <v>3549</v>
      </c>
      <c r="M494" t="s">
        <v>3541</v>
      </c>
      <c r="N494" t="s">
        <v>3550</v>
      </c>
      <c r="O494" s="2" t="s">
        <v>3551</v>
      </c>
      <c r="P494" t="s">
        <v>22</v>
      </c>
      <c r="Q494" t="s">
        <v>23</v>
      </c>
      <c r="R494" t="s">
        <v>23</v>
      </c>
      <c r="S494" t="s">
        <v>28</v>
      </c>
    </row>
    <row r="495" spans="1:19" ht="120">
      <c r="A495">
        <v>494</v>
      </c>
      <c r="B495" t="s">
        <v>3552</v>
      </c>
      <c r="C495" t="s">
        <v>3553</v>
      </c>
      <c r="D495" t="s">
        <v>3554</v>
      </c>
      <c r="E495" s="1">
        <v>40590</v>
      </c>
      <c r="F495" t="s">
        <v>32</v>
      </c>
      <c r="G495" t="s">
        <v>22</v>
      </c>
      <c r="H495" t="s">
        <v>76</v>
      </c>
      <c r="I495" t="s">
        <v>32</v>
      </c>
      <c r="J495" s="2" t="s">
        <v>3555</v>
      </c>
      <c r="K495" s="2" t="s">
        <v>3556</v>
      </c>
      <c r="L495" t="s">
        <v>3557</v>
      </c>
      <c r="M495" t="s">
        <v>28</v>
      </c>
      <c r="N495" t="s">
        <v>28</v>
      </c>
      <c r="O495" s="2" t="s">
        <v>3558</v>
      </c>
      <c r="P495" t="s">
        <v>22</v>
      </c>
      <c r="Q495" t="s">
        <v>23</v>
      </c>
      <c r="R495" t="s">
        <v>23</v>
      </c>
      <c r="S495" t="s">
        <v>28</v>
      </c>
    </row>
    <row r="496" spans="1:19" ht="30">
      <c r="A496">
        <v>495</v>
      </c>
      <c r="B496" t="s">
        <v>3559</v>
      </c>
      <c r="C496" t="s">
        <v>3560</v>
      </c>
      <c r="D496" t="s">
        <v>3561</v>
      </c>
      <c r="E496" s="1">
        <v>41810</v>
      </c>
      <c r="F496" t="s">
        <v>23</v>
      </c>
      <c r="G496" t="s">
        <v>22</v>
      </c>
      <c r="H496" t="s">
        <v>23</v>
      </c>
      <c r="J496" s="2" t="s">
        <v>3562</v>
      </c>
      <c r="K496" s="2" t="s">
        <v>3563</v>
      </c>
      <c r="L496" t="s">
        <v>3564</v>
      </c>
      <c r="M496" t="s">
        <v>28</v>
      </c>
      <c r="N496" t="s">
        <v>28</v>
      </c>
      <c r="O496" s="2" t="s">
        <v>28</v>
      </c>
      <c r="P496" t="s">
        <v>22</v>
      </c>
      <c r="Q496" t="s">
        <v>23</v>
      </c>
      <c r="R496" t="s">
        <v>23</v>
      </c>
      <c r="S496" t="s">
        <v>28</v>
      </c>
    </row>
    <row r="497" spans="1:19" ht="60">
      <c r="A497">
        <v>496</v>
      </c>
      <c r="B497" t="s">
        <v>3565</v>
      </c>
      <c r="C497" t="s">
        <v>3566</v>
      </c>
      <c r="D497" t="s">
        <v>3567</v>
      </c>
      <c r="E497" s="1">
        <v>41428</v>
      </c>
      <c r="F497" t="s">
        <v>32</v>
      </c>
      <c r="G497" t="s">
        <v>22</v>
      </c>
      <c r="H497" t="s">
        <v>23</v>
      </c>
      <c r="J497" s="2" t="s">
        <v>3568</v>
      </c>
      <c r="K497" s="2" t="s">
        <v>1414</v>
      </c>
      <c r="L497" t="s">
        <v>3569</v>
      </c>
      <c r="M497" t="s">
        <v>3570</v>
      </c>
      <c r="N497" t="s">
        <v>3571</v>
      </c>
      <c r="O497" s="2" t="s">
        <v>28</v>
      </c>
      <c r="P497" t="s">
        <v>22</v>
      </c>
      <c r="Q497" t="s">
        <v>23</v>
      </c>
      <c r="R497" t="s">
        <v>23</v>
      </c>
      <c r="S497" t="s">
        <v>28</v>
      </c>
    </row>
    <row r="498" spans="1:19" ht="75">
      <c r="A498">
        <v>497</v>
      </c>
      <c r="B498" t="s">
        <v>3572</v>
      </c>
      <c r="C498" t="s">
        <v>3573</v>
      </c>
      <c r="D498" t="s">
        <v>3574</v>
      </c>
      <c r="E498" s="1">
        <v>40526</v>
      </c>
      <c r="F498" t="s">
        <v>32</v>
      </c>
      <c r="G498" t="s">
        <v>22</v>
      </c>
      <c r="H498" t="s">
        <v>23</v>
      </c>
      <c r="J498" s="2" t="s">
        <v>3575</v>
      </c>
      <c r="K498" s="2" t="s">
        <v>3576</v>
      </c>
      <c r="L498" t="s">
        <v>3577</v>
      </c>
      <c r="M498" t="s">
        <v>3578</v>
      </c>
      <c r="N498" t="s">
        <v>3579</v>
      </c>
      <c r="O498" s="2" t="s">
        <v>28</v>
      </c>
      <c r="P498" t="s">
        <v>22</v>
      </c>
      <c r="Q498" t="s">
        <v>23</v>
      </c>
      <c r="R498" t="s">
        <v>23</v>
      </c>
      <c r="S498" t="s">
        <v>28</v>
      </c>
    </row>
    <row r="499" spans="1:19" ht="150">
      <c r="A499">
        <v>498</v>
      </c>
      <c r="B499" t="s">
        <v>3580</v>
      </c>
      <c r="C499" t="s">
        <v>3581</v>
      </c>
      <c r="D499" t="s">
        <v>3582</v>
      </c>
      <c r="E499" s="1">
        <v>40013</v>
      </c>
      <c r="F499" t="s">
        <v>302</v>
      </c>
      <c r="G499" t="s">
        <v>229</v>
      </c>
      <c r="H499" t="s">
        <v>76</v>
      </c>
      <c r="J499" s="2" t="s">
        <v>3583</v>
      </c>
      <c r="K499" s="2" t="s">
        <v>3584</v>
      </c>
      <c r="L499" t="s">
        <v>3585</v>
      </c>
      <c r="M499" t="s">
        <v>3586</v>
      </c>
      <c r="N499" t="s">
        <v>3587</v>
      </c>
      <c r="O499" s="2" t="s">
        <v>3588</v>
      </c>
      <c r="P499" t="s">
        <v>229</v>
      </c>
      <c r="Q499" t="s">
        <v>3589</v>
      </c>
      <c r="R499">
        <v>2</v>
      </c>
      <c r="S499" t="s">
        <v>3590</v>
      </c>
    </row>
    <row r="500" spans="1:19" ht="135">
      <c r="A500">
        <v>499</v>
      </c>
      <c r="B500" t="s">
        <v>3591</v>
      </c>
      <c r="C500" t="s">
        <v>3592</v>
      </c>
      <c r="D500" t="s">
        <v>3593</v>
      </c>
      <c r="E500" s="1">
        <v>40317</v>
      </c>
      <c r="F500" t="s">
        <v>3594</v>
      </c>
      <c r="G500" t="s">
        <v>22</v>
      </c>
      <c r="H500" t="s">
        <v>41</v>
      </c>
      <c r="I500" t="s">
        <v>270</v>
      </c>
      <c r="J500" s="2" t="s">
        <v>3595</v>
      </c>
      <c r="K500" s="2" t="s">
        <v>3596</v>
      </c>
      <c r="L500" t="s">
        <v>3597</v>
      </c>
      <c r="M500" t="s">
        <v>3598</v>
      </c>
      <c r="N500" t="s">
        <v>28</v>
      </c>
      <c r="O500" s="2" t="s">
        <v>28</v>
      </c>
      <c r="P500" t="s">
        <v>22</v>
      </c>
      <c r="Q500" t="s">
        <v>23</v>
      </c>
      <c r="R500" t="s">
        <v>23</v>
      </c>
      <c r="S500" t="s">
        <v>28</v>
      </c>
    </row>
    <row r="501" spans="1:19" ht="60">
      <c r="A501">
        <v>500</v>
      </c>
      <c r="B501" t="s">
        <v>3599</v>
      </c>
      <c r="C501" t="s">
        <v>3600</v>
      </c>
      <c r="D501" t="s">
        <v>3601</v>
      </c>
      <c r="E501" s="1">
        <v>39952</v>
      </c>
      <c r="F501" t="s">
        <v>302</v>
      </c>
      <c r="G501" t="s">
        <v>22</v>
      </c>
      <c r="H501" t="s">
        <v>41</v>
      </c>
      <c r="J501" s="2" t="s">
        <v>3602</v>
      </c>
      <c r="K501" s="2" t="s">
        <v>3603</v>
      </c>
      <c r="L501" t="s">
        <v>3604</v>
      </c>
      <c r="M501" t="s">
        <v>3605</v>
      </c>
      <c r="N501" t="s">
        <v>3606</v>
      </c>
      <c r="O501" s="2" t="s">
        <v>3607</v>
      </c>
      <c r="P501" t="s">
        <v>22</v>
      </c>
      <c r="Q501" t="s">
        <v>23</v>
      </c>
      <c r="R501" t="s">
        <v>23</v>
      </c>
      <c r="S501" t="s">
        <v>28</v>
      </c>
    </row>
    <row r="502" spans="1:19" ht="105">
      <c r="A502">
        <v>501</v>
      </c>
      <c r="B502" t="s">
        <v>3608</v>
      </c>
      <c r="C502" t="s">
        <v>3609</v>
      </c>
      <c r="D502" t="s">
        <v>3610</v>
      </c>
      <c r="E502" s="1">
        <v>41566</v>
      </c>
      <c r="F502" t="s">
        <v>270</v>
      </c>
      <c r="G502" t="s">
        <v>22</v>
      </c>
      <c r="H502" t="s">
        <v>41</v>
      </c>
      <c r="I502" t="s">
        <v>3611</v>
      </c>
      <c r="J502" s="2" t="s">
        <v>3612</v>
      </c>
      <c r="K502" s="2" t="s">
        <v>3603</v>
      </c>
      <c r="L502" t="s">
        <v>3613</v>
      </c>
      <c r="M502" t="s">
        <v>3614</v>
      </c>
      <c r="N502" t="s">
        <v>28</v>
      </c>
      <c r="O502" s="2" t="s">
        <v>28</v>
      </c>
      <c r="P502" t="s">
        <v>22</v>
      </c>
      <c r="Q502" t="s">
        <v>23</v>
      </c>
      <c r="R502" t="s">
        <v>23</v>
      </c>
      <c r="S502" t="s">
        <v>28</v>
      </c>
    </row>
    <row r="503" spans="1:19" ht="135">
      <c r="A503">
        <v>502</v>
      </c>
      <c r="B503" t="s">
        <v>3615</v>
      </c>
      <c r="C503" t="s">
        <v>3616</v>
      </c>
      <c r="D503" t="s">
        <v>3617</v>
      </c>
      <c r="E503" s="1">
        <v>41225</v>
      </c>
      <c r="F503" t="s">
        <v>23</v>
      </c>
      <c r="G503" t="s">
        <v>22</v>
      </c>
      <c r="H503" t="s">
        <v>41</v>
      </c>
      <c r="J503" s="2" t="s">
        <v>3618</v>
      </c>
      <c r="K503" s="2" t="s">
        <v>3619</v>
      </c>
      <c r="L503" t="s">
        <v>3620</v>
      </c>
      <c r="M503" t="s">
        <v>28</v>
      </c>
      <c r="N503" t="s">
        <v>28</v>
      </c>
      <c r="O503" s="2" t="s">
        <v>3621</v>
      </c>
      <c r="P503" t="s">
        <v>28</v>
      </c>
      <c r="Q503" t="s">
        <v>28</v>
      </c>
    </row>
    <row r="504" spans="1:19" ht="60">
      <c r="A504">
        <v>503</v>
      </c>
      <c r="B504" t="s">
        <v>3622</v>
      </c>
      <c r="C504" t="s">
        <v>3623</v>
      </c>
      <c r="D504" t="s">
        <v>3624</v>
      </c>
      <c r="E504" s="1">
        <v>41744</v>
      </c>
      <c r="F504" t="s">
        <v>32</v>
      </c>
      <c r="G504" t="s">
        <v>22</v>
      </c>
      <c r="H504" t="s">
        <v>23</v>
      </c>
      <c r="I504" t="s">
        <v>563</v>
      </c>
      <c r="J504" s="2" t="s">
        <v>3625</v>
      </c>
      <c r="K504" s="2" t="s">
        <v>3626</v>
      </c>
      <c r="L504" t="s">
        <v>3627</v>
      </c>
      <c r="M504" t="s">
        <v>3628</v>
      </c>
      <c r="N504" t="s">
        <v>3629</v>
      </c>
      <c r="O504" s="2" t="s">
        <v>28</v>
      </c>
      <c r="P504" t="s">
        <v>22</v>
      </c>
      <c r="Q504" t="s">
        <v>23</v>
      </c>
      <c r="R504" t="s">
        <v>23</v>
      </c>
      <c r="S504" t="s">
        <v>28</v>
      </c>
    </row>
    <row r="505" spans="1:19">
      <c r="A505">
        <v>504</v>
      </c>
      <c r="B505" t="s">
        <v>3630</v>
      </c>
      <c r="C505" t="s">
        <v>3631</v>
      </c>
      <c r="D505" t="s">
        <v>23</v>
      </c>
      <c r="E505" s="1">
        <v>40639</v>
      </c>
      <c r="F505" t="s">
        <v>23</v>
      </c>
      <c r="G505" t="s">
        <v>22</v>
      </c>
      <c r="H505" t="s">
        <v>23</v>
      </c>
      <c r="J505" s="2" t="s">
        <v>28</v>
      </c>
      <c r="K505" s="2" t="s">
        <v>3632</v>
      </c>
      <c r="L505" t="s">
        <v>3633</v>
      </c>
      <c r="M505" t="s">
        <v>28</v>
      </c>
      <c r="N505" t="s">
        <v>28</v>
      </c>
      <c r="O505" s="2" t="s">
        <v>28</v>
      </c>
      <c r="P505" t="s">
        <v>22</v>
      </c>
      <c r="Q505" t="s">
        <v>23</v>
      </c>
      <c r="R505" t="s">
        <v>23</v>
      </c>
      <c r="S505" t="s">
        <v>28</v>
      </c>
    </row>
    <row r="506" spans="1:19" ht="30">
      <c r="A506">
        <v>505</v>
      </c>
      <c r="B506" t="s">
        <v>3634</v>
      </c>
      <c r="C506" t="s">
        <v>3635</v>
      </c>
      <c r="D506" t="s">
        <v>3636</v>
      </c>
      <c r="E506" s="1">
        <v>42334</v>
      </c>
      <c r="F506" t="s">
        <v>153</v>
      </c>
      <c r="G506" t="s">
        <v>22</v>
      </c>
      <c r="H506" t="s">
        <v>23</v>
      </c>
      <c r="J506" s="2" t="s">
        <v>3637</v>
      </c>
      <c r="K506" s="2" t="s">
        <v>3638</v>
      </c>
      <c r="L506" t="s">
        <v>28</v>
      </c>
      <c r="M506" t="s">
        <v>28</v>
      </c>
      <c r="N506" t="s">
        <v>28</v>
      </c>
      <c r="O506" s="2" t="s">
        <v>28</v>
      </c>
      <c r="P506" t="s">
        <v>22</v>
      </c>
      <c r="Q506" t="s">
        <v>23</v>
      </c>
      <c r="R506" t="s">
        <v>23</v>
      </c>
      <c r="S506" t="s">
        <v>28</v>
      </c>
    </row>
    <row r="507" spans="1:19">
      <c r="A507">
        <v>506</v>
      </c>
      <c r="B507" t="s">
        <v>3639</v>
      </c>
      <c r="C507" t="s">
        <v>3640</v>
      </c>
      <c r="D507" t="s">
        <v>23</v>
      </c>
      <c r="E507" s="1">
        <v>42173</v>
      </c>
      <c r="F507" t="s">
        <v>291</v>
      </c>
      <c r="G507" t="s">
        <v>22</v>
      </c>
      <c r="H507" t="s">
        <v>41</v>
      </c>
      <c r="I507" t="s">
        <v>3641</v>
      </c>
      <c r="J507" s="2" t="s">
        <v>28</v>
      </c>
      <c r="K507" s="2" t="s">
        <v>3642</v>
      </c>
      <c r="L507" t="s">
        <v>3643</v>
      </c>
      <c r="M507" t="s">
        <v>3644</v>
      </c>
      <c r="N507" t="s">
        <v>28</v>
      </c>
      <c r="O507" s="2" t="s">
        <v>3645</v>
      </c>
      <c r="P507" t="s">
        <v>22</v>
      </c>
      <c r="Q507" t="s">
        <v>23</v>
      </c>
      <c r="R507" t="s">
        <v>23</v>
      </c>
      <c r="S507" t="s">
        <v>28</v>
      </c>
    </row>
    <row r="508" spans="1:19" ht="105">
      <c r="A508">
        <v>507</v>
      </c>
      <c r="B508" t="s">
        <v>3646</v>
      </c>
      <c r="C508" t="s">
        <v>3647</v>
      </c>
      <c r="D508" t="s">
        <v>746</v>
      </c>
      <c r="E508" s="1">
        <v>40648</v>
      </c>
      <c r="F508" t="s">
        <v>32</v>
      </c>
      <c r="G508" t="s">
        <v>22</v>
      </c>
      <c r="H508" t="s">
        <v>41</v>
      </c>
      <c r="I508" t="s">
        <v>364</v>
      </c>
      <c r="J508" s="2" t="s">
        <v>3648</v>
      </c>
      <c r="K508" s="2" t="s">
        <v>3649</v>
      </c>
      <c r="L508" t="s">
        <v>3650</v>
      </c>
      <c r="M508" t="s">
        <v>3651</v>
      </c>
      <c r="N508" t="s">
        <v>28</v>
      </c>
      <c r="O508" s="2" t="s">
        <v>28</v>
      </c>
      <c r="P508" t="s">
        <v>22</v>
      </c>
      <c r="Q508" t="s">
        <v>23</v>
      </c>
      <c r="R508" t="s">
        <v>23</v>
      </c>
      <c r="S508" t="s">
        <v>28</v>
      </c>
    </row>
    <row r="509" spans="1:19" ht="120">
      <c r="A509">
        <v>508</v>
      </c>
      <c r="B509" t="s">
        <v>3652</v>
      </c>
      <c r="C509" t="s">
        <v>3653</v>
      </c>
      <c r="D509" t="s">
        <v>3654</v>
      </c>
      <c r="E509" s="1">
        <v>42325</v>
      </c>
      <c r="F509" t="s">
        <v>625</v>
      </c>
      <c r="G509" t="s">
        <v>22</v>
      </c>
      <c r="H509" t="s">
        <v>76</v>
      </c>
      <c r="I509" t="s">
        <v>223</v>
      </c>
      <c r="J509" s="2" t="s">
        <v>3655</v>
      </c>
      <c r="K509" s="2" t="s">
        <v>3656</v>
      </c>
      <c r="L509" t="s">
        <v>28</v>
      </c>
      <c r="M509" t="s">
        <v>3657</v>
      </c>
      <c r="N509" t="s">
        <v>28</v>
      </c>
      <c r="O509" s="2" t="s">
        <v>3658</v>
      </c>
      <c r="P509" t="s">
        <v>22</v>
      </c>
      <c r="Q509" t="s">
        <v>23</v>
      </c>
      <c r="R509" t="s">
        <v>23</v>
      </c>
      <c r="S509" t="s">
        <v>28</v>
      </c>
    </row>
    <row r="510" spans="1:19" ht="90">
      <c r="A510">
        <v>509</v>
      </c>
      <c r="B510" t="s">
        <v>3659</v>
      </c>
      <c r="C510" t="s">
        <v>3660</v>
      </c>
      <c r="D510" t="s">
        <v>3661</v>
      </c>
      <c r="E510" s="1">
        <v>42188</v>
      </c>
      <c r="F510" t="s">
        <v>3662</v>
      </c>
      <c r="G510" t="s">
        <v>22</v>
      </c>
      <c r="H510" t="s">
        <v>41</v>
      </c>
      <c r="I510" t="s">
        <v>48</v>
      </c>
      <c r="J510" s="2" t="s">
        <v>3663</v>
      </c>
      <c r="K510" s="2" t="s">
        <v>3664</v>
      </c>
      <c r="L510" t="s">
        <v>3665</v>
      </c>
      <c r="M510" t="s">
        <v>3666</v>
      </c>
      <c r="N510" t="s">
        <v>3667</v>
      </c>
      <c r="O510" s="2" t="s">
        <v>28</v>
      </c>
      <c r="P510" t="s">
        <v>22</v>
      </c>
      <c r="Q510" t="s">
        <v>23</v>
      </c>
      <c r="R510" t="s">
        <v>23</v>
      </c>
      <c r="S510" t="s">
        <v>28</v>
      </c>
    </row>
    <row r="511" spans="1:19" ht="135">
      <c r="A511">
        <v>510</v>
      </c>
      <c r="B511" t="s">
        <v>3668</v>
      </c>
      <c r="C511" t="s">
        <v>3669</v>
      </c>
      <c r="D511" t="s">
        <v>3670</v>
      </c>
      <c r="E511" s="1">
        <v>40632</v>
      </c>
      <c r="F511" t="s">
        <v>32</v>
      </c>
      <c r="G511" t="s">
        <v>22</v>
      </c>
      <c r="H511" t="s">
        <v>41</v>
      </c>
      <c r="I511" t="s">
        <v>563</v>
      </c>
      <c r="J511" s="2" t="s">
        <v>3671</v>
      </c>
      <c r="K511" s="2" t="s">
        <v>3672</v>
      </c>
      <c r="L511" t="s">
        <v>3673</v>
      </c>
      <c r="M511" t="s">
        <v>3674</v>
      </c>
      <c r="N511" t="s">
        <v>3675</v>
      </c>
      <c r="O511" s="2" t="s">
        <v>28</v>
      </c>
      <c r="P511" t="s">
        <v>22</v>
      </c>
      <c r="Q511" t="s">
        <v>23</v>
      </c>
      <c r="R511" t="s">
        <v>23</v>
      </c>
      <c r="S511" t="s">
        <v>28</v>
      </c>
    </row>
    <row r="512" spans="1:19" ht="30">
      <c r="A512">
        <v>511</v>
      </c>
      <c r="B512" t="s">
        <v>3676</v>
      </c>
      <c r="C512" t="s">
        <v>3677</v>
      </c>
      <c r="D512" t="s">
        <v>3678</v>
      </c>
      <c r="E512" s="1">
        <v>42166</v>
      </c>
      <c r="F512" t="s">
        <v>222</v>
      </c>
      <c r="G512" t="s">
        <v>22</v>
      </c>
      <c r="H512" t="s">
        <v>41</v>
      </c>
      <c r="J512" s="2" t="s">
        <v>3679</v>
      </c>
      <c r="K512" s="2" t="s">
        <v>3680</v>
      </c>
      <c r="L512" t="s">
        <v>3681</v>
      </c>
      <c r="M512" t="s">
        <v>3682</v>
      </c>
      <c r="N512" t="s">
        <v>28</v>
      </c>
      <c r="O512" s="2" t="s">
        <v>3683</v>
      </c>
      <c r="P512" t="s">
        <v>22</v>
      </c>
      <c r="Q512" t="s">
        <v>23</v>
      </c>
      <c r="R512" t="s">
        <v>23</v>
      </c>
      <c r="S512" t="s">
        <v>28</v>
      </c>
    </row>
    <row r="513" spans="1:19" ht="90">
      <c r="A513">
        <v>512</v>
      </c>
      <c r="B513" t="s">
        <v>3684</v>
      </c>
      <c r="C513" t="s">
        <v>3685</v>
      </c>
      <c r="D513" t="s">
        <v>3686</v>
      </c>
      <c r="E513" s="1">
        <v>41778</v>
      </c>
      <c r="F513" t="s">
        <v>32</v>
      </c>
      <c r="G513" t="s">
        <v>22</v>
      </c>
      <c r="H513" t="s">
        <v>76</v>
      </c>
      <c r="I513" t="s">
        <v>3687</v>
      </c>
      <c r="J513" s="2" t="s">
        <v>3688</v>
      </c>
      <c r="K513" s="2" t="s">
        <v>3689</v>
      </c>
      <c r="L513" t="s">
        <v>3690</v>
      </c>
      <c r="M513" t="s">
        <v>28</v>
      </c>
      <c r="N513" t="s">
        <v>3691</v>
      </c>
      <c r="O513" s="2" t="s">
        <v>3692</v>
      </c>
      <c r="P513" t="s">
        <v>22</v>
      </c>
      <c r="Q513" t="s">
        <v>23</v>
      </c>
      <c r="R513" t="s">
        <v>23</v>
      </c>
      <c r="S513" t="s">
        <v>28</v>
      </c>
    </row>
    <row r="514" spans="1:19" ht="165">
      <c r="A514">
        <v>513</v>
      </c>
      <c r="B514" t="s">
        <v>3693</v>
      </c>
      <c r="C514" t="s">
        <v>3694</v>
      </c>
      <c r="D514" t="s">
        <v>3695</v>
      </c>
      <c r="E514" s="1">
        <v>42231</v>
      </c>
      <c r="F514" t="s">
        <v>3696</v>
      </c>
      <c r="G514" t="s">
        <v>22</v>
      </c>
      <c r="H514" t="s">
        <v>76</v>
      </c>
      <c r="J514" s="2" t="s">
        <v>3697</v>
      </c>
      <c r="K514" s="2" t="s">
        <v>3698</v>
      </c>
      <c r="L514" t="s">
        <v>3699</v>
      </c>
      <c r="M514" t="s">
        <v>3700</v>
      </c>
      <c r="N514" t="s">
        <v>3701</v>
      </c>
      <c r="O514" s="2" t="s">
        <v>28</v>
      </c>
      <c r="P514" t="s">
        <v>22</v>
      </c>
      <c r="Q514" t="s">
        <v>23</v>
      </c>
      <c r="R514" t="s">
        <v>23</v>
      </c>
      <c r="S514" t="s">
        <v>28</v>
      </c>
    </row>
    <row r="515" spans="1:19" ht="90">
      <c r="A515">
        <v>514</v>
      </c>
      <c r="B515" t="s">
        <v>3702</v>
      </c>
      <c r="C515" t="s">
        <v>3703</v>
      </c>
      <c r="D515" t="s">
        <v>3704</v>
      </c>
      <c r="E515" s="1">
        <v>41724</v>
      </c>
      <c r="F515" t="s">
        <v>32</v>
      </c>
      <c r="G515" t="s">
        <v>22</v>
      </c>
      <c r="H515" t="s">
        <v>65</v>
      </c>
      <c r="J515" s="2" t="s">
        <v>3705</v>
      </c>
      <c r="K515" s="2" t="s">
        <v>3706</v>
      </c>
      <c r="L515" t="s">
        <v>3707</v>
      </c>
      <c r="M515" t="s">
        <v>3708</v>
      </c>
      <c r="N515" t="s">
        <v>3709</v>
      </c>
      <c r="O515" s="2" t="s">
        <v>28</v>
      </c>
      <c r="P515" t="s">
        <v>22</v>
      </c>
      <c r="Q515" t="s">
        <v>23</v>
      </c>
      <c r="R515" t="s">
        <v>23</v>
      </c>
      <c r="S515" t="s">
        <v>28</v>
      </c>
    </row>
    <row r="516" spans="1:19" ht="45">
      <c r="A516">
        <v>515</v>
      </c>
      <c r="B516" t="s">
        <v>3710</v>
      </c>
      <c r="C516" t="s">
        <v>3711</v>
      </c>
      <c r="D516" t="s">
        <v>3712</v>
      </c>
      <c r="E516" s="1">
        <v>41135</v>
      </c>
      <c r="F516" t="s">
        <v>185</v>
      </c>
      <c r="G516" t="s">
        <v>22</v>
      </c>
      <c r="H516" t="s">
        <v>23</v>
      </c>
      <c r="J516" s="2" t="s">
        <v>3713</v>
      </c>
      <c r="K516" s="2" t="s">
        <v>3714</v>
      </c>
      <c r="L516" t="s">
        <v>3715</v>
      </c>
      <c r="M516" t="s">
        <v>3716</v>
      </c>
      <c r="N516" t="s">
        <v>3717</v>
      </c>
      <c r="O516" s="2" t="s">
        <v>3718</v>
      </c>
      <c r="P516" t="s">
        <v>22</v>
      </c>
      <c r="Q516" t="s">
        <v>23</v>
      </c>
      <c r="R516" t="s">
        <v>23</v>
      </c>
      <c r="S516" t="s">
        <v>28</v>
      </c>
    </row>
    <row r="517" spans="1:19" ht="60">
      <c r="A517">
        <v>516</v>
      </c>
      <c r="B517" t="s">
        <v>3719</v>
      </c>
      <c r="C517" t="s">
        <v>3720</v>
      </c>
      <c r="D517" t="s">
        <v>221</v>
      </c>
      <c r="E517" s="1">
        <v>41163</v>
      </c>
      <c r="F517" t="s">
        <v>32</v>
      </c>
      <c r="G517" t="s">
        <v>22</v>
      </c>
      <c r="H517" t="s">
        <v>76</v>
      </c>
      <c r="J517" s="2" t="s">
        <v>3721</v>
      </c>
      <c r="K517" s="2" t="s">
        <v>3722</v>
      </c>
      <c r="L517" t="s">
        <v>3723</v>
      </c>
      <c r="M517" t="s">
        <v>28</v>
      </c>
      <c r="N517" t="s">
        <v>28</v>
      </c>
      <c r="O517" s="2" t="s">
        <v>28</v>
      </c>
      <c r="P517" t="s">
        <v>22</v>
      </c>
      <c r="Q517" t="s">
        <v>23</v>
      </c>
      <c r="R517" t="s">
        <v>23</v>
      </c>
      <c r="S517" t="s">
        <v>28</v>
      </c>
    </row>
    <row r="518" spans="1:19" ht="90">
      <c r="A518">
        <v>517</v>
      </c>
      <c r="B518" t="s">
        <v>3724</v>
      </c>
      <c r="C518" t="s">
        <v>3725</v>
      </c>
      <c r="D518" t="s">
        <v>3726</v>
      </c>
      <c r="E518" s="1">
        <v>41585</v>
      </c>
      <c r="F518" t="s">
        <v>32</v>
      </c>
      <c r="G518" t="s">
        <v>22</v>
      </c>
      <c r="H518" t="s">
        <v>23</v>
      </c>
      <c r="J518" s="2" t="s">
        <v>3727</v>
      </c>
      <c r="K518" s="2" t="s">
        <v>3728</v>
      </c>
      <c r="L518" t="s">
        <v>3729</v>
      </c>
      <c r="M518" t="s">
        <v>3730</v>
      </c>
      <c r="N518" t="s">
        <v>3731</v>
      </c>
      <c r="O518" s="2" t="s">
        <v>28</v>
      </c>
      <c r="P518" t="s">
        <v>22</v>
      </c>
      <c r="Q518" t="s">
        <v>23</v>
      </c>
      <c r="R518" t="s">
        <v>23</v>
      </c>
      <c r="S518" t="s">
        <v>28</v>
      </c>
    </row>
    <row r="519" spans="1:19" ht="150">
      <c r="A519">
        <v>518</v>
      </c>
      <c r="B519" t="s">
        <v>3732</v>
      </c>
      <c r="C519" t="s">
        <v>3733</v>
      </c>
      <c r="D519" t="s">
        <v>3734</v>
      </c>
      <c r="E519" s="1">
        <v>42101</v>
      </c>
      <c r="F519" t="s">
        <v>32</v>
      </c>
      <c r="G519" t="s">
        <v>22</v>
      </c>
      <c r="H519" t="s">
        <v>41</v>
      </c>
      <c r="J519" s="2" t="s">
        <v>3735</v>
      </c>
      <c r="K519" s="2" t="s">
        <v>3736</v>
      </c>
      <c r="L519" t="s">
        <v>3737</v>
      </c>
      <c r="M519" t="s">
        <v>3738</v>
      </c>
      <c r="N519" t="s">
        <v>3739</v>
      </c>
      <c r="O519" s="2" t="s">
        <v>28</v>
      </c>
      <c r="P519" t="s">
        <v>22</v>
      </c>
      <c r="Q519" t="s">
        <v>23</v>
      </c>
      <c r="R519" t="s">
        <v>23</v>
      </c>
      <c r="S519" t="s">
        <v>28</v>
      </c>
    </row>
    <row r="520" spans="1:19">
      <c r="A520">
        <v>519</v>
      </c>
      <c r="B520" t="s">
        <v>3740</v>
      </c>
      <c r="C520" t="s">
        <v>3741</v>
      </c>
      <c r="D520" t="s">
        <v>3742</v>
      </c>
      <c r="E520" s="1">
        <v>41944</v>
      </c>
      <c r="F520" t="s">
        <v>32</v>
      </c>
      <c r="G520" t="s">
        <v>22</v>
      </c>
      <c r="H520" t="s">
        <v>41</v>
      </c>
      <c r="J520" s="2" t="s">
        <v>3743</v>
      </c>
      <c r="K520" s="2" t="s">
        <v>3744</v>
      </c>
      <c r="L520" t="s">
        <v>28</v>
      </c>
      <c r="M520" t="s">
        <v>3745</v>
      </c>
      <c r="N520" t="s">
        <v>28</v>
      </c>
      <c r="O520" s="2" t="s">
        <v>28</v>
      </c>
      <c r="P520" t="s">
        <v>22</v>
      </c>
      <c r="Q520" t="s">
        <v>23</v>
      </c>
      <c r="R520" t="s">
        <v>23</v>
      </c>
      <c r="S520" t="s">
        <v>28</v>
      </c>
    </row>
    <row r="521" spans="1:19" ht="30">
      <c r="A521">
        <v>520</v>
      </c>
      <c r="B521" t="s">
        <v>3746</v>
      </c>
      <c r="C521" t="s">
        <v>3747</v>
      </c>
      <c r="D521" t="s">
        <v>3748</v>
      </c>
      <c r="E521" s="1">
        <v>41221</v>
      </c>
      <c r="F521" t="s">
        <v>32</v>
      </c>
      <c r="G521" t="s">
        <v>22</v>
      </c>
      <c r="H521" t="s">
        <v>23</v>
      </c>
      <c r="J521" s="2" t="s">
        <v>3749</v>
      </c>
      <c r="K521" s="2" t="s">
        <v>919</v>
      </c>
      <c r="L521" t="s">
        <v>3750</v>
      </c>
      <c r="M521" t="s">
        <v>3751</v>
      </c>
      <c r="N521" t="s">
        <v>28</v>
      </c>
      <c r="O521" s="2" t="s">
        <v>28</v>
      </c>
      <c r="P521" t="s">
        <v>22</v>
      </c>
      <c r="Q521" t="s">
        <v>23</v>
      </c>
      <c r="R521" t="s">
        <v>23</v>
      </c>
      <c r="S521" t="s">
        <v>28</v>
      </c>
    </row>
    <row r="522" spans="1:19" ht="105">
      <c r="A522">
        <v>521</v>
      </c>
      <c r="B522" t="s">
        <v>3752</v>
      </c>
      <c r="C522" t="s">
        <v>3753</v>
      </c>
      <c r="D522" t="s">
        <v>3754</v>
      </c>
      <c r="E522" s="1">
        <v>41771</v>
      </c>
      <c r="F522" t="s">
        <v>270</v>
      </c>
      <c r="G522" t="s">
        <v>22</v>
      </c>
      <c r="H522" t="s">
        <v>23</v>
      </c>
      <c r="I522" t="s">
        <v>270</v>
      </c>
      <c r="J522" s="2" t="s">
        <v>3755</v>
      </c>
      <c r="K522" s="2" t="s">
        <v>3756</v>
      </c>
      <c r="L522" t="s">
        <v>3757</v>
      </c>
      <c r="M522" t="s">
        <v>28</v>
      </c>
      <c r="N522" t="s">
        <v>3758</v>
      </c>
      <c r="O522" s="2" t="s">
        <v>3759</v>
      </c>
      <c r="P522" t="s">
        <v>22</v>
      </c>
      <c r="Q522" t="s">
        <v>23</v>
      </c>
      <c r="R522" t="s">
        <v>23</v>
      </c>
      <c r="S522" t="s">
        <v>28</v>
      </c>
    </row>
    <row r="523" spans="1:19" ht="75">
      <c r="A523">
        <v>522</v>
      </c>
      <c r="B523" t="s">
        <v>3760</v>
      </c>
      <c r="C523" t="s">
        <v>3761</v>
      </c>
      <c r="D523" t="s">
        <v>3762</v>
      </c>
      <c r="E523" s="1">
        <v>41652</v>
      </c>
      <c r="F523" t="s">
        <v>32</v>
      </c>
      <c r="G523" t="s">
        <v>22</v>
      </c>
      <c r="H523" t="s">
        <v>518</v>
      </c>
      <c r="I523" t="s">
        <v>32</v>
      </c>
      <c r="J523" s="2" t="s">
        <v>3763</v>
      </c>
      <c r="K523" s="2" t="s">
        <v>3764</v>
      </c>
      <c r="L523" t="s">
        <v>3765</v>
      </c>
      <c r="M523" t="s">
        <v>3766</v>
      </c>
      <c r="N523" t="s">
        <v>3767</v>
      </c>
      <c r="O523" s="2" t="s">
        <v>3768</v>
      </c>
      <c r="P523" t="s">
        <v>22</v>
      </c>
      <c r="Q523" t="s">
        <v>23</v>
      </c>
      <c r="R523" t="s">
        <v>23</v>
      </c>
      <c r="S523" t="s">
        <v>28</v>
      </c>
    </row>
    <row r="524" spans="1:19">
      <c r="A524">
        <v>523</v>
      </c>
      <c r="B524" t="s">
        <v>3769</v>
      </c>
      <c r="C524" t="s">
        <v>3770</v>
      </c>
      <c r="D524" t="s">
        <v>3771</v>
      </c>
      <c r="E524" s="1">
        <v>42307</v>
      </c>
      <c r="F524" t="s">
        <v>23</v>
      </c>
      <c r="G524" t="s">
        <v>22</v>
      </c>
      <c r="H524" t="s">
        <v>41</v>
      </c>
      <c r="J524" s="2" t="s">
        <v>28</v>
      </c>
      <c r="K524" s="2" t="s">
        <v>3772</v>
      </c>
      <c r="L524" t="s">
        <v>28</v>
      </c>
      <c r="M524" t="s">
        <v>3773</v>
      </c>
      <c r="N524" t="s">
        <v>28</v>
      </c>
      <c r="O524" s="2" t="s">
        <v>28</v>
      </c>
      <c r="P524" t="s">
        <v>22</v>
      </c>
      <c r="Q524" t="s">
        <v>23</v>
      </c>
      <c r="R524" t="s">
        <v>23</v>
      </c>
      <c r="S524" t="s">
        <v>28</v>
      </c>
    </row>
    <row r="525" spans="1:19" ht="45">
      <c r="A525">
        <v>524</v>
      </c>
      <c r="B525" t="s">
        <v>3774</v>
      </c>
      <c r="C525" t="s">
        <v>3775</v>
      </c>
      <c r="D525" t="s">
        <v>3776</v>
      </c>
      <c r="E525" s="1">
        <v>40401</v>
      </c>
      <c r="F525" t="s">
        <v>192</v>
      </c>
      <c r="G525" t="s">
        <v>229</v>
      </c>
      <c r="H525" t="s">
        <v>76</v>
      </c>
      <c r="J525" s="2" t="s">
        <v>3777</v>
      </c>
      <c r="K525" s="2" t="s">
        <v>3778</v>
      </c>
      <c r="L525" t="s">
        <v>3779</v>
      </c>
      <c r="M525" t="s">
        <v>3780</v>
      </c>
      <c r="N525" t="s">
        <v>3781</v>
      </c>
      <c r="O525" s="2" t="s">
        <v>3782</v>
      </c>
      <c r="P525" t="s">
        <v>229</v>
      </c>
      <c r="Q525" t="s">
        <v>3783</v>
      </c>
      <c r="R525">
        <v>3</v>
      </c>
      <c r="S525" t="s">
        <v>3784</v>
      </c>
    </row>
    <row r="526" spans="1:19" ht="60">
      <c r="A526">
        <v>525</v>
      </c>
      <c r="B526" t="s">
        <v>3785</v>
      </c>
      <c r="C526" t="s">
        <v>3786</v>
      </c>
      <c r="D526" t="s">
        <v>3787</v>
      </c>
      <c r="E526" s="1">
        <v>40890</v>
      </c>
      <c r="F526" t="s">
        <v>530</v>
      </c>
      <c r="G526" t="s">
        <v>22</v>
      </c>
      <c r="H526" t="s">
        <v>76</v>
      </c>
      <c r="J526" s="2" t="s">
        <v>3788</v>
      </c>
      <c r="K526" s="2" t="s">
        <v>937</v>
      </c>
      <c r="L526" t="s">
        <v>3789</v>
      </c>
      <c r="M526" t="s">
        <v>3790</v>
      </c>
      <c r="N526" t="s">
        <v>28</v>
      </c>
      <c r="O526" s="2" t="s">
        <v>28</v>
      </c>
      <c r="P526" t="s">
        <v>22</v>
      </c>
      <c r="Q526" t="s">
        <v>23</v>
      </c>
      <c r="R526" t="s">
        <v>23</v>
      </c>
      <c r="S526" t="s">
        <v>28</v>
      </c>
    </row>
    <row r="527" spans="1:19" ht="180">
      <c r="A527">
        <v>526</v>
      </c>
      <c r="B527" t="s">
        <v>3791</v>
      </c>
      <c r="C527" t="s">
        <v>3792</v>
      </c>
      <c r="D527" t="s">
        <v>3793</v>
      </c>
      <c r="E527" s="1">
        <v>42363</v>
      </c>
      <c r="F527" t="s">
        <v>32</v>
      </c>
      <c r="G527" t="s">
        <v>22</v>
      </c>
      <c r="H527" t="s">
        <v>41</v>
      </c>
      <c r="J527" s="2" t="s">
        <v>3794</v>
      </c>
      <c r="K527" s="2" t="s">
        <v>3795</v>
      </c>
      <c r="L527" t="s">
        <v>3796</v>
      </c>
      <c r="M527" t="s">
        <v>3797</v>
      </c>
      <c r="N527" t="s">
        <v>3798</v>
      </c>
      <c r="O527" s="2" t="s">
        <v>28</v>
      </c>
      <c r="P527" t="s">
        <v>22</v>
      </c>
      <c r="Q527" t="s">
        <v>23</v>
      </c>
      <c r="R527" t="s">
        <v>23</v>
      </c>
      <c r="S527" t="s">
        <v>28</v>
      </c>
    </row>
    <row r="528" spans="1:19" ht="120">
      <c r="A528">
        <v>527</v>
      </c>
      <c r="B528" t="s">
        <v>3799</v>
      </c>
      <c r="C528" t="s">
        <v>3800</v>
      </c>
      <c r="D528" t="s">
        <v>3801</v>
      </c>
      <c r="E528" s="1">
        <v>39989</v>
      </c>
      <c r="F528" t="s">
        <v>454</v>
      </c>
      <c r="G528" t="s">
        <v>22</v>
      </c>
      <c r="H528" t="s">
        <v>518</v>
      </c>
      <c r="J528" s="2" t="s">
        <v>3802</v>
      </c>
      <c r="K528" s="2" t="s">
        <v>3803</v>
      </c>
      <c r="L528" t="s">
        <v>3804</v>
      </c>
      <c r="M528" t="s">
        <v>3805</v>
      </c>
      <c r="N528" t="s">
        <v>3806</v>
      </c>
      <c r="O528" s="2" t="s">
        <v>3807</v>
      </c>
      <c r="P528" t="s">
        <v>22</v>
      </c>
      <c r="Q528" t="s">
        <v>23</v>
      </c>
      <c r="R528" t="s">
        <v>23</v>
      </c>
      <c r="S528" t="s">
        <v>28</v>
      </c>
    </row>
    <row r="529" spans="1:19" ht="75">
      <c r="A529">
        <v>528</v>
      </c>
      <c r="B529" t="s">
        <v>3808</v>
      </c>
      <c r="C529" t="s">
        <v>3809</v>
      </c>
      <c r="D529" t="s">
        <v>3810</v>
      </c>
      <c r="E529" s="1">
        <v>41382</v>
      </c>
      <c r="F529" t="s">
        <v>3811</v>
      </c>
      <c r="G529" t="s">
        <v>1387</v>
      </c>
      <c r="H529" t="s">
        <v>212</v>
      </c>
      <c r="J529" s="2" t="s">
        <v>3812</v>
      </c>
      <c r="K529" s="2" t="s">
        <v>3813</v>
      </c>
      <c r="L529" t="s">
        <v>3814</v>
      </c>
      <c r="M529" t="s">
        <v>3815</v>
      </c>
      <c r="N529" t="s">
        <v>3816</v>
      </c>
      <c r="O529" s="2" t="s">
        <v>3817</v>
      </c>
      <c r="P529" t="s">
        <v>1387</v>
      </c>
      <c r="Q529" t="s">
        <v>3818</v>
      </c>
      <c r="R529">
        <v>3</v>
      </c>
      <c r="S529" t="s">
        <v>3819</v>
      </c>
    </row>
    <row r="530" spans="1:19">
      <c r="A530">
        <v>529</v>
      </c>
      <c r="B530" t="s">
        <v>3820</v>
      </c>
      <c r="C530" t="s">
        <v>3821</v>
      </c>
      <c r="D530" t="s">
        <v>23</v>
      </c>
      <c r="E530" s="1">
        <v>42186</v>
      </c>
      <c r="F530" t="s">
        <v>23</v>
      </c>
      <c r="G530" t="s">
        <v>22</v>
      </c>
      <c r="H530" t="s">
        <v>41</v>
      </c>
      <c r="J530" s="2" t="s">
        <v>28</v>
      </c>
      <c r="K530" s="2" t="s">
        <v>3822</v>
      </c>
      <c r="L530" t="s">
        <v>28</v>
      </c>
      <c r="M530" t="s">
        <v>28</v>
      </c>
      <c r="N530" t="s">
        <v>28</v>
      </c>
      <c r="O530" s="2" t="s">
        <v>28</v>
      </c>
      <c r="P530" t="s">
        <v>22</v>
      </c>
      <c r="Q530" t="s">
        <v>23</v>
      </c>
      <c r="R530" t="s">
        <v>23</v>
      </c>
      <c r="S530" t="s">
        <v>28</v>
      </c>
    </row>
    <row r="531" spans="1:19" ht="120">
      <c r="A531">
        <v>530</v>
      </c>
      <c r="B531" t="s">
        <v>3823</v>
      </c>
      <c r="C531" t="s">
        <v>3824</v>
      </c>
      <c r="D531" t="s">
        <v>3825</v>
      </c>
      <c r="E531" s="1">
        <v>41978</v>
      </c>
      <c r="F531" t="s">
        <v>625</v>
      </c>
      <c r="G531" t="s">
        <v>22</v>
      </c>
      <c r="H531" t="s">
        <v>41</v>
      </c>
      <c r="I531" t="s">
        <v>563</v>
      </c>
      <c r="J531" s="2" t="s">
        <v>3826</v>
      </c>
      <c r="K531" s="2" t="s">
        <v>3827</v>
      </c>
      <c r="L531" t="s">
        <v>28</v>
      </c>
      <c r="M531" t="s">
        <v>28</v>
      </c>
      <c r="N531" t="s">
        <v>28</v>
      </c>
      <c r="O531" s="2" t="s">
        <v>28</v>
      </c>
      <c r="P531" t="s">
        <v>28</v>
      </c>
      <c r="Q531" t="s">
        <v>28</v>
      </c>
    </row>
    <row r="532" spans="1:19" ht="105">
      <c r="A532">
        <v>531</v>
      </c>
      <c r="B532" t="s">
        <v>3828</v>
      </c>
      <c r="C532" t="s">
        <v>3829</v>
      </c>
      <c r="D532" t="s">
        <v>3830</v>
      </c>
      <c r="E532" s="1">
        <v>40899</v>
      </c>
      <c r="F532" t="s">
        <v>3162</v>
      </c>
      <c r="G532" t="s">
        <v>1387</v>
      </c>
      <c r="H532" t="s">
        <v>518</v>
      </c>
      <c r="I532" t="s">
        <v>64</v>
      </c>
      <c r="J532" s="2" t="s">
        <v>3831</v>
      </c>
      <c r="K532" s="2" t="s">
        <v>3832</v>
      </c>
      <c r="L532" t="s">
        <v>3833</v>
      </c>
      <c r="M532" t="s">
        <v>3834</v>
      </c>
      <c r="N532" t="s">
        <v>28</v>
      </c>
      <c r="O532" s="2" t="s">
        <v>28</v>
      </c>
      <c r="P532" t="s">
        <v>1387</v>
      </c>
      <c r="Q532" t="s">
        <v>3835</v>
      </c>
      <c r="R532">
        <v>3</v>
      </c>
      <c r="S532" t="s">
        <v>3836</v>
      </c>
    </row>
    <row r="533" spans="1:19" ht="45">
      <c r="A533">
        <v>532</v>
      </c>
      <c r="B533" t="s">
        <v>3837</v>
      </c>
      <c r="C533" t="s">
        <v>3838</v>
      </c>
      <c r="D533" t="s">
        <v>3839</v>
      </c>
      <c r="E533" s="1">
        <v>41735</v>
      </c>
      <c r="F533" t="s">
        <v>32</v>
      </c>
      <c r="G533" t="s">
        <v>22</v>
      </c>
      <c r="H533" t="s">
        <v>23</v>
      </c>
      <c r="I533" t="s">
        <v>563</v>
      </c>
      <c r="J533" s="2" t="s">
        <v>3840</v>
      </c>
      <c r="K533" s="2" t="s">
        <v>3841</v>
      </c>
      <c r="L533" t="s">
        <v>3842</v>
      </c>
      <c r="M533" t="s">
        <v>3843</v>
      </c>
      <c r="N533" t="s">
        <v>3844</v>
      </c>
      <c r="O533" s="2" t="s">
        <v>28</v>
      </c>
      <c r="P533" t="s">
        <v>22</v>
      </c>
      <c r="Q533" t="s">
        <v>23</v>
      </c>
      <c r="R533" t="s">
        <v>23</v>
      </c>
      <c r="S533" t="s">
        <v>28</v>
      </c>
    </row>
    <row r="534" spans="1:19" ht="60">
      <c r="A534">
        <v>533</v>
      </c>
      <c r="B534" t="s">
        <v>3845</v>
      </c>
      <c r="C534" t="s">
        <v>3846</v>
      </c>
      <c r="D534" t="s">
        <v>3847</v>
      </c>
      <c r="E534" s="1">
        <v>40837</v>
      </c>
      <c r="F534" t="s">
        <v>32</v>
      </c>
      <c r="G534" t="s">
        <v>22</v>
      </c>
      <c r="H534" t="s">
        <v>76</v>
      </c>
      <c r="I534" t="s">
        <v>3848</v>
      </c>
      <c r="J534" s="2" t="s">
        <v>3849</v>
      </c>
      <c r="K534" s="2" t="s">
        <v>3850</v>
      </c>
      <c r="L534" t="s">
        <v>3851</v>
      </c>
      <c r="M534" t="s">
        <v>3852</v>
      </c>
      <c r="N534" t="s">
        <v>3853</v>
      </c>
      <c r="O534" s="2" t="s">
        <v>28</v>
      </c>
      <c r="P534" t="s">
        <v>22</v>
      </c>
      <c r="Q534" t="s">
        <v>23</v>
      </c>
      <c r="R534" t="s">
        <v>23</v>
      </c>
      <c r="S534" t="s">
        <v>28</v>
      </c>
    </row>
    <row r="535" spans="1:19" ht="60">
      <c r="A535">
        <v>534</v>
      </c>
      <c r="B535" t="s">
        <v>3854</v>
      </c>
      <c r="C535" t="s">
        <v>3855</v>
      </c>
      <c r="D535" t="s">
        <v>397</v>
      </c>
      <c r="E535" s="1">
        <v>41281</v>
      </c>
      <c r="F535" t="s">
        <v>32</v>
      </c>
      <c r="G535" t="s">
        <v>22</v>
      </c>
      <c r="H535" t="s">
        <v>41</v>
      </c>
      <c r="J535" s="2" t="s">
        <v>3856</v>
      </c>
      <c r="K535" s="2" t="s">
        <v>3857</v>
      </c>
      <c r="L535" t="s">
        <v>3858</v>
      </c>
      <c r="M535" t="s">
        <v>3859</v>
      </c>
      <c r="N535" t="s">
        <v>3860</v>
      </c>
      <c r="O535" s="2" t="s">
        <v>28</v>
      </c>
      <c r="P535" t="s">
        <v>22</v>
      </c>
      <c r="Q535" t="s">
        <v>23</v>
      </c>
      <c r="R535" t="s">
        <v>23</v>
      </c>
      <c r="S535" t="s">
        <v>28</v>
      </c>
    </row>
    <row r="536" spans="1:19" ht="105">
      <c r="A536">
        <v>535</v>
      </c>
      <c r="B536" t="s">
        <v>3861</v>
      </c>
      <c r="C536" t="s">
        <v>3862</v>
      </c>
      <c r="D536" t="s">
        <v>3863</v>
      </c>
      <c r="E536" s="1">
        <v>43206</v>
      </c>
      <c r="F536" t="s">
        <v>206</v>
      </c>
      <c r="G536" t="s">
        <v>22</v>
      </c>
      <c r="H536" t="s">
        <v>41</v>
      </c>
      <c r="I536" t="s">
        <v>3864</v>
      </c>
      <c r="J536" s="2" t="s">
        <v>3865</v>
      </c>
      <c r="K536" s="2" t="s">
        <v>3866</v>
      </c>
      <c r="L536" t="s">
        <v>3867</v>
      </c>
      <c r="M536" t="s">
        <v>28</v>
      </c>
      <c r="N536" t="s">
        <v>28</v>
      </c>
      <c r="O536" s="2" t="s">
        <v>28</v>
      </c>
      <c r="P536" t="s">
        <v>22</v>
      </c>
      <c r="Q536" t="s">
        <v>23</v>
      </c>
      <c r="R536" t="s">
        <v>23</v>
      </c>
      <c r="S536" t="s">
        <v>28</v>
      </c>
    </row>
    <row r="537" spans="1:19" ht="165">
      <c r="A537">
        <v>536</v>
      </c>
      <c r="B537" t="s">
        <v>3868</v>
      </c>
      <c r="C537" t="s">
        <v>3869</v>
      </c>
      <c r="D537" t="s">
        <v>3870</v>
      </c>
      <c r="E537" s="1">
        <v>40947</v>
      </c>
      <c r="F537" t="s">
        <v>58</v>
      </c>
      <c r="G537" t="s">
        <v>22</v>
      </c>
      <c r="H537" t="s">
        <v>41</v>
      </c>
      <c r="I537" t="s">
        <v>58</v>
      </c>
      <c r="J537" s="2" t="s">
        <v>3871</v>
      </c>
      <c r="K537" s="2" t="s">
        <v>3872</v>
      </c>
      <c r="L537" t="s">
        <v>3873</v>
      </c>
      <c r="M537" t="s">
        <v>3874</v>
      </c>
      <c r="N537" t="s">
        <v>28</v>
      </c>
      <c r="O537" s="2" t="s">
        <v>28</v>
      </c>
      <c r="P537" t="s">
        <v>22</v>
      </c>
      <c r="Q537" t="s">
        <v>23</v>
      </c>
      <c r="R537" t="s">
        <v>23</v>
      </c>
      <c r="S537" t="s">
        <v>28</v>
      </c>
    </row>
    <row r="538" spans="1:19" ht="60">
      <c r="A538">
        <v>537</v>
      </c>
      <c r="B538" t="s">
        <v>3875</v>
      </c>
      <c r="C538" t="s">
        <v>3876</v>
      </c>
      <c r="D538" t="s">
        <v>3877</v>
      </c>
      <c r="E538" s="1">
        <v>41051</v>
      </c>
      <c r="F538" t="s">
        <v>153</v>
      </c>
      <c r="G538" t="s">
        <v>22</v>
      </c>
      <c r="H538" t="s">
        <v>41</v>
      </c>
      <c r="J538" s="2" t="s">
        <v>3878</v>
      </c>
      <c r="K538" s="2" t="s">
        <v>3879</v>
      </c>
      <c r="L538" t="s">
        <v>3880</v>
      </c>
      <c r="M538" t="s">
        <v>3881</v>
      </c>
      <c r="N538" t="s">
        <v>28</v>
      </c>
      <c r="O538" s="2" t="s">
        <v>3882</v>
      </c>
      <c r="P538" t="s">
        <v>22</v>
      </c>
      <c r="Q538" t="s">
        <v>23</v>
      </c>
      <c r="R538" t="s">
        <v>23</v>
      </c>
      <c r="S538" t="s">
        <v>28</v>
      </c>
    </row>
    <row r="539" spans="1:19" ht="105">
      <c r="A539">
        <v>538</v>
      </c>
      <c r="B539" t="s">
        <v>3883</v>
      </c>
      <c r="C539" t="s">
        <v>3884</v>
      </c>
      <c r="D539" t="s">
        <v>3885</v>
      </c>
      <c r="E539" s="1">
        <v>42285</v>
      </c>
      <c r="F539" t="s">
        <v>1190</v>
      </c>
      <c r="G539" t="s">
        <v>22</v>
      </c>
      <c r="H539" t="s">
        <v>41</v>
      </c>
      <c r="I539" t="s">
        <v>1190</v>
      </c>
      <c r="J539" s="2" t="s">
        <v>3886</v>
      </c>
      <c r="K539" s="2" t="s">
        <v>28</v>
      </c>
      <c r="L539" t="s">
        <v>3887</v>
      </c>
      <c r="M539" t="s">
        <v>28</v>
      </c>
      <c r="N539" t="s">
        <v>28</v>
      </c>
      <c r="O539" s="2" t="s">
        <v>28</v>
      </c>
      <c r="P539" t="s">
        <v>22</v>
      </c>
      <c r="Q539" t="s">
        <v>23</v>
      </c>
      <c r="R539" t="s">
        <v>23</v>
      </c>
      <c r="S539" t="s">
        <v>28</v>
      </c>
    </row>
    <row r="540" spans="1:19" ht="75">
      <c r="A540">
        <v>539</v>
      </c>
      <c r="B540" t="s">
        <v>3888</v>
      </c>
      <c r="C540" t="s">
        <v>3889</v>
      </c>
      <c r="D540" t="s">
        <v>3890</v>
      </c>
      <c r="E540" s="1">
        <v>42405</v>
      </c>
      <c r="F540" t="s">
        <v>64</v>
      </c>
      <c r="G540" t="s">
        <v>22</v>
      </c>
      <c r="H540" t="s">
        <v>41</v>
      </c>
      <c r="I540" t="s">
        <v>3891</v>
      </c>
      <c r="J540" s="2" t="s">
        <v>3892</v>
      </c>
      <c r="K540" s="2" t="s">
        <v>3893</v>
      </c>
      <c r="L540" t="s">
        <v>3894</v>
      </c>
      <c r="M540" t="s">
        <v>3895</v>
      </c>
      <c r="N540" t="s">
        <v>3896</v>
      </c>
      <c r="O540" s="2" t="s">
        <v>3897</v>
      </c>
      <c r="P540" t="s">
        <v>22</v>
      </c>
      <c r="Q540" t="s">
        <v>23</v>
      </c>
      <c r="R540" t="s">
        <v>23</v>
      </c>
      <c r="S540" t="s">
        <v>28</v>
      </c>
    </row>
    <row r="541" spans="1:19">
      <c r="A541">
        <v>540</v>
      </c>
      <c r="B541" t="s">
        <v>3898</v>
      </c>
      <c r="C541" t="s">
        <v>3899</v>
      </c>
      <c r="D541" t="s">
        <v>3900</v>
      </c>
      <c r="E541" s="1">
        <v>41792</v>
      </c>
      <c r="F541" t="s">
        <v>64</v>
      </c>
      <c r="G541" t="s">
        <v>22</v>
      </c>
      <c r="H541" t="s">
        <v>41</v>
      </c>
      <c r="I541" t="s">
        <v>64</v>
      </c>
      <c r="J541" s="2" t="s">
        <v>3901</v>
      </c>
      <c r="K541" s="2" t="s">
        <v>3902</v>
      </c>
      <c r="L541" t="s">
        <v>3903</v>
      </c>
      <c r="M541" t="s">
        <v>28</v>
      </c>
      <c r="N541" t="s">
        <v>28</v>
      </c>
      <c r="O541" s="2" t="s">
        <v>28</v>
      </c>
      <c r="P541" t="s">
        <v>22</v>
      </c>
      <c r="Q541" t="s">
        <v>23</v>
      </c>
      <c r="R541" t="s">
        <v>23</v>
      </c>
      <c r="S541" t="s">
        <v>28</v>
      </c>
    </row>
    <row r="542" spans="1:19">
      <c r="A542">
        <v>541</v>
      </c>
      <c r="B542" t="s">
        <v>3904</v>
      </c>
      <c r="C542" t="s">
        <v>3905</v>
      </c>
      <c r="D542" t="s">
        <v>23</v>
      </c>
      <c r="E542" s="1">
        <v>41857</v>
      </c>
      <c r="F542" t="s">
        <v>32</v>
      </c>
      <c r="G542" t="s">
        <v>22</v>
      </c>
      <c r="H542" t="s">
        <v>23</v>
      </c>
      <c r="J542" s="2" t="s">
        <v>28</v>
      </c>
      <c r="K542" s="2" t="s">
        <v>3906</v>
      </c>
      <c r="L542" t="s">
        <v>28</v>
      </c>
      <c r="M542" t="s">
        <v>28</v>
      </c>
      <c r="N542" t="s">
        <v>28</v>
      </c>
      <c r="O542" s="2" t="s">
        <v>28</v>
      </c>
      <c r="P542" t="s">
        <v>22</v>
      </c>
      <c r="Q542" t="s">
        <v>23</v>
      </c>
      <c r="R542" t="s">
        <v>23</v>
      </c>
      <c r="S542" t="s">
        <v>28</v>
      </c>
    </row>
    <row r="543" spans="1:19" ht="60">
      <c r="A543">
        <v>542</v>
      </c>
      <c r="B543" t="s">
        <v>3907</v>
      </c>
      <c r="C543" t="s">
        <v>3908</v>
      </c>
      <c r="D543" t="s">
        <v>3909</v>
      </c>
      <c r="E543" s="1">
        <v>41613</v>
      </c>
      <c r="F543" t="s">
        <v>3473</v>
      </c>
      <c r="G543" t="s">
        <v>486</v>
      </c>
      <c r="H543" t="s">
        <v>76</v>
      </c>
      <c r="J543" s="2" t="s">
        <v>3910</v>
      </c>
      <c r="K543" s="2" t="s">
        <v>3911</v>
      </c>
      <c r="L543" t="s">
        <v>3912</v>
      </c>
      <c r="M543" t="s">
        <v>3913</v>
      </c>
      <c r="N543" t="s">
        <v>3914</v>
      </c>
      <c r="O543" s="2" t="s">
        <v>3915</v>
      </c>
      <c r="P543" t="s">
        <v>486</v>
      </c>
      <c r="Q543" t="s">
        <v>23</v>
      </c>
      <c r="R543">
        <v>1</v>
      </c>
      <c r="S543" t="s">
        <v>3916</v>
      </c>
    </row>
    <row r="544" spans="1:19" ht="60">
      <c r="A544">
        <v>543</v>
      </c>
      <c r="B544" t="s">
        <v>3917</v>
      </c>
      <c r="C544" t="s">
        <v>3918</v>
      </c>
      <c r="D544" t="s">
        <v>3919</v>
      </c>
      <c r="E544" s="1">
        <v>42200</v>
      </c>
      <c r="F544" t="s">
        <v>75</v>
      </c>
      <c r="G544" t="s">
        <v>22</v>
      </c>
      <c r="H544" t="s">
        <v>41</v>
      </c>
      <c r="J544" s="2" t="s">
        <v>3920</v>
      </c>
      <c r="K544" s="2" t="s">
        <v>3921</v>
      </c>
      <c r="L544" t="s">
        <v>3922</v>
      </c>
      <c r="M544" t="s">
        <v>3923</v>
      </c>
      <c r="N544" t="s">
        <v>3924</v>
      </c>
      <c r="O544" s="2" t="s">
        <v>28</v>
      </c>
      <c r="P544" t="s">
        <v>22</v>
      </c>
      <c r="Q544" t="s">
        <v>23</v>
      </c>
      <c r="R544" t="s">
        <v>23</v>
      </c>
      <c r="S544" t="s">
        <v>28</v>
      </c>
    </row>
    <row r="545" spans="1:19" ht="45">
      <c r="A545">
        <v>544</v>
      </c>
      <c r="B545" t="s">
        <v>3925</v>
      </c>
      <c r="C545" t="s">
        <v>3926</v>
      </c>
      <c r="D545" t="s">
        <v>3927</v>
      </c>
      <c r="E545" s="1">
        <v>41981</v>
      </c>
      <c r="F545" t="s">
        <v>32</v>
      </c>
      <c r="G545" t="s">
        <v>22</v>
      </c>
      <c r="H545" t="s">
        <v>41</v>
      </c>
      <c r="J545" s="2" t="s">
        <v>3928</v>
      </c>
      <c r="K545" s="2" t="s">
        <v>3929</v>
      </c>
      <c r="L545" t="s">
        <v>3930</v>
      </c>
      <c r="M545" t="s">
        <v>3931</v>
      </c>
      <c r="N545" t="s">
        <v>28</v>
      </c>
      <c r="O545" s="2" t="s">
        <v>28</v>
      </c>
      <c r="P545" t="s">
        <v>22</v>
      </c>
      <c r="Q545" t="s">
        <v>23</v>
      </c>
      <c r="R545" t="s">
        <v>23</v>
      </c>
      <c r="S545" t="s">
        <v>28</v>
      </c>
    </row>
    <row r="546" spans="1:19" ht="45">
      <c r="A546">
        <v>545</v>
      </c>
      <c r="B546" t="s">
        <v>3932</v>
      </c>
      <c r="C546" t="s">
        <v>3933</v>
      </c>
      <c r="D546" t="s">
        <v>746</v>
      </c>
      <c r="E546" s="1">
        <v>41337</v>
      </c>
      <c r="F546" t="s">
        <v>32</v>
      </c>
      <c r="G546" t="s">
        <v>486</v>
      </c>
      <c r="H546" t="s">
        <v>76</v>
      </c>
      <c r="J546" s="2" t="s">
        <v>3934</v>
      </c>
      <c r="K546" s="2" t="s">
        <v>3935</v>
      </c>
      <c r="L546" t="s">
        <v>3936</v>
      </c>
      <c r="M546" t="s">
        <v>3937</v>
      </c>
      <c r="N546" t="s">
        <v>28</v>
      </c>
      <c r="O546" s="2" t="s">
        <v>3938</v>
      </c>
      <c r="P546" t="s">
        <v>486</v>
      </c>
      <c r="Q546" t="s">
        <v>3939</v>
      </c>
      <c r="R546">
        <v>3</v>
      </c>
      <c r="S546" t="s">
        <v>3940</v>
      </c>
    </row>
    <row r="547" spans="1:19" ht="90">
      <c r="A547">
        <v>546</v>
      </c>
      <c r="B547" t="s">
        <v>3941</v>
      </c>
      <c r="C547" t="s">
        <v>3942</v>
      </c>
      <c r="D547" t="s">
        <v>3943</v>
      </c>
      <c r="E547" s="1">
        <v>41609</v>
      </c>
      <c r="F547" t="s">
        <v>206</v>
      </c>
      <c r="G547" t="s">
        <v>22</v>
      </c>
      <c r="H547" t="s">
        <v>41</v>
      </c>
      <c r="I547" t="s">
        <v>3944</v>
      </c>
      <c r="J547" s="2" t="s">
        <v>3945</v>
      </c>
      <c r="K547" s="2" t="s">
        <v>3946</v>
      </c>
      <c r="L547" t="s">
        <v>3947</v>
      </c>
      <c r="M547" t="s">
        <v>3948</v>
      </c>
      <c r="N547" t="s">
        <v>28</v>
      </c>
      <c r="O547" s="2" t="s">
        <v>28</v>
      </c>
      <c r="P547" t="s">
        <v>22</v>
      </c>
      <c r="Q547" t="s">
        <v>23</v>
      </c>
      <c r="R547" t="s">
        <v>23</v>
      </c>
      <c r="S547" t="s">
        <v>28</v>
      </c>
    </row>
    <row r="548" spans="1:19" ht="105">
      <c r="A548">
        <v>547</v>
      </c>
      <c r="B548" t="s">
        <v>3949</v>
      </c>
      <c r="C548" t="s">
        <v>3950</v>
      </c>
      <c r="D548" t="s">
        <v>3951</v>
      </c>
      <c r="E548" s="1">
        <v>41981</v>
      </c>
      <c r="F548" t="s">
        <v>222</v>
      </c>
      <c r="G548" t="s">
        <v>22</v>
      </c>
      <c r="H548" t="s">
        <v>41</v>
      </c>
      <c r="I548" t="s">
        <v>222</v>
      </c>
      <c r="J548" s="2" t="s">
        <v>3952</v>
      </c>
      <c r="K548" s="2" t="s">
        <v>3953</v>
      </c>
      <c r="L548" t="s">
        <v>3954</v>
      </c>
      <c r="M548" t="s">
        <v>28</v>
      </c>
      <c r="N548" t="s">
        <v>28</v>
      </c>
      <c r="O548" s="2" t="s">
        <v>28</v>
      </c>
      <c r="P548" t="s">
        <v>22</v>
      </c>
      <c r="Q548" t="s">
        <v>23</v>
      </c>
      <c r="R548" t="s">
        <v>23</v>
      </c>
      <c r="S548" t="s">
        <v>28</v>
      </c>
    </row>
    <row r="549" spans="1:19" ht="45">
      <c r="A549">
        <v>548</v>
      </c>
      <c r="B549" t="s">
        <v>3955</v>
      </c>
      <c r="C549" t="s">
        <v>3956</v>
      </c>
      <c r="D549" t="s">
        <v>3957</v>
      </c>
      <c r="E549" s="1">
        <v>39911</v>
      </c>
      <c r="F549" t="s">
        <v>153</v>
      </c>
      <c r="G549" t="s">
        <v>22</v>
      </c>
      <c r="H549" t="s">
        <v>23</v>
      </c>
      <c r="J549" s="2" t="s">
        <v>3958</v>
      </c>
      <c r="K549" s="2" t="s">
        <v>3959</v>
      </c>
      <c r="L549" t="s">
        <v>3960</v>
      </c>
      <c r="M549" t="s">
        <v>3961</v>
      </c>
      <c r="N549" t="s">
        <v>3962</v>
      </c>
      <c r="O549" s="2" t="s">
        <v>3963</v>
      </c>
      <c r="P549" t="s">
        <v>22</v>
      </c>
      <c r="Q549" t="s">
        <v>23</v>
      </c>
      <c r="R549" t="s">
        <v>23</v>
      </c>
      <c r="S549" t="s">
        <v>28</v>
      </c>
    </row>
    <row r="550" spans="1:19" ht="60">
      <c r="A550">
        <v>549</v>
      </c>
      <c r="B550" t="s">
        <v>3964</v>
      </c>
      <c r="C550" t="s">
        <v>3965</v>
      </c>
      <c r="D550" t="s">
        <v>3966</v>
      </c>
      <c r="E550" s="1">
        <v>43056</v>
      </c>
      <c r="F550" t="s">
        <v>48</v>
      </c>
      <c r="G550" t="s">
        <v>22</v>
      </c>
      <c r="H550" t="s">
        <v>76</v>
      </c>
      <c r="I550" t="s">
        <v>66</v>
      </c>
      <c r="J550" s="2" t="s">
        <v>3967</v>
      </c>
      <c r="K550" s="2" t="s">
        <v>3968</v>
      </c>
      <c r="L550" t="s">
        <v>3969</v>
      </c>
      <c r="M550" t="s">
        <v>3970</v>
      </c>
      <c r="N550" t="s">
        <v>3971</v>
      </c>
      <c r="O550" s="2" t="s">
        <v>3972</v>
      </c>
      <c r="P550" t="s">
        <v>22</v>
      </c>
      <c r="Q550" t="s">
        <v>23</v>
      </c>
      <c r="R550" t="s">
        <v>23</v>
      </c>
      <c r="S550" t="s">
        <v>28</v>
      </c>
    </row>
    <row r="551" spans="1:19">
      <c r="A551">
        <v>550</v>
      </c>
      <c r="B551" t="s">
        <v>3973</v>
      </c>
      <c r="C551" t="s">
        <v>3974</v>
      </c>
      <c r="D551" t="s">
        <v>23</v>
      </c>
      <c r="E551" s="1">
        <v>41983</v>
      </c>
      <c r="F551" t="s">
        <v>23</v>
      </c>
      <c r="G551" t="s">
        <v>22</v>
      </c>
      <c r="H551" t="s">
        <v>23</v>
      </c>
      <c r="J551" s="2" t="s">
        <v>28</v>
      </c>
      <c r="K551" s="2" t="s">
        <v>1414</v>
      </c>
      <c r="L551" t="s">
        <v>28</v>
      </c>
      <c r="M551" t="s">
        <v>28</v>
      </c>
      <c r="N551" t="s">
        <v>28</v>
      </c>
      <c r="O551" s="2" t="s">
        <v>28</v>
      </c>
      <c r="P551" t="s">
        <v>22</v>
      </c>
      <c r="Q551" t="s">
        <v>23</v>
      </c>
      <c r="R551" t="s">
        <v>23</v>
      </c>
      <c r="S551" t="s">
        <v>28</v>
      </c>
    </row>
    <row r="552" spans="1:19" ht="105">
      <c r="A552">
        <v>551</v>
      </c>
      <c r="B552" t="s">
        <v>3975</v>
      </c>
      <c r="C552" t="s">
        <v>3976</v>
      </c>
      <c r="D552" t="s">
        <v>3977</v>
      </c>
      <c r="E552" s="1">
        <v>40838</v>
      </c>
      <c r="F552" t="s">
        <v>3978</v>
      </c>
      <c r="G552" t="s">
        <v>22</v>
      </c>
      <c r="H552" t="s">
        <v>76</v>
      </c>
      <c r="J552" s="2" t="s">
        <v>3979</v>
      </c>
      <c r="K552" s="2" t="s">
        <v>3980</v>
      </c>
      <c r="L552" t="s">
        <v>3981</v>
      </c>
      <c r="M552" t="s">
        <v>3982</v>
      </c>
      <c r="N552" t="s">
        <v>3983</v>
      </c>
      <c r="O552" s="2" t="s">
        <v>28</v>
      </c>
      <c r="P552" t="s">
        <v>22</v>
      </c>
      <c r="Q552" t="s">
        <v>23</v>
      </c>
      <c r="R552" t="s">
        <v>23</v>
      </c>
      <c r="S552" t="s">
        <v>28</v>
      </c>
    </row>
    <row r="553" spans="1:19" ht="30">
      <c r="A553">
        <v>552</v>
      </c>
      <c r="B553" t="s">
        <v>3984</v>
      </c>
      <c r="C553" t="s">
        <v>3985</v>
      </c>
      <c r="D553" t="s">
        <v>3986</v>
      </c>
      <c r="E553" s="1">
        <v>40238</v>
      </c>
      <c r="F553" t="s">
        <v>32</v>
      </c>
      <c r="G553" t="s">
        <v>22</v>
      </c>
      <c r="H553" t="s">
        <v>41</v>
      </c>
      <c r="J553" s="2" t="s">
        <v>3987</v>
      </c>
      <c r="K553" s="2" t="s">
        <v>3603</v>
      </c>
      <c r="L553" t="s">
        <v>3988</v>
      </c>
      <c r="M553" t="s">
        <v>3989</v>
      </c>
      <c r="N553" t="s">
        <v>3990</v>
      </c>
      <c r="O553" s="2" t="s">
        <v>28</v>
      </c>
      <c r="P553" t="s">
        <v>22</v>
      </c>
      <c r="Q553" t="s">
        <v>23</v>
      </c>
      <c r="R553" t="s">
        <v>23</v>
      </c>
      <c r="S553" t="s">
        <v>28</v>
      </c>
    </row>
    <row r="554" spans="1:19">
      <c r="A554">
        <v>553</v>
      </c>
      <c r="B554" t="s">
        <v>3991</v>
      </c>
      <c r="C554" t="s">
        <v>3992</v>
      </c>
      <c r="D554" t="s">
        <v>23</v>
      </c>
      <c r="E554" s="1">
        <v>41725</v>
      </c>
      <c r="F554" t="s">
        <v>3993</v>
      </c>
      <c r="G554" t="s">
        <v>22</v>
      </c>
      <c r="H554" t="s">
        <v>41</v>
      </c>
      <c r="I554" t="s">
        <v>1223</v>
      </c>
      <c r="J554" s="2" t="s">
        <v>28</v>
      </c>
      <c r="K554" s="2" t="s">
        <v>3994</v>
      </c>
      <c r="L554" t="s">
        <v>3995</v>
      </c>
      <c r="M554" t="s">
        <v>3996</v>
      </c>
      <c r="N554" t="s">
        <v>28</v>
      </c>
      <c r="O554" s="2" t="s">
        <v>3997</v>
      </c>
      <c r="P554" t="s">
        <v>22</v>
      </c>
      <c r="Q554" t="s">
        <v>23</v>
      </c>
      <c r="R554" t="s">
        <v>23</v>
      </c>
      <c r="S554" t="s">
        <v>28</v>
      </c>
    </row>
    <row r="555" spans="1:19" ht="60">
      <c r="A555">
        <v>554</v>
      </c>
      <c r="B555" t="s">
        <v>3998</v>
      </c>
      <c r="C555" t="s">
        <v>3999</v>
      </c>
      <c r="D555" t="s">
        <v>4000</v>
      </c>
      <c r="E555" s="1">
        <v>41081</v>
      </c>
      <c r="F555" t="s">
        <v>4001</v>
      </c>
      <c r="G555" t="s">
        <v>22</v>
      </c>
      <c r="H555" t="s">
        <v>76</v>
      </c>
      <c r="J555" s="2" t="s">
        <v>4002</v>
      </c>
      <c r="K555" s="2" t="s">
        <v>4003</v>
      </c>
      <c r="L555" t="s">
        <v>4004</v>
      </c>
      <c r="M555" t="s">
        <v>4005</v>
      </c>
      <c r="N555" t="s">
        <v>4006</v>
      </c>
      <c r="O555" s="2" t="s">
        <v>4007</v>
      </c>
      <c r="P555" t="s">
        <v>22</v>
      </c>
      <c r="Q555" t="s">
        <v>23</v>
      </c>
      <c r="R555" t="s">
        <v>23</v>
      </c>
      <c r="S555" t="s">
        <v>28</v>
      </c>
    </row>
    <row r="556" spans="1:19" ht="135">
      <c r="A556">
        <v>555</v>
      </c>
      <c r="B556" t="s">
        <v>4008</v>
      </c>
      <c r="C556" t="s">
        <v>4009</v>
      </c>
      <c r="D556" t="s">
        <v>4010</v>
      </c>
      <c r="E556" s="1">
        <v>40866</v>
      </c>
      <c r="F556" t="s">
        <v>4011</v>
      </c>
      <c r="G556" t="s">
        <v>22</v>
      </c>
      <c r="H556" t="s">
        <v>23</v>
      </c>
      <c r="I556" t="s">
        <v>3848</v>
      </c>
      <c r="J556" s="2" t="s">
        <v>4012</v>
      </c>
      <c r="K556" s="2" t="s">
        <v>4013</v>
      </c>
      <c r="L556" t="s">
        <v>4014</v>
      </c>
      <c r="M556" t="s">
        <v>4015</v>
      </c>
      <c r="N556" t="s">
        <v>4016</v>
      </c>
      <c r="O556" s="2" t="s">
        <v>28</v>
      </c>
      <c r="P556" t="s">
        <v>22</v>
      </c>
      <c r="Q556" t="s">
        <v>23</v>
      </c>
      <c r="R556" t="s">
        <v>23</v>
      </c>
      <c r="S556" t="s">
        <v>28</v>
      </c>
    </row>
    <row r="557" spans="1:19">
      <c r="A557">
        <v>556</v>
      </c>
      <c r="B557" t="s">
        <v>4017</v>
      </c>
      <c r="C557" t="s">
        <v>4018</v>
      </c>
      <c r="D557" t="s">
        <v>23</v>
      </c>
      <c r="E557" s="1">
        <v>41936</v>
      </c>
      <c r="F557" t="s">
        <v>32</v>
      </c>
      <c r="G557" t="s">
        <v>22</v>
      </c>
      <c r="H557" t="s">
        <v>76</v>
      </c>
      <c r="J557" s="2" t="s">
        <v>28</v>
      </c>
      <c r="K557" s="2" t="s">
        <v>4019</v>
      </c>
      <c r="L557" t="s">
        <v>4020</v>
      </c>
      <c r="M557" t="s">
        <v>4021</v>
      </c>
      <c r="N557" t="s">
        <v>4022</v>
      </c>
      <c r="O557" s="2" t="s">
        <v>4023</v>
      </c>
      <c r="P557" t="s">
        <v>22</v>
      </c>
      <c r="Q557" t="s">
        <v>23</v>
      </c>
      <c r="R557" t="s">
        <v>23</v>
      </c>
      <c r="S557" t="s">
        <v>28</v>
      </c>
    </row>
    <row r="558" spans="1:19" ht="30">
      <c r="A558">
        <v>557</v>
      </c>
      <c r="B558" t="s">
        <v>4024</v>
      </c>
      <c r="C558" t="s">
        <v>4025</v>
      </c>
      <c r="D558" t="s">
        <v>4026</v>
      </c>
      <c r="E558" s="1">
        <v>40542</v>
      </c>
      <c r="F558" t="s">
        <v>32</v>
      </c>
      <c r="G558" t="s">
        <v>22</v>
      </c>
      <c r="H558" t="s">
        <v>23</v>
      </c>
      <c r="J558" s="2" t="s">
        <v>4027</v>
      </c>
      <c r="K558" s="2" t="s">
        <v>1072</v>
      </c>
      <c r="L558" t="s">
        <v>4028</v>
      </c>
      <c r="M558" t="s">
        <v>4029</v>
      </c>
      <c r="N558" t="s">
        <v>4030</v>
      </c>
      <c r="O558" s="2" t="s">
        <v>28</v>
      </c>
      <c r="P558" t="s">
        <v>22</v>
      </c>
      <c r="Q558" t="s">
        <v>23</v>
      </c>
      <c r="R558" t="s">
        <v>23</v>
      </c>
      <c r="S558" t="s">
        <v>28</v>
      </c>
    </row>
    <row r="559" spans="1:19" ht="120">
      <c r="A559">
        <v>558</v>
      </c>
      <c r="B559" t="s">
        <v>4031</v>
      </c>
      <c r="C559" t="s">
        <v>4032</v>
      </c>
      <c r="D559" t="s">
        <v>4033</v>
      </c>
      <c r="E559" s="1">
        <v>41663</v>
      </c>
      <c r="F559" t="s">
        <v>4034</v>
      </c>
      <c r="G559" t="s">
        <v>22</v>
      </c>
      <c r="H559" t="s">
        <v>23</v>
      </c>
      <c r="I559" t="s">
        <v>4035</v>
      </c>
      <c r="J559" s="2" t="s">
        <v>4036</v>
      </c>
      <c r="K559" s="2" t="s">
        <v>4037</v>
      </c>
      <c r="L559" t="s">
        <v>4038</v>
      </c>
      <c r="M559" t="s">
        <v>4039</v>
      </c>
      <c r="N559" t="s">
        <v>4040</v>
      </c>
      <c r="O559" s="2" t="s">
        <v>28</v>
      </c>
      <c r="P559" t="s">
        <v>22</v>
      </c>
      <c r="Q559" t="s">
        <v>23</v>
      </c>
      <c r="R559" t="s">
        <v>23</v>
      </c>
      <c r="S559" t="s">
        <v>28</v>
      </c>
    </row>
    <row r="560" spans="1:19" ht="195">
      <c r="A560">
        <v>559</v>
      </c>
      <c r="B560" t="s">
        <v>4041</v>
      </c>
      <c r="C560" t="s">
        <v>4042</v>
      </c>
      <c r="D560" t="s">
        <v>4043</v>
      </c>
      <c r="E560" s="1">
        <v>42416</v>
      </c>
      <c r="F560" t="s">
        <v>302</v>
      </c>
      <c r="G560" t="s">
        <v>22</v>
      </c>
      <c r="H560" t="s">
        <v>65</v>
      </c>
      <c r="I560" t="s">
        <v>4044</v>
      </c>
      <c r="J560" s="2" t="s">
        <v>4045</v>
      </c>
      <c r="K560" s="2" t="s">
        <v>4046</v>
      </c>
      <c r="L560" t="s">
        <v>4047</v>
      </c>
      <c r="M560" t="s">
        <v>28</v>
      </c>
      <c r="N560" t="s">
        <v>4048</v>
      </c>
      <c r="O560" s="2" t="s">
        <v>28</v>
      </c>
      <c r="P560" t="s">
        <v>22</v>
      </c>
      <c r="Q560" t="s">
        <v>23</v>
      </c>
      <c r="R560" t="s">
        <v>23</v>
      </c>
      <c r="S560" t="s">
        <v>28</v>
      </c>
    </row>
    <row r="561" spans="1:19" ht="75">
      <c r="A561">
        <v>560</v>
      </c>
      <c r="B561" t="s">
        <v>4049</v>
      </c>
      <c r="C561" t="s">
        <v>4050</v>
      </c>
      <c r="D561" t="s">
        <v>4051</v>
      </c>
      <c r="E561" s="1">
        <v>41640</v>
      </c>
      <c r="F561" t="s">
        <v>32</v>
      </c>
      <c r="G561" t="s">
        <v>22</v>
      </c>
      <c r="H561" t="s">
        <v>41</v>
      </c>
      <c r="I561" t="s">
        <v>32</v>
      </c>
      <c r="J561" s="2" t="s">
        <v>4052</v>
      </c>
      <c r="K561" s="2" t="s">
        <v>1072</v>
      </c>
      <c r="L561" t="s">
        <v>4053</v>
      </c>
      <c r="M561" t="s">
        <v>4054</v>
      </c>
      <c r="N561" t="s">
        <v>4055</v>
      </c>
      <c r="O561" s="2" t="s">
        <v>28</v>
      </c>
      <c r="P561" t="s">
        <v>22</v>
      </c>
      <c r="Q561" t="s">
        <v>23</v>
      </c>
      <c r="R561" t="s">
        <v>23</v>
      </c>
      <c r="S561" t="s">
        <v>28</v>
      </c>
    </row>
    <row r="562" spans="1:19">
      <c r="A562">
        <v>561</v>
      </c>
      <c r="B562" t="s">
        <v>4056</v>
      </c>
      <c r="C562" t="s">
        <v>4057</v>
      </c>
      <c r="D562" t="s">
        <v>23</v>
      </c>
      <c r="E562" s="1">
        <v>42494</v>
      </c>
      <c r="F562" t="s">
        <v>32</v>
      </c>
      <c r="G562" t="s">
        <v>22</v>
      </c>
      <c r="H562" t="s">
        <v>76</v>
      </c>
      <c r="J562" s="2" t="s">
        <v>28</v>
      </c>
      <c r="K562" s="2" t="s">
        <v>4058</v>
      </c>
      <c r="L562" t="s">
        <v>4059</v>
      </c>
      <c r="M562" t="s">
        <v>4060</v>
      </c>
      <c r="N562" t="s">
        <v>4061</v>
      </c>
      <c r="O562" s="2" t="s">
        <v>4062</v>
      </c>
      <c r="P562" t="s">
        <v>22</v>
      </c>
      <c r="Q562" t="s">
        <v>23</v>
      </c>
      <c r="R562" t="s">
        <v>23</v>
      </c>
      <c r="S562" t="s">
        <v>28</v>
      </c>
    </row>
    <row r="563" spans="1:19" ht="75">
      <c r="A563">
        <v>562</v>
      </c>
      <c r="B563" t="s">
        <v>4063</v>
      </c>
      <c r="C563" t="s">
        <v>4064</v>
      </c>
      <c r="D563" t="s">
        <v>4065</v>
      </c>
      <c r="E563" s="1">
        <v>41920</v>
      </c>
      <c r="F563" t="s">
        <v>625</v>
      </c>
      <c r="G563" t="s">
        <v>22</v>
      </c>
      <c r="H563" t="s">
        <v>41</v>
      </c>
      <c r="J563" s="2" t="s">
        <v>4066</v>
      </c>
      <c r="K563" s="2" t="s">
        <v>28</v>
      </c>
      <c r="L563" t="s">
        <v>4067</v>
      </c>
      <c r="M563" t="s">
        <v>4068</v>
      </c>
      <c r="N563" t="s">
        <v>28</v>
      </c>
      <c r="O563" s="2" t="s">
        <v>28</v>
      </c>
      <c r="P563" t="s">
        <v>22</v>
      </c>
      <c r="Q563" t="s">
        <v>23</v>
      </c>
      <c r="R563" t="s">
        <v>23</v>
      </c>
      <c r="S563" t="s">
        <v>28</v>
      </c>
    </row>
    <row r="564" spans="1:19" ht="75">
      <c r="A564">
        <v>563</v>
      </c>
      <c r="B564" t="s">
        <v>4069</v>
      </c>
      <c r="C564" t="s">
        <v>4070</v>
      </c>
      <c r="D564" t="s">
        <v>4071</v>
      </c>
      <c r="E564" s="1">
        <v>39959</v>
      </c>
      <c r="F564" t="s">
        <v>138</v>
      </c>
      <c r="G564" t="s">
        <v>22</v>
      </c>
      <c r="H564" t="s">
        <v>41</v>
      </c>
      <c r="J564" s="2" t="s">
        <v>4072</v>
      </c>
      <c r="K564" s="2" t="s">
        <v>4073</v>
      </c>
      <c r="L564" t="s">
        <v>4074</v>
      </c>
      <c r="M564" t="s">
        <v>4075</v>
      </c>
      <c r="N564" t="s">
        <v>4076</v>
      </c>
      <c r="O564" s="2" t="s">
        <v>4077</v>
      </c>
      <c r="P564" t="s">
        <v>22</v>
      </c>
      <c r="Q564" t="s">
        <v>23</v>
      </c>
      <c r="R564" t="s">
        <v>23</v>
      </c>
      <c r="S564" t="s">
        <v>28</v>
      </c>
    </row>
    <row r="565" spans="1:19" ht="210">
      <c r="A565">
        <v>564</v>
      </c>
      <c r="B565" t="s">
        <v>4078</v>
      </c>
      <c r="C565" t="s">
        <v>4079</v>
      </c>
      <c r="D565" t="s">
        <v>4080</v>
      </c>
      <c r="E565" s="1">
        <v>41306</v>
      </c>
      <c r="F565" t="s">
        <v>291</v>
      </c>
      <c r="G565" t="s">
        <v>229</v>
      </c>
      <c r="H565" t="s">
        <v>65</v>
      </c>
      <c r="J565" s="2" t="s">
        <v>4081</v>
      </c>
      <c r="K565" s="2" t="s">
        <v>4082</v>
      </c>
      <c r="L565" t="s">
        <v>4083</v>
      </c>
      <c r="M565" t="s">
        <v>4084</v>
      </c>
      <c r="N565" t="s">
        <v>4085</v>
      </c>
      <c r="O565" s="2" t="s">
        <v>4086</v>
      </c>
      <c r="P565" t="s">
        <v>229</v>
      </c>
      <c r="Q565" t="s">
        <v>4087</v>
      </c>
      <c r="R565">
        <v>2</v>
      </c>
      <c r="S565" t="s">
        <v>4088</v>
      </c>
    </row>
    <row r="566" spans="1:19" ht="30">
      <c r="A566">
        <v>565</v>
      </c>
      <c r="B566" t="s">
        <v>4089</v>
      </c>
      <c r="C566" t="s">
        <v>4090</v>
      </c>
      <c r="D566" t="s">
        <v>4091</v>
      </c>
      <c r="E566" s="1">
        <v>40378</v>
      </c>
      <c r="F566" t="s">
        <v>58</v>
      </c>
      <c r="G566" t="s">
        <v>22</v>
      </c>
      <c r="H566" t="s">
        <v>76</v>
      </c>
      <c r="J566" s="2" t="s">
        <v>4092</v>
      </c>
      <c r="K566" s="2" t="s">
        <v>4093</v>
      </c>
      <c r="L566" t="s">
        <v>4094</v>
      </c>
      <c r="M566" t="s">
        <v>4095</v>
      </c>
      <c r="N566" t="s">
        <v>4096</v>
      </c>
      <c r="O566" s="2" t="s">
        <v>4097</v>
      </c>
      <c r="P566" t="s">
        <v>22</v>
      </c>
      <c r="Q566" t="s">
        <v>23</v>
      </c>
      <c r="R566" t="s">
        <v>23</v>
      </c>
      <c r="S566" t="s">
        <v>28</v>
      </c>
    </row>
    <row r="567" spans="1:19">
      <c r="A567">
        <v>566</v>
      </c>
      <c r="B567" t="s">
        <v>4098</v>
      </c>
      <c r="C567" t="s">
        <v>4099</v>
      </c>
      <c r="D567" t="s">
        <v>4100</v>
      </c>
      <c r="E567" s="1">
        <v>41821</v>
      </c>
      <c r="F567" t="s">
        <v>32</v>
      </c>
      <c r="G567" t="s">
        <v>22</v>
      </c>
      <c r="H567" t="s">
        <v>41</v>
      </c>
      <c r="J567" s="2" t="s">
        <v>4101</v>
      </c>
      <c r="K567" s="2" t="s">
        <v>4102</v>
      </c>
      <c r="L567" t="s">
        <v>4103</v>
      </c>
      <c r="M567" t="s">
        <v>28</v>
      </c>
      <c r="N567" t="s">
        <v>28</v>
      </c>
      <c r="O567" s="2" t="s">
        <v>28</v>
      </c>
      <c r="P567" t="s">
        <v>22</v>
      </c>
      <c r="Q567" t="s">
        <v>23</v>
      </c>
      <c r="R567" t="s">
        <v>23</v>
      </c>
      <c r="S567" t="s">
        <v>28</v>
      </c>
    </row>
    <row r="568" spans="1:19" ht="195">
      <c r="A568">
        <v>567</v>
      </c>
      <c r="B568" t="s">
        <v>4104</v>
      </c>
      <c r="C568" t="s">
        <v>4105</v>
      </c>
      <c r="D568" t="s">
        <v>4106</v>
      </c>
      <c r="E568" s="1">
        <v>42362</v>
      </c>
      <c r="F568" t="s">
        <v>236</v>
      </c>
      <c r="G568" t="s">
        <v>22</v>
      </c>
      <c r="H568" t="s">
        <v>65</v>
      </c>
      <c r="I568" t="s">
        <v>454</v>
      </c>
      <c r="J568" s="2" t="s">
        <v>4107</v>
      </c>
      <c r="K568" s="2" t="s">
        <v>4108</v>
      </c>
      <c r="L568" t="s">
        <v>4109</v>
      </c>
      <c r="M568" t="s">
        <v>4110</v>
      </c>
      <c r="N568" t="s">
        <v>4111</v>
      </c>
      <c r="O568" s="2" t="s">
        <v>28</v>
      </c>
      <c r="P568" t="s">
        <v>22</v>
      </c>
      <c r="Q568" t="s">
        <v>23</v>
      </c>
      <c r="R568" t="s">
        <v>23</v>
      </c>
      <c r="S568" t="s">
        <v>28</v>
      </c>
    </row>
    <row r="569" spans="1:19" ht="60">
      <c r="A569">
        <v>568</v>
      </c>
      <c r="B569" t="s">
        <v>4112</v>
      </c>
      <c r="C569" t="s">
        <v>4113</v>
      </c>
      <c r="D569" t="s">
        <v>4114</v>
      </c>
      <c r="E569" s="1">
        <v>41901</v>
      </c>
      <c r="F569" t="s">
        <v>236</v>
      </c>
      <c r="G569" t="s">
        <v>22</v>
      </c>
      <c r="H569" t="s">
        <v>41</v>
      </c>
      <c r="J569" s="2" t="s">
        <v>4115</v>
      </c>
      <c r="K569" s="2" t="s">
        <v>4116</v>
      </c>
      <c r="L569" t="s">
        <v>4117</v>
      </c>
      <c r="M569" t="s">
        <v>4118</v>
      </c>
      <c r="N569" t="s">
        <v>28</v>
      </c>
      <c r="O569" s="2" t="s">
        <v>4119</v>
      </c>
      <c r="P569" t="s">
        <v>22</v>
      </c>
      <c r="Q569" t="s">
        <v>23</v>
      </c>
      <c r="R569" t="s">
        <v>23</v>
      </c>
      <c r="S569" t="s">
        <v>28</v>
      </c>
    </row>
    <row r="570" spans="1:19" ht="210">
      <c r="A570">
        <v>569</v>
      </c>
      <c r="B570" t="s">
        <v>4120</v>
      </c>
      <c r="C570" t="s">
        <v>4121</v>
      </c>
      <c r="D570" t="s">
        <v>4122</v>
      </c>
      <c r="E570" s="1">
        <v>41696</v>
      </c>
      <c r="F570" t="s">
        <v>32</v>
      </c>
      <c r="G570" t="s">
        <v>22</v>
      </c>
      <c r="H570" t="s">
        <v>76</v>
      </c>
      <c r="I570" t="s">
        <v>32</v>
      </c>
      <c r="J570" s="2" t="s">
        <v>4123</v>
      </c>
      <c r="K570" s="2" t="s">
        <v>3689</v>
      </c>
      <c r="L570" t="s">
        <v>4124</v>
      </c>
      <c r="M570" t="s">
        <v>4125</v>
      </c>
      <c r="N570" t="s">
        <v>3691</v>
      </c>
      <c r="O570" s="2" t="s">
        <v>28</v>
      </c>
      <c r="P570" t="s">
        <v>22</v>
      </c>
      <c r="Q570" t="s">
        <v>23</v>
      </c>
      <c r="R570" t="s">
        <v>23</v>
      </c>
      <c r="S570" t="s">
        <v>28</v>
      </c>
    </row>
    <row r="571" spans="1:19" ht="75">
      <c r="A571">
        <v>570</v>
      </c>
      <c r="B571" t="s">
        <v>4126</v>
      </c>
      <c r="C571" t="s">
        <v>4127</v>
      </c>
      <c r="D571" t="s">
        <v>4128</v>
      </c>
      <c r="E571" s="1">
        <v>40963</v>
      </c>
      <c r="F571" t="s">
        <v>32</v>
      </c>
      <c r="G571" t="s">
        <v>22</v>
      </c>
      <c r="H571" t="s">
        <v>41</v>
      </c>
      <c r="J571" s="2" t="s">
        <v>4129</v>
      </c>
      <c r="K571" s="2" t="s">
        <v>4130</v>
      </c>
      <c r="L571" t="s">
        <v>4131</v>
      </c>
      <c r="M571" t="s">
        <v>4132</v>
      </c>
      <c r="N571" t="s">
        <v>4133</v>
      </c>
      <c r="O571" s="2" t="s">
        <v>28</v>
      </c>
      <c r="P571" t="s">
        <v>22</v>
      </c>
      <c r="Q571" t="s">
        <v>23</v>
      </c>
      <c r="R571" t="s">
        <v>23</v>
      </c>
      <c r="S571" t="s">
        <v>28</v>
      </c>
    </row>
    <row r="572" spans="1:19" ht="150">
      <c r="A572">
        <v>571</v>
      </c>
      <c r="B572" t="s">
        <v>4134</v>
      </c>
      <c r="C572" t="s">
        <v>4135</v>
      </c>
      <c r="D572" t="s">
        <v>4136</v>
      </c>
      <c r="E572" s="1">
        <v>40149</v>
      </c>
      <c r="F572" t="s">
        <v>3096</v>
      </c>
      <c r="G572" t="s">
        <v>22</v>
      </c>
      <c r="H572" t="s">
        <v>23</v>
      </c>
      <c r="J572" s="2" t="s">
        <v>4137</v>
      </c>
      <c r="K572" s="2" t="s">
        <v>4138</v>
      </c>
      <c r="L572" t="s">
        <v>4139</v>
      </c>
      <c r="M572" t="s">
        <v>28</v>
      </c>
      <c r="N572" t="s">
        <v>4140</v>
      </c>
      <c r="O572" s="2" t="s">
        <v>28</v>
      </c>
      <c r="P572" t="s">
        <v>22</v>
      </c>
      <c r="Q572" t="s">
        <v>23</v>
      </c>
      <c r="R572" t="s">
        <v>23</v>
      </c>
      <c r="S572" t="s">
        <v>28</v>
      </c>
    </row>
    <row r="573" spans="1:19" ht="180">
      <c r="A573">
        <v>572</v>
      </c>
      <c r="B573" t="s">
        <v>4141</v>
      </c>
      <c r="C573" t="s">
        <v>4142</v>
      </c>
      <c r="D573" t="s">
        <v>4143</v>
      </c>
      <c r="E573" s="1">
        <v>42098</v>
      </c>
      <c r="F573" t="s">
        <v>197</v>
      </c>
      <c r="G573" t="s">
        <v>22</v>
      </c>
      <c r="H573" t="s">
        <v>212</v>
      </c>
      <c r="J573" s="2" t="s">
        <v>4144</v>
      </c>
      <c r="K573" s="2" t="s">
        <v>4145</v>
      </c>
      <c r="L573" t="s">
        <v>4146</v>
      </c>
      <c r="M573" t="s">
        <v>4147</v>
      </c>
      <c r="N573" t="s">
        <v>4148</v>
      </c>
      <c r="O573" s="2" t="s">
        <v>28</v>
      </c>
      <c r="P573" t="s">
        <v>22</v>
      </c>
      <c r="Q573" t="s">
        <v>23</v>
      </c>
      <c r="R573" t="s">
        <v>23</v>
      </c>
      <c r="S573" t="s">
        <v>28</v>
      </c>
    </row>
    <row r="574" spans="1:19" ht="90">
      <c r="A574">
        <v>573</v>
      </c>
      <c r="B574" t="s">
        <v>4149</v>
      </c>
      <c r="C574" t="s">
        <v>4150</v>
      </c>
      <c r="D574" t="s">
        <v>4151</v>
      </c>
      <c r="E574" s="1">
        <v>41537</v>
      </c>
      <c r="F574" t="s">
        <v>58</v>
      </c>
      <c r="G574" t="s">
        <v>22</v>
      </c>
      <c r="H574" t="s">
        <v>23</v>
      </c>
      <c r="J574" s="2" t="s">
        <v>4152</v>
      </c>
      <c r="K574" s="2" t="s">
        <v>4153</v>
      </c>
      <c r="L574" t="s">
        <v>4154</v>
      </c>
      <c r="M574" t="s">
        <v>4155</v>
      </c>
      <c r="N574" t="s">
        <v>4156</v>
      </c>
      <c r="O574" s="2" t="s">
        <v>28</v>
      </c>
      <c r="P574" t="s">
        <v>22</v>
      </c>
      <c r="Q574" t="s">
        <v>23</v>
      </c>
      <c r="R574" t="s">
        <v>23</v>
      </c>
      <c r="S574" t="s">
        <v>28</v>
      </c>
    </row>
    <row r="575" spans="1:19">
      <c r="A575">
        <v>574</v>
      </c>
      <c r="B575" t="s">
        <v>4157</v>
      </c>
      <c r="C575" t="s">
        <v>4158</v>
      </c>
      <c r="D575" t="s">
        <v>23</v>
      </c>
      <c r="E575" s="1">
        <v>41677</v>
      </c>
      <c r="F575" t="s">
        <v>23</v>
      </c>
      <c r="G575" t="s">
        <v>22</v>
      </c>
      <c r="H575" t="s">
        <v>23</v>
      </c>
      <c r="J575" s="2" t="s">
        <v>28</v>
      </c>
      <c r="K575" s="2" t="s">
        <v>4159</v>
      </c>
      <c r="L575" t="s">
        <v>4160</v>
      </c>
      <c r="M575" t="s">
        <v>4161</v>
      </c>
      <c r="N575" t="s">
        <v>28</v>
      </c>
      <c r="O575" s="2" t="s">
        <v>28</v>
      </c>
      <c r="P575" t="s">
        <v>22</v>
      </c>
      <c r="Q575" t="s">
        <v>23</v>
      </c>
      <c r="R575" t="s">
        <v>23</v>
      </c>
      <c r="S575" t="s">
        <v>28</v>
      </c>
    </row>
    <row r="576" spans="1:19" ht="60">
      <c r="A576">
        <v>575</v>
      </c>
      <c r="B576" t="s">
        <v>4162</v>
      </c>
      <c r="C576" t="s">
        <v>4163</v>
      </c>
      <c r="D576" t="s">
        <v>4164</v>
      </c>
      <c r="E576" s="1">
        <v>40193</v>
      </c>
      <c r="F576" t="s">
        <v>32</v>
      </c>
      <c r="G576" t="s">
        <v>22</v>
      </c>
      <c r="H576" t="s">
        <v>76</v>
      </c>
      <c r="J576" s="2" t="s">
        <v>4165</v>
      </c>
      <c r="K576" s="2" t="s">
        <v>4166</v>
      </c>
      <c r="L576" t="s">
        <v>4167</v>
      </c>
      <c r="M576" t="s">
        <v>4168</v>
      </c>
      <c r="N576" t="s">
        <v>28</v>
      </c>
      <c r="O576" s="2" t="s">
        <v>28</v>
      </c>
      <c r="P576" t="s">
        <v>22</v>
      </c>
      <c r="Q576" t="s">
        <v>23</v>
      </c>
      <c r="R576" t="s">
        <v>23</v>
      </c>
      <c r="S576" t="s">
        <v>28</v>
      </c>
    </row>
    <row r="577" spans="1:19" ht="75">
      <c r="A577">
        <v>576</v>
      </c>
      <c r="B577" t="s">
        <v>4169</v>
      </c>
      <c r="C577" t="s">
        <v>4170</v>
      </c>
      <c r="D577" t="s">
        <v>4171</v>
      </c>
      <c r="E577" s="1">
        <v>42208</v>
      </c>
      <c r="F577" t="s">
        <v>625</v>
      </c>
      <c r="G577" t="s">
        <v>22</v>
      </c>
      <c r="H577" t="s">
        <v>76</v>
      </c>
      <c r="I577" t="s">
        <v>4172</v>
      </c>
      <c r="J577" s="2" t="s">
        <v>4173</v>
      </c>
      <c r="K577" s="2" t="s">
        <v>4174</v>
      </c>
      <c r="L577" t="s">
        <v>4175</v>
      </c>
      <c r="M577" t="s">
        <v>4176</v>
      </c>
      <c r="N577" t="s">
        <v>4177</v>
      </c>
      <c r="O577" s="2" t="s">
        <v>28</v>
      </c>
      <c r="P577" t="s">
        <v>22</v>
      </c>
      <c r="Q577" t="s">
        <v>23</v>
      </c>
      <c r="R577" t="s">
        <v>23</v>
      </c>
      <c r="S577" t="s">
        <v>28</v>
      </c>
    </row>
    <row r="578" spans="1:19" ht="45">
      <c r="A578">
        <v>577</v>
      </c>
      <c r="B578" t="s">
        <v>4178</v>
      </c>
      <c r="C578" t="s">
        <v>4179</v>
      </c>
      <c r="D578" t="s">
        <v>4180</v>
      </c>
      <c r="E578" s="1">
        <v>41081</v>
      </c>
      <c r="F578" t="s">
        <v>4181</v>
      </c>
      <c r="G578" t="s">
        <v>22</v>
      </c>
      <c r="H578" t="s">
        <v>23</v>
      </c>
      <c r="J578" s="2" t="s">
        <v>4182</v>
      </c>
      <c r="K578" s="2" t="s">
        <v>4183</v>
      </c>
      <c r="L578" t="s">
        <v>4184</v>
      </c>
      <c r="M578" t="s">
        <v>4185</v>
      </c>
      <c r="N578" t="s">
        <v>28</v>
      </c>
      <c r="O578" s="2" t="s">
        <v>28</v>
      </c>
      <c r="P578" t="s">
        <v>22</v>
      </c>
      <c r="Q578" t="s">
        <v>23</v>
      </c>
      <c r="R578" t="s">
        <v>23</v>
      </c>
      <c r="S578" t="s">
        <v>28</v>
      </c>
    </row>
    <row r="579" spans="1:19" ht="30">
      <c r="A579">
        <v>578</v>
      </c>
      <c r="B579" t="s">
        <v>4186</v>
      </c>
      <c r="C579" t="s">
        <v>4187</v>
      </c>
      <c r="D579" t="s">
        <v>4188</v>
      </c>
      <c r="E579" s="1">
        <v>41185</v>
      </c>
      <c r="F579" t="s">
        <v>32</v>
      </c>
      <c r="G579" t="s">
        <v>22</v>
      </c>
      <c r="H579" t="s">
        <v>41</v>
      </c>
      <c r="J579" s="2" t="s">
        <v>4189</v>
      </c>
      <c r="K579" s="2" t="s">
        <v>4190</v>
      </c>
      <c r="L579" t="s">
        <v>4191</v>
      </c>
      <c r="M579" t="s">
        <v>4192</v>
      </c>
      <c r="N579" t="s">
        <v>4193</v>
      </c>
      <c r="O579" s="2" t="s">
        <v>4194</v>
      </c>
      <c r="P579" t="s">
        <v>22</v>
      </c>
      <c r="Q579" t="s">
        <v>23</v>
      </c>
      <c r="R579" t="s">
        <v>23</v>
      </c>
      <c r="S579" t="s">
        <v>28</v>
      </c>
    </row>
    <row r="580" spans="1:19" ht="105">
      <c r="A580">
        <v>579</v>
      </c>
      <c r="B580" t="s">
        <v>4195</v>
      </c>
      <c r="C580" t="s">
        <v>4196</v>
      </c>
      <c r="D580" t="s">
        <v>4197</v>
      </c>
      <c r="E580" s="1">
        <v>40094</v>
      </c>
      <c r="F580" t="s">
        <v>32</v>
      </c>
      <c r="G580" t="s">
        <v>22</v>
      </c>
      <c r="H580" t="s">
        <v>76</v>
      </c>
      <c r="J580" s="2" t="s">
        <v>4198</v>
      </c>
      <c r="K580" s="2" t="s">
        <v>4199</v>
      </c>
      <c r="L580" t="s">
        <v>4200</v>
      </c>
      <c r="M580" t="s">
        <v>4201</v>
      </c>
      <c r="N580" t="s">
        <v>4202</v>
      </c>
      <c r="O580" s="2" t="s">
        <v>28</v>
      </c>
      <c r="P580" t="s">
        <v>22</v>
      </c>
      <c r="Q580" t="s">
        <v>3197</v>
      </c>
      <c r="R580" t="s">
        <v>23</v>
      </c>
      <c r="S580" t="s">
        <v>28</v>
      </c>
    </row>
    <row r="581" spans="1:19" ht="150">
      <c r="A581">
        <v>580</v>
      </c>
      <c r="B581" t="s">
        <v>4203</v>
      </c>
      <c r="C581" t="s">
        <v>4204</v>
      </c>
      <c r="D581" t="s">
        <v>4205</v>
      </c>
      <c r="E581" s="1">
        <v>39730</v>
      </c>
      <c r="F581" t="s">
        <v>236</v>
      </c>
      <c r="G581" t="s">
        <v>22</v>
      </c>
      <c r="H581" t="s">
        <v>76</v>
      </c>
      <c r="J581" s="2" t="s">
        <v>4206</v>
      </c>
      <c r="K581" s="2" t="s">
        <v>4207</v>
      </c>
      <c r="L581" t="s">
        <v>4208</v>
      </c>
      <c r="M581" t="s">
        <v>4209</v>
      </c>
      <c r="N581" t="s">
        <v>4210</v>
      </c>
      <c r="O581" s="2" t="s">
        <v>4211</v>
      </c>
      <c r="P581" t="s">
        <v>22</v>
      </c>
      <c r="Q581" t="s">
        <v>23</v>
      </c>
      <c r="R581" t="s">
        <v>23</v>
      </c>
      <c r="S581" t="s">
        <v>28</v>
      </c>
    </row>
    <row r="582" spans="1:19" ht="30">
      <c r="A582">
        <v>581</v>
      </c>
      <c r="B582" t="s">
        <v>4212</v>
      </c>
      <c r="C582" t="s">
        <v>4213</v>
      </c>
      <c r="D582" t="s">
        <v>4214</v>
      </c>
      <c r="E582" s="1">
        <v>41859</v>
      </c>
      <c r="F582" t="s">
        <v>32</v>
      </c>
      <c r="G582" t="s">
        <v>22</v>
      </c>
      <c r="H582" t="s">
        <v>23</v>
      </c>
      <c r="I582" t="s">
        <v>563</v>
      </c>
      <c r="J582" s="2" t="s">
        <v>4215</v>
      </c>
      <c r="K582" s="2" t="s">
        <v>4216</v>
      </c>
      <c r="L582" t="s">
        <v>4217</v>
      </c>
      <c r="M582" t="s">
        <v>28</v>
      </c>
      <c r="N582" t="s">
        <v>4218</v>
      </c>
      <c r="O582" s="2" t="s">
        <v>4219</v>
      </c>
      <c r="P582" t="s">
        <v>22</v>
      </c>
      <c r="Q582" t="s">
        <v>23</v>
      </c>
      <c r="R582" t="s">
        <v>23</v>
      </c>
      <c r="S582" t="s">
        <v>28</v>
      </c>
    </row>
    <row r="583" spans="1:19" ht="30">
      <c r="A583">
        <v>582</v>
      </c>
      <c r="B583" t="s">
        <v>4220</v>
      </c>
      <c r="C583" t="s">
        <v>4221</v>
      </c>
      <c r="D583" t="s">
        <v>4222</v>
      </c>
      <c r="E583" s="1">
        <v>41514</v>
      </c>
      <c r="F583" t="s">
        <v>625</v>
      </c>
      <c r="G583" t="s">
        <v>22</v>
      </c>
      <c r="H583" t="s">
        <v>23</v>
      </c>
      <c r="J583" s="2" t="s">
        <v>4223</v>
      </c>
      <c r="K583" s="2" t="s">
        <v>4224</v>
      </c>
      <c r="L583" t="s">
        <v>4225</v>
      </c>
      <c r="M583" t="s">
        <v>28</v>
      </c>
      <c r="N583" t="s">
        <v>28</v>
      </c>
      <c r="O583" s="2" t="s">
        <v>4226</v>
      </c>
      <c r="P583" t="s">
        <v>22</v>
      </c>
      <c r="Q583" t="s">
        <v>23</v>
      </c>
      <c r="R583" t="s">
        <v>23</v>
      </c>
      <c r="S583" t="s">
        <v>28</v>
      </c>
    </row>
    <row r="584" spans="1:19" ht="75">
      <c r="A584">
        <v>583</v>
      </c>
      <c r="B584" t="s">
        <v>4227</v>
      </c>
      <c r="C584" t="s">
        <v>4228</v>
      </c>
      <c r="D584" t="s">
        <v>4229</v>
      </c>
      <c r="E584" s="1">
        <v>41499</v>
      </c>
      <c r="F584" t="s">
        <v>32</v>
      </c>
      <c r="G584" t="s">
        <v>22</v>
      </c>
      <c r="H584" t="s">
        <v>23</v>
      </c>
      <c r="J584" s="2" t="s">
        <v>4230</v>
      </c>
      <c r="K584" s="2" t="s">
        <v>4231</v>
      </c>
      <c r="L584" t="s">
        <v>4232</v>
      </c>
      <c r="M584" t="s">
        <v>4233</v>
      </c>
      <c r="N584" t="s">
        <v>28</v>
      </c>
      <c r="O584" s="2" t="s">
        <v>4234</v>
      </c>
      <c r="P584" t="s">
        <v>22</v>
      </c>
      <c r="Q584" t="s">
        <v>23</v>
      </c>
      <c r="R584" t="s">
        <v>23</v>
      </c>
      <c r="S584" t="s">
        <v>28</v>
      </c>
    </row>
    <row r="585" spans="1:19" ht="180">
      <c r="A585">
        <v>584</v>
      </c>
      <c r="B585" t="s">
        <v>4235</v>
      </c>
      <c r="C585" t="s">
        <v>4236</v>
      </c>
      <c r="D585" t="s">
        <v>4237</v>
      </c>
      <c r="E585" s="1">
        <v>40610</v>
      </c>
      <c r="F585" t="s">
        <v>58</v>
      </c>
      <c r="G585" t="s">
        <v>22</v>
      </c>
      <c r="H585" t="s">
        <v>23</v>
      </c>
      <c r="I585" t="s">
        <v>58</v>
      </c>
      <c r="J585" s="2" t="s">
        <v>4238</v>
      </c>
      <c r="K585" s="2" t="s">
        <v>4239</v>
      </c>
      <c r="L585" t="s">
        <v>4240</v>
      </c>
      <c r="M585" t="s">
        <v>4241</v>
      </c>
      <c r="N585" t="s">
        <v>4242</v>
      </c>
      <c r="O585" s="2" t="s">
        <v>28</v>
      </c>
      <c r="P585" t="s">
        <v>22</v>
      </c>
      <c r="Q585" t="s">
        <v>23</v>
      </c>
      <c r="R585" t="s">
        <v>23</v>
      </c>
      <c r="S585" t="s">
        <v>28</v>
      </c>
    </row>
    <row r="586" spans="1:19" ht="45">
      <c r="A586">
        <v>585</v>
      </c>
      <c r="B586" t="s">
        <v>4243</v>
      </c>
      <c r="C586" t="s">
        <v>4244</v>
      </c>
      <c r="D586" t="s">
        <v>4245</v>
      </c>
      <c r="E586" s="1">
        <v>41366</v>
      </c>
      <c r="F586" t="s">
        <v>2529</v>
      </c>
      <c r="G586" t="s">
        <v>22</v>
      </c>
      <c r="H586" t="s">
        <v>41</v>
      </c>
      <c r="J586" s="2" t="s">
        <v>4246</v>
      </c>
      <c r="K586" s="2" t="s">
        <v>4247</v>
      </c>
      <c r="L586" t="s">
        <v>4248</v>
      </c>
      <c r="M586" t="s">
        <v>4249</v>
      </c>
      <c r="N586" t="s">
        <v>4250</v>
      </c>
      <c r="O586" s="2" t="s">
        <v>28</v>
      </c>
      <c r="P586" t="s">
        <v>28</v>
      </c>
      <c r="Q586" t="s">
        <v>28</v>
      </c>
    </row>
    <row r="587" spans="1:19">
      <c r="A587">
        <v>586</v>
      </c>
      <c r="B587" t="s">
        <v>4251</v>
      </c>
      <c r="C587" t="s">
        <v>4252</v>
      </c>
      <c r="D587" t="s">
        <v>23</v>
      </c>
      <c r="E587" s="1">
        <v>41984</v>
      </c>
      <c r="F587" t="s">
        <v>138</v>
      </c>
      <c r="G587" t="s">
        <v>22</v>
      </c>
      <c r="H587" t="s">
        <v>41</v>
      </c>
      <c r="I587" t="s">
        <v>4253</v>
      </c>
      <c r="J587" s="2" t="s">
        <v>28</v>
      </c>
      <c r="K587" s="2" t="s">
        <v>4254</v>
      </c>
      <c r="L587" t="s">
        <v>4255</v>
      </c>
      <c r="M587" t="s">
        <v>4256</v>
      </c>
      <c r="N587" t="s">
        <v>28</v>
      </c>
      <c r="O587" s="2" t="s">
        <v>28</v>
      </c>
      <c r="P587" t="s">
        <v>22</v>
      </c>
      <c r="Q587" t="s">
        <v>23</v>
      </c>
      <c r="R587" t="s">
        <v>23</v>
      </c>
      <c r="S587" t="s">
        <v>28</v>
      </c>
    </row>
    <row r="588" spans="1:19" ht="60">
      <c r="A588">
        <v>587</v>
      </c>
      <c r="B588" t="s">
        <v>4257</v>
      </c>
      <c r="C588" t="s">
        <v>4258</v>
      </c>
      <c r="D588" t="s">
        <v>4259</v>
      </c>
      <c r="E588" s="1">
        <v>41400</v>
      </c>
      <c r="F588" t="s">
        <v>32</v>
      </c>
      <c r="G588" t="s">
        <v>22</v>
      </c>
      <c r="H588" t="s">
        <v>23</v>
      </c>
      <c r="J588" s="2" t="s">
        <v>4260</v>
      </c>
      <c r="K588" s="2" t="s">
        <v>4261</v>
      </c>
      <c r="L588" t="s">
        <v>4262</v>
      </c>
      <c r="M588" t="s">
        <v>4263</v>
      </c>
      <c r="N588" t="s">
        <v>4264</v>
      </c>
      <c r="O588" s="2" t="s">
        <v>4265</v>
      </c>
      <c r="P588" t="s">
        <v>22</v>
      </c>
      <c r="Q588" t="s">
        <v>23</v>
      </c>
      <c r="R588" t="s">
        <v>23</v>
      </c>
      <c r="S588" t="s">
        <v>28</v>
      </c>
    </row>
    <row r="589" spans="1:19" ht="45">
      <c r="A589">
        <v>588</v>
      </c>
      <c r="B589" t="s">
        <v>4266</v>
      </c>
      <c r="C589" t="s">
        <v>4267</v>
      </c>
      <c r="D589" t="s">
        <v>4268</v>
      </c>
      <c r="E589" s="1">
        <v>40032</v>
      </c>
      <c r="F589" t="s">
        <v>32</v>
      </c>
      <c r="G589" t="s">
        <v>22</v>
      </c>
      <c r="H589" t="s">
        <v>41</v>
      </c>
      <c r="J589" s="2" t="s">
        <v>4269</v>
      </c>
      <c r="K589" s="2" t="s">
        <v>4270</v>
      </c>
      <c r="L589" t="s">
        <v>4271</v>
      </c>
      <c r="M589" t="s">
        <v>4272</v>
      </c>
      <c r="N589" t="s">
        <v>4273</v>
      </c>
      <c r="O589" s="2" t="s">
        <v>4274</v>
      </c>
      <c r="P589" t="s">
        <v>22</v>
      </c>
      <c r="Q589" t="s">
        <v>23</v>
      </c>
      <c r="R589" t="s">
        <v>23</v>
      </c>
      <c r="S589" t="s">
        <v>28</v>
      </c>
    </row>
    <row r="590" spans="1:19" ht="30">
      <c r="A590">
        <v>589</v>
      </c>
      <c r="B590" t="s">
        <v>4275</v>
      </c>
      <c r="C590" t="s">
        <v>4276</v>
      </c>
      <c r="D590" t="s">
        <v>3762</v>
      </c>
      <c r="E590" s="1">
        <v>40407</v>
      </c>
      <c r="F590" t="s">
        <v>32</v>
      </c>
      <c r="G590" t="s">
        <v>22</v>
      </c>
      <c r="H590" t="s">
        <v>41</v>
      </c>
      <c r="J590" s="2" t="s">
        <v>4277</v>
      </c>
      <c r="K590" s="2" t="s">
        <v>4278</v>
      </c>
      <c r="L590" t="s">
        <v>4279</v>
      </c>
      <c r="M590" t="s">
        <v>4280</v>
      </c>
      <c r="N590" t="s">
        <v>4281</v>
      </c>
      <c r="O590" s="2" t="s">
        <v>28</v>
      </c>
      <c r="P590" t="s">
        <v>22</v>
      </c>
      <c r="Q590" t="s">
        <v>23</v>
      </c>
      <c r="R590" t="s">
        <v>23</v>
      </c>
      <c r="S590" t="s">
        <v>28</v>
      </c>
    </row>
    <row r="591" spans="1:19" ht="45">
      <c r="A591">
        <v>590</v>
      </c>
      <c r="B591" t="s">
        <v>4282</v>
      </c>
      <c r="C591" t="s">
        <v>4283</v>
      </c>
      <c r="D591" t="s">
        <v>4284</v>
      </c>
      <c r="E591" s="1">
        <v>42182</v>
      </c>
      <c r="F591" t="s">
        <v>32</v>
      </c>
      <c r="G591" t="s">
        <v>22</v>
      </c>
      <c r="H591" t="s">
        <v>41</v>
      </c>
      <c r="J591" s="2" t="s">
        <v>4285</v>
      </c>
      <c r="K591" s="2" t="s">
        <v>4286</v>
      </c>
      <c r="L591" t="s">
        <v>28</v>
      </c>
      <c r="M591" t="s">
        <v>4287</v>
      </c>
      <c r="N591" t="s">
        <v>28</v>
      </c>
      <c r="O591" s="2" t="s">
        <v>4288</v>
      </c>
      <c r="P591" t="s">
        <v>22</v>
      </c>
      <c r="Q591" t="s">
        <v>23</v>
      </c>
      <c r="R591" t="s">
        <v>23</v>
      </c>
      <c r="S591" t="s">
        <v>28</v>
      </c>
    </row>
    <row r="592" spans="1:19" ht="60">
      <c r="A592">
        <v>591</v>
      </c>
      <c r="B592" t="s">
        <v>4289</v>
      </c>
      <c r="C592" t="s">
        <v>4290</v>
      </c>
      <c r="D592" t="s">
        <v>4291</v>
      </c>
      <c r="E592" s="1">
        <v>41100</v>
      </c>
      <c r="F592" t="s">
        <v>32</v>
      </c>
      <c r="G592" t="s">
        <v>1387</v>
      </c>
      <c r="H592" t="s">
        <v>212</v>
      </c>
      <c r="J592" s="2" t="s">
        <v>4292</v>
      </c>
      <c r="K592" s="2" t="s">
        <v>4293</v>
      </c>
      <c r="L592" t="s">
        <v>4294</v>
      </c>
      <c r="M592" t="s">
        <v>4295</v>
      </c>
      <c r="N592" t="s">
        <v>28</v>
      </c>
      <c r="O592" s="2" t="s">
        <v>4296</v>
      </c>
      <c r="P592" t="s">
        <v>1387</v>
      </c>
      <c r="Q592" t="s">
        <v>4297</v>
      </c>
      <c r="R592">
        <v>6</v>
      </c>
      <c r="S592" t="s">
        <v>4298</v>
      </c>
    </row>
    <row r="593" spans="1:19">
      <c r="A593">
        <v>592</v>
      </c>
      <c r="B593" t="s">
        <v>4299</v>
      </c>
      <c r="C593" t="s">
        <v>4300</v>
      </c>
      <c r="D593" t="s">
        <v>23</v>
      </c>
      <c r="E593" s="1">
        <v>41070</v>
      </c>
      <c r="F593" t="s">
        <v>32</v>
      </c>
      <c r="G593" t="s">
        <v>22</v>
      </c>
      <c r="H593" t="s">
        <v>212</v>
      </c>
      <c r="J593" s="2" t="s">
        <v>28</v>
      </c>
      <c r="K593" s="2" t="s">
        <v>4293</v>
      </c>
      <c r="L593" t="s">
        <v>28</v>
      </c>
      <c r="M593" t="s">
        <v>28</v>
      </c>
      <c r="N593" t="s">
        <v>28</v>
      </c>
      <c r="O593" s="2" t="s">
        <v>28</v>
      </c>
      <c r="P593" t="s">
        <v>22</v>
      </c>
      <c r="Q593" t="s">
        <v>23</v>
      </c>
      <c r="R593" t="s">
        <v>23</v>
      </c>
      <c r="S593" t="s">
        <v>28</v>
      </c>
    </row>
    <row r="594" spans="1:19" ht="30">
      <c r="A594">
        <v>593</v>
      </c>
      <c r="B594" t="s">
        <v>4301</v>
      </c>
      <c r="C594" t="s">
        <v>4302</v>
      </c>
      <c r="D594" t="s">
        <v>4303</v>
      </c>
      <c r="E594" s="1">
        <v>41467</v>
      </c>
      <c r="F594" t="s">
        <v>153</v>
      </c>
      <c r="G594" t="s">
        <v>22</v>
      </c>
      <c r="H594" t="s">
        <v>41</v>
      </c>
      <c r="I594" t="s">
        <v>2236</v>
      </c>
      <c r="J594" s="2" t="s">
        <v>4304</v>
      </c>
      <c r="K594" s="2" t="s">
        <v>4305</v>
      </c>
      <c r="L594" t="s">
        <v>4306</v>
      </c>
      <c r="M594" t="s">
        <v>4307</v>
      </c>
      <c r="N594" t="s">
        <v>4308</v>
      </c>
      <c r="O594" s="2" t="s">
        <v>28</v>
      </c>
      <c r="P594" t="s">
        <v>22</v>
      </c>
      <c r="Q594" t="s">
        <v>23</v>
      </c>
      <c r="R594" t="s">
        <v>23</v>
      </c>
      <c r="S594" t="s">
        <v>28</v>
      </c>
    </row>
    <row r="595" spans="1:19" ht="45">
      <c r="A595">
        <v>594</v>
      </c>
      <c r="B595" t="s">
        <v>4309</v>
      </c>
      <c r="C595" t="s">
        <v>4310</v>
      </c>
      <c r="D595" t="s">
        <v>4311</v>
      </c>
      <c r="E595" s="1">
        <v>41380</v>
      </c>
      <c r="F595" t="s">
        <v>153</v>
      </c>
      <c r="G595" t="s">
        <v>22</v>
      </c>
      <c r="H595" t="s">
        <v>41</v>
      </c>
      <c r="J595" s="2" t="s">
        <v>4312</v>
      </c>
      <c r="K595" s="2" t="s">
        <v>4313</v>
      </c>
      <c r="L595" t="s">
        <v>4314</v>
      </c>
      <c r="M595" t="s">
        <v>4315</v>
      </c>
      <c r="N595" t="s">
        <v>4316</v>
      </c>
      <c r="O595" s="2" t="s">
        <v>28</v>
      </c>
      <c r="P595" t="s">
        <v>22</v>
      </c>
      <c r="Q595" t="s">
        <v>23</v>
      </c>
      <c r="R595" t="s">
        <v>23</v>
      </c>
      <c r="S595" t="s">
        <v>28</v>
      </c>
    </row>
    <row r="596" spans="1:19" ht="75">
      <c r="A596">
        <v>595</v>
      </c>
      <c r="B596" t="s">
        <v>4317</v>
      </c>
      <c r="C596" t="s">
        <v>4318</v>
      </c>
      <c r="D596" t="s">
        <v>4319</v>
      </c>
      <c r="E596" s="1">
        <v>42193</v>
      </c>
      <c r="F596" t="s">
        <v>4320</v>
      </c>
      <c r="G596" t="s">
        <v>22</v>
      </c>
      <c r="H596" t="s">
        <v>41</v>
      </c>
      <c r="I596" t="s">
        <v>185</v>
      </c>
      <c r="J596" s="2" t="s">
        <v>4321</v>
      </c>
      <c r="K596" s="2" t="s">
        <v>4322</v>
      </c>
      <c r="L596" t="s">
        <v>4323</v>
      </c>
      <c r="M596" t="s">
        <v>4324</v>
      </c>
      <c r="N596" t="s">
        <v>4325</v>
      </c>
      <c r="O596" s="2" t="s">
        <v>4326</v>
      </c>
      <c r="P596" t="s">
        <v>22</v>
      </c>
      <c r="Q596" t="s">
        <v>23</v>
      </c>
      <c r="R596" t="s">
        <v>23</v>
      </c>
      <c r="S596" t="s">
        <v>28</v>
      </c>
    </row>
    <row r="597" spans="1:19" ht="45">
      <c r="A597">
        <v>596</v>
      </c>
      <c r="B597" t="s">
        <v>4327</v>
      </c>
      <c r="C597" t="s">
        <v>4328</v>
      </c>
      <c r="D597" t="s">
        <v>4329</v>
      </c>
      <c r="E597" s="1">
        <v>41729</v>
      </c>
      <c r="F597" t="s">
        <v>32</v>
      </c>
      <c r="G597" t="s">
        <v>22</v>
      </c>
      <c r="H597" t="s">
        <v>41</v>
      </c>
      <c r="J597" s="2" t="s">
        <v>4330</v>
      </c>
      <c r="K597" s="2" t="s">
        <v>3603</v>
      </c>
      <c r="L597" t="s">
        <v>4331</v>
      </c>
      <c r="M597" t="s">
        <v>4332</v>
      </c>
      <c r="N597" t="s">
        <v>4333</v>
      </c>
      <c r="O597" s="2" t="s">
        <v>28</v>
      </c>
      <c r="P597" t="s">
        <v>22</v>
      </c>
      <c r="Q597" t="s">
        <v>23</v>
      </c>
      <c r="R597" t="s">
        <v>23</v>
      </c>
      <c r="S597" t="s">
        <v>28</v>
      </c>
    </row>
    <row r="598" spans="1:19" ht="60">
      <c r="A598">
        <v>597</v>
      </c>
      <c r="B598" t="s">
        <v>4334</v>
      </c>
      <c r="C598" t="s">
        <v>4335</v>
      </c>
      <c r="D598" t="s">
        <v>4336</v>
      </c>
      <c r="E598" s="1">
        <v>41801</v>
      </c>
      <c r="F598" t="s">
        <v>32</v>
      </c>
      <c r="G598" t="s">
        <v>22</v>
      </c>
      <c r="H598" t="s">
        <v>76</v>
      </c>
      <c r="J598" s="2" t="s">
        <v>4337</v>
      </c>
      <c r="K598" s="2" t="s">
        <v>4338</v>
      </c>
      <c r="L598" t="s">
        <v>4339</v>
      </c>
      <c r="M598" t="s">
        <v>4340</v>
      </c>
      <c r="N598" t="s">
        <v>4341</v>
      </c>
      <c r="O598" s="2" t="s">
        <v>4342</v>
      </c>
      <c r="P598" t="s">
        <v>22</v>
      </c>
      <c r="Q598" t="s">
        <v>23</v>
      </c>
      <c r="R598" t="s">
        <v>23</v>
      </c>
      <c r="S598" t="s">
        <v>28</v>
      </c>
    </row>
    <row r="599" spans="1:19" ht="30">
      <c r="A599">
        <v>598</v>
      </c>
      <c r="B599" t="s">
        <v>4343</v>
      </c>
      <c r="C599" t="s">
        <v>4344</v>
      </c>
      <c r="D599" t="s">
        <v>4345</v>
      </c>
      <c r="E599" s="1">
        <v>40726</v>
      </c>
      <c r="F599" t="s">
        <v>32</v>
      </c>
      <c r="G599" t="s">
        <v>22</v>
      </c>
      <c r="H599" t="s">
        <v>23</v>
      </c>
      <c r="I599" t="s">
        <v>223</v>
      </c>
      <c r="J599" s="2" t="s">
        <v>4346</v>
      </c>
      <c r="K599" s="2" t="s">
        <v>4347</v>
      </c>
      <c r="L599" t="s">
        <v>4348</v>
      </c>
      <c r="M599" t="s">
        <v>28</v>
      </c>
      <c r="N599" t="s">
        <v>28</v>
      </c>
      <c r="O599" s="2" t="s">
        <v>28</v>
      </c>
      <c r="P599" t="s">
        <v>22</v>
      </c>
      <c r="Q599" t="s">
        <v>23</v>
      </c>
      <c r="R599" t="s">
        <v>23</v>
      </c>
      <c r="S599" t="s">
        <v>28</v>
      </c>
    </row>
    <row r="600" spans="1:19">
      <c r="A600">
        <v>599</v>
      </c>
      <c r="B600" t="s">
        <v>4349</v>
      </c>
      <c r="C600" t="s">
        <v>4350</v>
      </c>
      <c r="D600" t="s">
        <v>23</v>
      </c>
      <c r="E600" s="1">
        <v>41837</v>
      </c>
      <c r="F600" t="s">
        <v>32</v>
      </c>
      <c r="G600" t="s">
        <v>22</v>
      </c>
      <c r="H600" t="s">
        <v>23</v>
      </c>
      <c r="I600" t="s">
        <v>563</v>
      </c>
      <c r="J600" s="2" t="s">
        <v>28</v>
      </c>
      <c r="K600" s="2" t="s">
        <v>4351</v>
      </c>
      <c r="L600" t="s">
        <v>4352</v>
      </c>
      <c r="M600" t="s">
        <v>4353</v>
      </c>
      <c r="N600" t="s">
        <v>4354</v>
      </c>
      <c r="O600" s="2" t="s">
        <v>28</v>
      </c>
      <c r="P600" t="s">
        <v>22</v>
      </c>
      <c r="Q600" t="s">
        <v>23</v>
      </c>
      <c r="R600" t="s">
        <v>23</v>
      </c>
      <c r="S600" t="s">
        <v>28</v>
      </c>
    </row>
    <row r="601" spans="1:19" ht="120">
      <c r="A601">
        <v>600</v>
      </c>
      <c r="B601" t="s">
        <v>4355</v>
      </c>
      <c r="C601" t="s">
        <v>4356</v>
      </c>
      <c r="D601" t="s">
        <v>4357</v>
      </c>
      <c r="E601" s="1">
        <v>41169</v>
      </c>
      <c r="F601" t="s">
        <v>625</v>
      </c>
      <c r="G601" t="s">
        <v>22</v>
      </c>
      <c r="H601" t="s">
        <v>41</v>
      </c>
      <c r="J601" s="2" t="s">
        <v>4358</v>
      </c>
      <c r="K601" s="2" t="s">
        <v>4359</v>
      </c>
      <c r="L601" t="s">
        <v>4360</v>
      </c>
      <c r="M601" t="s">
        <v>4361</v>
      </c>
      <c r="N601" t="s">
        <v>28</v>
      </c>
      <c r="O601" s="2" t="s">
        <v>28</v>
      </c>
      <c r="P601" t="s">
        <v>22</v>
      </c>
      <c r="Q601" t="s">
        <v>23</v>
      </c>
      <c r="R601" t="s">
        <v>23</v>
      </c>
      <c r="S601" t="s">
        <v>28</v>
      </c>
    </row>
    <row r="602" spans="1:19">
      <c r="A602">
        <v>601</v>
      </c>
      <c r="B602" t="s">
        <v>4362</v>
      </c>
      <c r="C602" t="s">
        <v>4363</v>
      </c>
      <c r="D602" t="s">
        <v>23</v>
      </c>
      <c r="E602" s="1">
        <v>40624</v>
      </c>
      <c r="F602" t="s">
        <v>291</v>
      </c>
      <c r="G602" t="s">
        <v>22</v>
      </c>
      <c r="H602" t="s">
        <v>23</v>
      </c>
      <c r="J602" s="2" t="s">
        <v>28</v>
      </c>
      <c r="K602" s="2" t="s">
        <v>4364</v>
      </c>
      <c r="L602" t="s">
        <v>28</v>
      </c>
      <c r="M602" t="s">
        <v>28</v>
      </c>
      <c r="N602" t="s">
        <v>28</v>
      </c>
      <c r="O602" s="2" t="s">
        <v>28</v>
      </c>
      <c r="P602" t="s">
        <v>22</v>
      </c>
      <c r="Q602" t="s">
        <v>23</v>
      </c>
      <c r="R602" t="s">
        <v>23</v>
      </c>
      <c r="S602" t="s">
        <v>28</v>
      </c>
    </row>
    <row r="603" spans="1:19">
      <c r="A603">
        <v>602</v>
      </c>
      <c r="B603" t="s">
        <v>4365</v>
      </c>
      <c r="C603" t="s">
        <v>4366</v>
      </c>
      <c r="D603" t="s">
        <v>23</v>
      </c>
      <c r="E603" s="1">
        <v>39875</v>
      </c>
      <c r="F603" t="s">
        <v>23</v>
      </c>
      <c r="G603" t="s">
        <v>22</v>
      </c>
      <c r="H603" t="s">
        <v>23</v>
      </c>
      <c r="J603" s="2" t="s">
        <v>28</v>
      </c>
      <c r="K603" s="2" t="s">
        <v>4367</v>
      </c>
      <c r="L603" t="s">
        <v>4368</v>
      </c>
      <c r="M603" t="s">
        <v>4369</v>
      </c>
      <c r="N603" t="s">
        <v>28</v>
      </c>
      <c r="O603" s="2" t="s">
        <v>28</v>
      </c>
      <c r="P603" t="s">
        <v>22</v>
      </c>
      <c r="Q603" t="s">
        <v>23</v>
      </c>
      <c r="R603" t="s">
        <v>23</v>
      </c>
      <c r="S603" t="s">
        <v>28</v>
      </c>
    </row>
    <row r="604" spans="1:19">
      <c r="A604">
        <v>603</v>
      </c>
      <c r="B604" t="s">
        <v>4370</v>
      </c>
      <c r="C604" t="s">
        <v>4371</v>
      </c>
      <c r="D604" t="s">
        <v>23</v>
      </c>
      <c r="E604" s="1">
        <v>41759</v>
      </c>
      <c r="F604" t="s">
        <v>58</v>
      </c>
      <c r="G604" t="s">
        <v>363</v>
      </c>
      <c r="H604" t="s">
        <v>76</v>
      </c>
      <c r="I604" t="s">
        <v>58</v>
      </c>
      <c r="J604" s="2" t="s">
        <v>28</v>
      </c>
      <c r="K604" s="2" t="s">
        <v>4372</v>
      </c>
      <c r="L604" t="s">
        <v>4373</v>
      </c>
      <c r="M604" t="s">
        <v>4374</v>
      </c>
      <c r="N604" t="s">
        <v>4375</v>
      </c>
      <c r="O604" s="2" t="s">
        <v>4376</v>
      </c>
      <c r="P604" t="s">
        <v>363</v>
      </c>
      <c r="Q604" t="s">
        <v>4377</v>
      </c>
      <c r="R604">
        <v>4</v>
      </c>
      <c r="S604" t="s">
        <v>4378</v>
      </c>
    </row>
    <row r="605" spans="1:19" ht="165">
      <c r="A605">
        <v>604</v>
      </c>
      <c r="B605" t="s">
        <v>4379</v>
      </c>
      <c r="C605" t="s">
        <v>4380</v>
      </c>
      <c r="D605" t="s">
        <v>4381</v>
      </c>
      <c r="E605" s="1">
        <v>42016</v>
      </c>
      <c r="F605" t="s">
        <v>75</v>
      </c>
      <c r="G605" t="s">
        <v>22</v>
      </c>
      <c r="H605" t="s">
        <v>41</v>
      </c>
      <c r="J605" s="2" t="s">
        <v>4382</v>
      </c>
      <c r="K605" s="2" t="s">
        <v>4383</v>
      </c>
      <c r="L605" t="s">
        <v>4384</v>
      </c>
      <c r="M605" t="s">
        <v>28</v>
      </c>
      <c r="N605" t="s">
        <v>2288</v>
      </c>
      <c r="O605" s="2" t="s">
        <v>28</v>
      </c>
      <c r="P605" t="s">
        <v>22</v>
      </c>
      <c r="Q605" t="s">
        <v>23</v>
      </c>
      <c r="R605" t="s">
        <v>23</v>
      </c>
      <c r="S605" t="s">
        <v>28</v>
      </c>
    </row>
    <row r="606" spans="1:19">
      <c r="A606">
        <v>605</v>
      </c>
      <c r="B606" t="s">
        <v>4385</v>
      </c>
      <c r="C606" t="s">
        <v>4386</v>
      </c>
      <c r="D606" t="s">
        <v>23</v>
      </c>
      <c r="E606" s="1">
        <v>41870</v>
      </c>
      <c r="F606" t="s">
        <v>236</v>
      </c>
      <c r="G606" t="s">
        <v>22</v>
      </c>
      <c r="H606" t="s">
        <v>76</v>
      </c>
      <c r="I606" t="s">
        <v>454</v>
      </c>
      <c r="J606" s="2" t="s">
        <v>28</v>
      </c>
      <c r="K606" s="2" t="s">
        <v>4387</v>
      </c>
      <c r="L606" t="s">
        <v>4388</v>
      </c>
      <c r="M606" t="s">
        <v>4389</v>
      </c>
      <c r="N606" t="s">
        <v>4390</v>
      </c>
      <c r="O606" s="2" t="s">
        <v>4391</v>
      </c>
      <c r="P606" t="s">
        <v>22</v>
      </c>
      <c r="Q606" t="s">
        <v>23</v>
      </c>
      <c r="R606" t="s">
        <v>23</v>
      </c>
      <c r="S606" t="s">
        <v>28</v>
      </c>
    </row>
    <row r="607" spans="1:19" ht="90">
      <c r="A607">
        <v>606</v>
      </c>
      <c r="B607" t="s">
        <v>4392</v>
      </c>
      <c r="C607" t="s">
        <v>4393</v>
      </c>
      <c r="D607" t="s">
        <v>4394</v>
      </c>
      <c r="E607" s="1">
        <v>41016</v>
      </c>
      <c r="F607" t="s">
        <v>339</v>
      </c>
      <c r="G607" t="s">
        <v>22</v>
      </c>
      <c r="H607" t="s">
        <v>76</v>
      </c>
      <c r="J607" s="2" t="s">
        <v>4395</v>
      </c>
      <c r="K607" s="2" t="s">
        <v>4396</v>
      </c>
      <c r="L607" t="s">
        <v>4397</v>
      </c>
      <c r="M607" t="s">
        <v>4398</v>
      </c>
      <c r="N607" t="s">
        <v>28</v>
      </c>
      <c r="O607" s="2" t="s">
        <v>28</v>
      </c>
      <c r="P607" t="s">
        <v>22</v>
      </c>
      <c r="Q607" t="s">
        <v>23</v>
      </c>
      <c r="R607" t="s">
        <v>23</v>
      </c>
      <c r="S607" t="s">
        <v>28</v>
      </c>
    </row>
    <row r="608" spans="1:19" ht="45">
      <c r="A608">
        <v>607</v>
      </c>
      <c r="B608" t="s">
        <v>4399</v>
      </c>
      <c r="C608" t="s">
        <v>4400</v>
      </c>
      <c r="D608" t="s">
        <v>746</v>
      </c>
      <c r="E608" s="1">
        <v>41425</v>
      </c>
      <c r="F608" t="s">
        <v>32</v>
      </c>
      <c r="G608" t="s">
        <v>22</v>
      </c>
      <c r="H608" t="s">
        <v>41</v>
      </c>
      <c r="J608" s="2" t="s">
        <v>4401</v>
      </c>
      <c r="K608" s="2" t="s">
        <v>4402</v>
      </c>
      <c r="L608" t="s">
        <v>4403</v>
      </c>
      <c r="M608" t="s">
        <v>4404</v>
      </c>
      <c r="N608" t="s">
        <v>4405</v>
      </c>
      <c r="O608" s="2" t="s">
        <v>28</v>
      </c>
      <c r="P608" t="s">
        <v>22</v>
      </c>
      <c r="Q608" t="s">
        <v>23</v>
      </c>
      <c r="R608" t="s">
        <v>23</v>
      </c>
      <c r="S608" t="s">
        <v>28</v>
      </c>
    </row>
    <row r="609" spans="1:19" ht="90">
      <c r="A609">
        <v>608</v>
      </c>
      <c r="B609" t="s">
        <v>4406</v>
      </c>
      <c r="C609" t="s">
        <v>4407</v>
      </c>
      <c r="D609" t="s">
        <v>4408</v>
      </c>
      <c r="E609" s="1">
        <v>41641</v>
      </c>
      <c r="F609" t="s">
        <v>32</v>
      </c>
      <c r="G609" t="s">
        <v>22</v>
      </c>
      <c r="H609" t="s">
        <v>76</v>
      </c>
      <c r="I609" t="s">
        <v>32</v>
      </c>
      <c r="J609" s="2" t="s">
        <v>4409</v>
      </c>
      <c r="K609" s="2" t="s">
        <v>4410</v>
      </c>
      <c r="L609" t="s">
        <v>4411</v>
      </c>
      <c r="M609" t="s">
        <v>4412</v>
      </c>
      <c r="N609" t="s">
        <v>4413</v>
      </c>
      <c r="O609" s="2" t="s">
        <v>28</v>
      </c>
      <c r="P609" t="s">
        <v>22</v>
      </c>
      <c r="Q609" t="s">
        <v>23</v>
      </c>
      <c r="R609" t="s">
        <v>23</v>
      </c>
      <c r="S609" t="s">
        <v>28</v>
      </c>
    </row>
    <row r="610" spans="1:19" ht="60">
      <c r="A610">
        <v>609</v>
      </c>
      <c r="B610" t="s">
        <v>4414</v>
      </c>
      <c r="C610" t="s">
        <v>4415</v>
      </c>
      <c r="D610" t="s">
        <v>4416</v>
      </c>
      <c r="E610" s="1">
        <v>41452</v>
      </c>
      <c r="F610" t="s">
        <v>284</v>
      </c>
      <c r="G610" t="s">
        <v>22</v>
      </c>
      <c r="H610" t="s">
        <v>41</v>
      </c>
      <c r="I610" t="s">
        <v>284</v>
      </c>
      <c r="J610" s="2" t="s">
        <v>4417</v>
      </c>
      <c r="K610" s="2" t="s">
        <v>4418</v>
      </c>
      <c r="L610" t="s">
        <v>4419</v>
      </c>
      <c r="M610" t="s">
        <v>4420</v>
      </c>
      <c r="N610" t="s">
        <v>4421</v>
      </c>
      <c r="O610" s="2" t="s">
        <v>4422</v>
      </c>
      <c r="P610" t="s">
        <v>22</v>
      </c>
      <c r="Q610" t="s">
        <v>23</v>
      </c>
      <c r="R610" t="s">
        <v>23</v>
      </c>
      <c r="S610" t="s">
        <v>28</v>
      </c>
    </row>
    <row r="611" spans="1:19">
      <c r="A611">
        <v>610</v>
      </c>
      <c r="B611" t="s">
        <v>4423</v>
      </c>
      <c r="C611" t="s">
        <v>4424</v>
      </c>
      <c r="D611" t="s">
        <v>23</v>
      </c>
      <c r="E611" s="1">
        <v>41079</v>
      </c>
      <c r="F611" t="s">
        <v>23</v>
      </c>
      <c r="G611" t="s">
        <v>22</v>
      </c>
      <c r="H611" t="s">
        <v>23</v>
      </c>
      <c r="J611" s="2" t="s">
        <v>28</v>
      </c>
      <c r="K611" s="2" t="s">
        <v>4425</v>
      </c>
      <c r="L611" t="s">
        <v>28</v>
      </c>
      <c r="M611" t="s">
        <v>28</v>
      </c>
      <c r="N611" t="s">
        <v>28</v>
      </c>
      <c r="O611" s="2" t="s">
        <v>28</v>
      </c>
      <c r="P611" t="s">
        <v>22</v>
      </c>
      <c r="Q611" t="s">
        <v>23</v>
      </c>
      <c r="R611" t="s">
        <v>23</v>
      </c>
      <c r="S611" t="s">
        <v>28</v>
      </c>
    </row>
    <row r="612" spans="1:19" ht="90">
      <c r="A612">
        <v>611</v>
      </c>
      <c r="B612" t="s">
        <v>4426</v>
      </c>
      <c r="C612" t="s">
        <v>4427</v>
      </c>
      <c r="D612" t="s">
        <v>4428</v>
      </c>
      <c r="E612" s="1">
        <v>41004</v>
      </c>
      <c r="F612" t="s">
        <v>64</v>
      </c>
      <c r="G612" t="s">
        <v>22</v>
      </c>
      <c r="H612" t="s">
        <v>76</v>
      </c>
      <c r="I612" t="s">
        <v>64</v>
      </c>
      <c r="J612" s="2" t="s">
        <v>4429</v>
      </c>
      <c r="K612" s="2" t="s">
        <v>4430</v>
      </c>
      <c r="L612" t="s">
        <v>4431</v>
      </c>
      <c r="M612" t="s">
        <v>4432</v>
      </c>
      <c r="N612" t="s">
        <v>4433</v>
      </c>
      <c r="O612" s="2" t="s">
        <v>4434</v>
      </c>
      <c r="P612" t="s">
        <v>28</v>
      </c>
      <c r="Q612" t="s">
        <v>28</v>
      </c>
    </row>
    <row r="613" spans="1:19" ht="105">
      <c r="A613">
        <v>612</v>
      </c>
      <c r="B613" t="s">
        <v>4435</v>
      </c>
      <c r="C613" t="s">
        <v>4436</v>
      </c>
      <c r="D613" t="s">
        <v>4437</v>
      </c>
      <c r="E613" s="1">
        <v>41752</v>
      </c>
      <c r="F613" t="s">
        <v>32</v>
      </c>
      <c r="G613" t="s">
        <v>22</v>
      </c>
      <c r="H613" t="s">
        <v>41</v>
      </c>
      <c r="J613" s="2" t="s">
        <v>4438</v>
      </c>
      <c r="K613" s="2" t="s">
        <v>4439</v>
      </c>
      <c r="L613" t="s">
        <v>4440</v>
      </c>
      <c r="M613" t="s">
        <v>28</v>
      </c>
      <c r="N613" t="s">
        <v>28</v>
      </c>
      <c r="O613" s="2" t="s">
        <v>4441</v>
      </c>
      <c r="P613" t="s">
        <v>22</v>
      </c>
      <c r="Q613" t="s">
        <v>23</v>
      </c>
      <c r="R613" t="s">
        <v>23</v>
      </c>
      <c r="S613" t="s">
        <v>28</v>
      </c>
    </row>
    <row r="614" spans="1:19" ht="45">
      <c r="A614">
        <v>613</v>
      </c>
      <c r="B614" t="s">
        <v>4442</v>
      </c>
      <c r="C614" t="s">
        <v>4443</v>
      </c>
      <c r="D614" t="s">
        <v>4444</v>
      </c>
      <c r="E614" s="1">
        <v>40116</v>
      </c>
      <c r="F614" t="s">
        <v>291</v>
      </c>
      <c r="G614" t="s">
        <v>22</v>
      </c>
      <c r="H614" t="s">
        <v>518</v>
      </c>
      <c r="J614" s="2" t="s">
        <v>4445</v>
      </c>
      <c r="K614" s="2" t="s">
        <v>4446</v>
      </c>
      <c r="L614" t="s">
        <v>4447</v>
      </c>
      <c r="M614" t="s">
        <v>4448</v>
      </c>
      <c r="N614" t="s">
        <v>4449</v>
      </c>
      <c r="O614" s="2" t="s">
        <v>28</v>
      </c>
      <c r="P614" t="s">
        <v>22</v>
      </c>
      <c r="Q614" t="s">
        <v>23</v>
      </c>
      <c r="R614" t="s">
        <v>23</v>
      </c>
      <c r="S614" t="s">
        <v>28</v>
      </c>
    </row>
    <row r="615" spans="1:19" ht="60">
      <c r="A615">
        <v>614</v>
      </c>
      <c r="B615" t="s">
        <v>4450</v>
      </c>
      <c r="C615" t="s">
        <v>4451</v>
      </c>
      <c r="D615" t="s">
        <v>4452</v>
      </c>
      <c r="E615" s="1">
        <v>41305</v>
      </c>
      <c r="F615" t="s">
        <v>339</v>
      </c>
      <c r="G615" t="s">
        <v>22</v>
      </c>
      <c r="H615" t="s">
        <v>23</v>
      </c>
      <c r="J615" s="2" t="s">
        <v>4453</v>
      </c>
      <c r="K615" s="2" t="s">
        <v>4454</v>
      </c>
      <c r="L615" t="s">
        <v>4455</v>
      </c>
      <c r="M615" t="s">
        <v>4456</v>
      </c>
      <c r="N615" t="s">
        <v>4457</v>
      </c>
      <c r="O615" s="2" t="s">
        <v>28</v>
      </c>
      <c r="P615" t="s">
        <v>22</v>
      </c>
      <c r="Q615" t="s">
        <v>23</v>
      </c>
      <c r="R615" t="s">
        <v>23</v>
      </c>
      <c r="S615" t="s">
        <v>28</v>
      </c>
    </row>
    <row r="616" spans="1:19" ht="90">
      <c r="A616">
        <v>615</v>
      </c>
      <c r="B616" t="s">
        <v>4458</v>
      </c>
      <c r="C616" t="s">
        <v>4459</v>
      </c>
      <c r="D616" t="s">
        <v>4460</v>
      </c>
      <c r="E616" s="1">
        <v>40135</v>
      </c>
      <c r="F616" t="s">
        <v>4461</v>
      </c>
      <c r="G616" t="s">
        <v>22</v>
      </c>
      <c r="H616" t="s">
        <v>23</v>
      </c>
      <c r="J616" s="2" t="s">
        <v>4462</v>
      </c>
      <c r="K616" s="2" t="s">
        <v>4463</v>
      </c>
      <c r="L616" t="s">
        <v>4464</v>
      </c>
      <c r="M616" t="s">
        <v>4465</v>
      </c>
      <c r="N616" t="s">
        <v>4466</v>
      </c>
      <c r="O616" s="2" t="s">
        <v>4467</v>
      </c>
      <c r="P616" t="s">
        <v>22</v>
      </c>
      <c r="Q616" t="s">
        <v>23</v>
      </c>
      <c r="R616" t="s">
        <v>23</v>
      </c>
      <c r="S616" t="s">
        <v>28</v>
      </c>
    </row>
    <row r="617" spans="1:19" ht="45">
      <c r="A617">
        <v>616</v>
      </c>
      <c r="B617" t="s">
        <v>4468</v>
      </c>
      <c r="C617" t="s">
        <v>4469</v>
      </c>
      <c r="D617" t="s">
        <v>4470</v>
      </c>
      <c r="E617" s="1">
        <v>41394</v>
      </c>
      <c r="F617" t="s">
        <v>698</v>
      </c>
      <c r="G617" t="s">
        <v>22</v>
      </c>
      <c r="H617" t="s">
        <v>23</v>
      </c>
      <c r="J617" s="2" t="s">
        <v>4471</v>
      </c>
      <c r="K617" s="2" t="s">
        <v>4472</v>
      </c>
      <c r="L617" t="s">
        <v>4473</v>
      </c>
      <c r="M617" t="s">
        <v>4474</v>
      </c>
      <c r="N617" t="s">
        <v>4475</v>
      </c>
      <c r="O617" s="2" t="s">
        <v>4476</v>
      </c>
      <c r="P617" t="s">
        <v>22</v>
      </c>
      <c r="Q617" t="s">
        <v>23</v>
      </c>
      <c r="R617" t="s">
        <v>23</v>
      </c>
      <c r="S617" t="s">
        <v>28</v>
      </c>
    </row>
    <row r="618" spans="1:19" ht="135">
      <c r="A618">
        <v>617</v>
      </c>
      <c r="B618" t="s">
        <v>4477</v>
      </c>
      <c r="C618" t="s">
        <v>4478</v>
      </c>
      <c r="D618" t="s">
        <v>4479</v>
      </c>
      <c r="E618" s="1">
        <v>40631</v>
      </c>
      <c r="F618" t="s">
        <v>4480</v>
      </c>
      <c r="G618" t="s">
        <v>486</v>
      </c>
      <c r="H618" t="s">
        <v>41</v>
      </c>
      <c r="I618" t="s">
        <v>4481</v>
      </c>
      <c r="J618" s="2" t="s">
        <v>4482</v>
      </c>
      <c r="K618" s="2" t="s">
        <v>4483</v>
      </c>
      <c r="L618" t="s">
        <v>4484</v>
      </c>
      <c r="M618" t="s">
        <v>4485</v>
      </c>
      <c r="N618" t="s">
        <v>28</v>
      </c>
      <c r="O618" s="2" t="s">
        <v>28</v>
      </c>
      <c r="P618" t="s">
        <v>486</v>
      </c>
      <c r="Q618" t="s">
        <v>4486</v>
      </c>
      <c r="R618">
        <v>1</v>
      </c>
      <c r="S618" t="s">
        <v>4487</v>
      </c>
    </row>
    <row r="619" spans="1:19" ht="120">
      <c r="A619">
        <v>618</v>
      </c>
      <c r="B619" t="s">
        <v>4488</v>
      </c>
      <c r="C619" t="s">
        <v>4489</v>
      </c>
      <c r="D619" t="s">
        <v>4490</v>
      </c>
      <c r="E619" s="1">
        <v>41670</v>
      </c>
      <c r="F619" t="s">
        <v>32</v>
      </c>
      <c r="G619" t="s">
        <v>22</v>
      </c>
      <c r="H619" t="s">
        <v>76</v>
      </c>
      <c r="I619" t="s">
        <v>32</v>
      </c>
      <c r="J619" s="2" t="s">
        <v>4491</v>
      </c>
      <c r="K619" s="2" t="s">
        <v>4492</v>
      </c>
      <c r="L619" t="s">
        <v>4493</v>
      </c>
      <c r="M619" t="s">
        <v>4494</v>
      </c>
      <c r="N619" t="s">
        <v>4495</v>
      </c>
      <c r="O619" s="2" t="s">
        <v>4496</v>
      </c>
      <c r="P619" t="s">
        <v>22</v>
      </c>
      <c r="Q619" t="s">
        <v>23</v>
      </c>
      <c r="R619" t="s">
        <v>23</v>
      </c>
      <c r="S619" t="s">
        <v>28</v>
      </c>
    </row>
    <row r="620" spans="1:19" ht="60">
      <c r="A620">
        <v>619</v>
      </c>
      <c r="B620" t="s">
        <v>4497</v>
      </c>
      <c r="C620" t="s">
        <v>4498</v>
      </c>
      <c r="D620" t="s">
        <v>4499</v>
      </c>
      <c r="E620" s="1">
        <v>41701</v>
      </c>
      <c r="F620" t="s">
        <v>21</v>
      </c>
      <c r="G620" t="s">
        <v>22</v>
      </c>
      <c r="H620" t="s">
        <v>41</v>
      </c>
      <c r="I620" t="s">
        <v>563</v>
      </c>
      <c r="J620" s="2" t="s">
        <v>4500</v>
      </c>
      <c r="K620" s="2" t="s">
        <v>889</v>
      </c>
      <c r="L620" t="s">
        <v>4501</v>
      </c>
      <c r="M620" t="s">
        <v>4502</v>
      </c>
      <c r="N620" t="s">
        <v>28</v>
      </c>
      <c r="O620" s="2" t="s">
        <v>4503</v>
      </c>
      <c r="P620" t="s">
        <v>22</v>
      </c>
      <c r="Q620" t="s">
        <v>23</v>
      </c>
      <c r="R620" t="s">
        <v>23</v>
      </c>
      <c r="S620" t="s">
        <v>28</v>
      </c>
    </row>
    <row r="621" spans="1:19">
      <c r="A621">
        <v>620</v>
      </c>
      <c r="B621" t="s">
        <v>4504</v>
      </c>
      <c r="C621" t="s">
        <v>4505</v>
      </c>
      <c r="D621" t="s">
        <v>23</v>
      </c>
      <c r="E621" s="1">
        <v>42024</v>
      </c>
      <c r="F621" t="s">
        <v>4506</v>
      </c>
      <c r="G621" t="s">
        <v>22</v>
      </c>
      <c r="H621" t="s">
        <v>41</v>
      </c>
      <c r="I621" t="s">
        <v>530</v>
      </c>
      <c r="J621" s="2" t="s">
        <v>28</v>
      </c>
      <c r="K621" s="2" t="s">
        <v>4507</v>
      </c>
      <c r="L621" t="s">
        <v>4508</v>
      </c>
      <c r="M621" t="s">
        <v>4509</v>
      </c>
      <c r="N621" t="s">
        <v>4510</v>
      </c>
      <c r="O621" s="2" t="s">
        <v>4511</v>
      </c>
      <c r="P621" t="s">
        <v>22</v>
      </c>
      <c r="Q621" t="s">
        <v>23</v>
      </c>
      <c r="R621" t="s">
        <v>23</v>
      </c>
      <c r="S621" t="s">
        <v>28</v>
      </c>
    </row>
    <row r="622" spans="1:19" ht="45">
      <c r="A622">
        <v>621</v>
      </c>
      <c r="B622" t="s">
        <v>4512</v>
      </c>
      <c r="C622" t="s">
        <v>4513</v>
      </c>
      <c r="D622" t="s">
        <v>4514</v>
      </c>
      <c r="E622" s="1">
        <v>41404</v>
      </c>
      <c r="F622" t="s">
        <v>32</v>
      </c>
      <c r="G622" t="s">
        <v>22</v>
      </c>
      <c r="H622" t="s">
        <v>41</v>
      </c>
      <c r="J622" s="2" t="s">
        <v>4515</v>
      </c>
      <c r="K622" s="2" t="s">
        <v>4516</v>
      </c>
      <c r="L622" t="s">
        <v>4517</v>
      </c>
      <c r="M622" t="s">
        <v>4518</v>
      </c>
      <c r="N622" t="s">
        <v>4519</v>
      </c>
      <c r="O622" s="2" t="s">
        <v>28</v>
      </c>
      <c r="P622" t="s">
        <v>22</v>
      </c>
      <c r="Q622" t="s">
        <v>23</v>
      </c>
      <c r="R622" t="s">
        <v>23</v>
      </c>
      <c r="S622" t="s">
        <v>28</v>
      </c>
    </row>
    <row r="623" spans="1:19">
      <c r="A623">
        <v>622</v>
      </c>
      <c r="B623" t="s">
        <v>4520</v>
      </c>
      <c r="C623" t="s">
        <v>4521</v>
      </c>
      <c r="D623" t="s">
        <v>23</v>
      </c>
      <c r="E623" s="1">
        <v>42254</v>
      </c>
      <c r="F623" t="s">
        <v>23</v>
      </c>
      <c r="G623" t="s">
        <v>22</v>
      </c>
      <c r="H623" t="s">
        <v>23</v>
      </c>
      <c r="J623" s="2" t="s">
        <v>28</v>
      </c>
      <c r="K623" s="2" t="s">
        <v>4522</v>
      </c>
      <c r="L623" t="s">
        <v>28</v>
      </c>
      <c r="M623" t="s">
        <v>28</v>
      </c>
      <c r="N623" t="s">
        <v>28</v>
      </c>
      <c r="O623" s="2" t="s">
        <v>28</v>
      </c>
      <c r="P623" t="s">
        <v>22</v>
      </c>
      <c r="Q623" t="s">
        <v>23</v>
      </c>
      <c r="R623" t="s">
        <v>23</v>
      </c>
      <c r="S623" t="s">
        <v>28</v>
      </c>
    </row>
    <row r="624" spans="1:19" ht="45">
      <c r="A624">
        <v>623</v>
      </c>
      <c r="B624" t="s">
        <v>4523</v>
      </c>
      <c r="C624" t="s">
        <v>4524</v>
      </c>
      <c r="D624" t="s">
        <v>4525</v>
      </c>
      <c r="E624" s="1">
        <v>42088</v>
      </c>
      <c r="F624" t="s">
        <v>4526</v>
      </c>
      <c r="G624" t="s">
        <v>22</v>
      </c>
      <c r="H624" t="s">
        <v>41</v>
      </c>
      <c r="I624" t="s">
        <v>48</v>
      </c>
      <c r="J624" s="2" t="s">
        <v>4527</v>
      </c>
      <c r="K624" s="2" t="s">
        <v>4528</v>
      </c>
      <c r="L624" t="s">
        <v>28</v>
      </c>
      <c r="M624" t="s">
        <v>4529</v>
      </c>
      <c r="N624" t="s">
        <v>28</v>
      </c>
      <c r="O624" s="2" t="s">
        <v>28</v>
      </c>
      <c r="P624" t="s">
        <v>22</v>
      </c>
      <c r="Q624" t="s">
        <v>23</v>
      </c>
      <c r="R624" t="s">
        <v>23</v>
      </c>
      <c r="S624" t="s">
        <v>28</v>
      </c>
    </row>
    <row r="625" spans="1:19" ht="150">
      <c r="A625">
        <v>624</v>
      </c>
      <c r="B625" t="s">
        <v>4530</v>
      </c>
      <c r="C625" t="s">
        <v>4531</v>
      </c>
      <c r="D625" t="s">
        <v>4532</v>
      </c>
      <c r="E625" s="1">
        <v>41452</v>
      </c>
      <c r="F625" t="s">
        <v>32</v>
      </c>
      <c r="G625" t="s">
        <v>22</v>
      </c>
      <c r="H625" t="s">
        <v>23</v>
      </c>
      <c r="I625" t="s">
        <v>725</v>
      </c>
      <c r="J625" s="2" t="s">
        <v>4533</v>
      </c>
      <c r="K625" s="2" t="s">
        <v>4534</v>
      </c>
      <c r="L625" t="s">
        <v>4535</v>
      </c>
      <c r="M625" t="s">
        <v>28</v>
      </c>
      <c r="N625" t="s">
        <v>28</v>
      </c>
      <c r="O625" s="2" t="s">
        <v>28</v>
      </c>
      <c r="P625" t="s">
        <v>22</v>
      </c>
      <c r="Q625" t="s">
        <v>23</v>
      </c>
      <c r="R625" t="s">
        <v>23</v>
      </c>
      <c r="S625" t="s">
        <v>28</v>
      </c>
    </row>
    <row r="626" spans="1:19">
      <c r="A626">
        <v>625</v>
      </c>
      <c r="B626" t="s">
        <v>4536</v>
      </c>
      <c r="C626" t="s">
        <v>4537</v>
      </c>
      <c r="D626" t="s">
        <v>23</v>
      </c>
      <c r="E626" s="1">
        <v>41844</v>
      </c>
      <c r="F626" t="s">
        <v>23</v>
      </c>
      <c r="G626" t="s">
        <v>22</v>
      </c>
      <c r="H626" t="s">
        <v>23</v>
      </c>
      <c r="J626" s="2" t="s">
        <v>28</v>
      </c>
      <c r="K626" s="2" t="s">
        <v>4538</v>
      </c>
      <c r="L626" t="s">
        <v>28</v>
      </c>
      <c r="M626" t="s">
        <v>28</v>
      </c>
      <c r="N626" t="s">
        <v>28</v>
      </c>
      <c r="O626" s="2" t="s">
        <v>28</v>
      </c>
      <c r="P626" t="s">
        <v>22</v>
      </c>
      <c r="Q626" t="s">
        <v>23</v>
      </c>
      <c r="R626" t="s">
        <v>23</v>
      </c>
      <c r="S626" t="s">
        <v>28</v>
      </c>
    </row>
    <row r="627" spans="1:19">
      <c r="A627">
        <v>626</v>
      </c>
      <c r="B627" t="s">
        <v>4539</v>
      </c>
      <c r="C627" t="s">
        <v>4540</v>
      </c>
      <c r="D627" t="s">
        <v>23</v>
      </c>
      <c r="E627" s="1">
        <v>41816</v>
      </c>
      <c r="F627" t="s">
        <v>32</v>
      </c>
      <c r="G627" t="s">
        <v>22</v>
      </c>
      <c r="H627" t="s">
        <v>23</v>
      </c>
      <c r="J627" s="2" t="s">
        <v>28</v>
      </c>
      <c r="K627" s="2" t="s">
        <v>4541</v>
      </c>
      <c r="L627" t="s">
        <v>4542</v>
      </c>
      <c r="M627" t="s">
        <v>4543</v>
      </c>
      <c r="N627" t="s">
        <v>28</v>
      </c>
      <c r="O627" s="2" t="s">
        <v>28</v>
      </c>
      <c r="P627" t="s">
        <v>22</v>
      </c>
      <c r="Q627" t="s">
        <v>23</v>
      </c>
      <c r="R627" t="s">
        <v>23</v>
      </c>
      <c r="S627" t="s">
        <v>28</v>
      </c>
    </row>
    <row r="628" spans="1:19" ht="30">
      <c r="A628">
        <v>627</v>
      </c>
      <c r="B628" t="s">
        <v>4544</v>
      </c>
      <c r="C628" t="s">
        <v>4545</v>
      </c>
      <c r="D628" t="s">
        <v>4546</v>
      </c>
      <c r="E628" s="1">
        <v>41159</v>
      </c>
      <c r="F628" t="s">
        <v>185</v>
      </c>
      <c r="G628" t="s">
        <v>22</v>
      </c>
      <c r="H628" t="s">
        <v>23</v>
      </c>
      <c r="J628" s="2" t="s">
        <v>4547</v>
      </c>
      <c r="K628" s="2" t="s">
        <v>4548</v>
      </c>
      <c r="L628" t="s">
        <v>4549</v>
      </c>
      <c r="M628" t="s">
        <v>4550</v>
      </c>
      <c r="N628" t="s">
        <v>4551</v>
      </c>
      <c r="O628" s="2" t="s">
        <v>28</v>
      </c>
      <c r="P628" t="s">
        <v>28</v>
      </c>
      <c r="Q628" t="s">
        <v>28</v>
      </c>
    </row>
    <row r="629" spans="1:19">
      <c r="A629">
        <v>628</v>
      </c>
      <c r="B629" t="s">
        <v>4552</v>
      </c>
      <c r="C629" t="s">
        <v>4553</v>
      </c>
      <c r="D629" t="s">
        <v>4554</v>
      </c>
      <c r="E629" s="1">
        <v>42242</v>
      </c>
      <c r="F629" t="s">
        <v>625</v>
      </c>
      <c r="G629" t="s">
        <v>22</v>
      </c>
      <c r="H629" t="s">
        <v>23</v>
      </c>
      <c r="J629" s="2" t="s">
        <v>4555</v>
      </c>
      <c r="K629" s="2" t="s">
        <v>4556</v>
      </c>
      <c r="L629" t="s">
        <v>4557</v>
      </c>
      <c r="M629" t="s">
        <v>4558</v>
      </c>
      <c r="N629" t="s">
        <v>4559</v>
      </c>
      <c r="O629" s="2" t="s">
        <v>28</v>
      </c>
      <c r="P629" t="s">
        <v>22</v>
      </c>
      <c r="Q629" t="s">
        <v>23</v>
      </c>
      <c r="R629" t="s">
        <v>23</v>
      </c>
      <c r="S629" t="s">
        <v>28</v>
      </c>
    </row>
    <row r="630" spans="1:19" ht="135">
      <c r="A630">
        <v>629</v>
      </c>
      <c r="B630" t="s">
        <v>4560</v>
      </c>
      <c r="C630" t="s">
        <v>4561</v>
      </c>
      <c r="D630" t="s">
        <v>4562</v>
      </c>
      <c r="E630" s="1">
        <v>42571</v>
      </c>
      <c r="F630" t="s">
        <v>625</v>
      </c>
      <c r="G630" t="s">
        <v>22</v>
      </c>
      <c r="H630" t="s">
        <v>41</v>
      </c>
      <c r="I630" t="s">
        <v>4563</v>
      </c>
      <c r="J630" s="2" t="s">
        <v>4564</v>
      </c>
      <c r="K630" s="2" t="s">
        <v>4565</v>
      </c>
      <c r="L630" t="s">
        <v>4566</v>
      </c>
      <c r="M630" t="s">
        <v>28</v>
      </c>
      <c r="N630" t="s">
        <v>28</v>
      </c>
      <c r="O630" s="2" t="s">
        <v>28</v>
      </c>
      <c r="P630" t="s">
        <v>22</v>
      </c>
      <c r="Q630" t="s">
        <v>23</v>
      </c>
      <c r="R630" t="s">
        <v>23</v>
      </c>
      <c r="S630" t="s">
        <v>28</v>
      </c>
    </row>
    <row r="631" spans="1:19" ht="60">
      <c r="A631">
        <v>630</v>
      </c>
      <c r="B631" t="s">
        <v>4567</v>
      </c>
      <c r="C631" t="s">
        <v>4568</v>
      </c>
      <c r="D631" t="s">
        <v>4569</v>
      </c>
      <c r="E631" s="1">
        <v>42069</v>
      </c>
      <c r="F631" t="s">
        <v>1774</v>
      </c>
      <c r="G631" t="s">
        <v>22</v>
      </c>
      <c r="H631" t="s">
        <v>41</v>
      </c>
      <c r="I631" t="s">
        <v>364</v>
      </c>
      <c r="J631" s="2" t="s">
        <v>4570</v>
      </c>
      <c r="K631" s="2" t="s">
        <v>4571</v>
      </c>
      <c r="L631" t="s">
        <v>4572</v>
      </c>
      <c r="M631" t="s">
        <v>4573</v>
      </c>
      <c r="N631" t="s">
        <v>4574</v>
      </c>
      <c r="O631" s="2" t="s">
        <v>28</v>
      </c>
      <c r="P631" t="s">
        <v>22</v>
      </c>
      <c r="Q631" t="s">
        <v>23</v>
      </c>
      <c r="R631" t="s">
        <v>23</v>
      </c>
      <c r="S631" t="s">
        <v>28</v>
      </c>
    </row>
    <row r="632" spans="1:19" ht="30">
      <c r="A632">
        <v>631</v>
      </c>
      <c r="B632" t="s">
        <v>4575</v>
      </c>
      <c r="C632" t="s">
        <v>4576</v>
      </c>
      <c r="D632" t="s">
        <v>23</v>
      </c>
      <c r="E632" s="1">
        <v>41712</v>
      </c>
      <c r="F632" t="s">
        <v>3162</v>
      </c>
      <c r="G632" t="s">
        <v>22</v>
      </c>
      <c r="H632" t="s">
        <v>41</v>
      </c>
      <c r="I632" t="s">
        <v>64</v>
      </c>
      <c r="J632" s="2" t="s">
        <v>28</v>
      </c>
      <c r="K632" s="2" t="s">
        <v>4577</v>
      </c>
      <c r="L632" t="s">
        <v>4578</v>
      </c>
      <c r="M632" t="s">
        <v>4579</v>
      </c>
      <c r="N632" t="s">
        <v>4580</v>
      </c>
      <c r="O632" s="2" t="s">
        <v>4581</v>
      </c>
      <c r="P632" t="s">
        <v>22</v>
      </c>
      <c r="Q632" t="s">
        <v>23</v>
      </c>
      <c r="R632" t="s">
        <v>23</v>
      </c>
      <c r="S632" t="s">
        <v>28</v>
      </c>
    </row>
    <row r="633" spans="1:19" ht="105">
      <c r="A633">
        <v>632</v>
      </c>
      <c r="B633" t="s">
        <v>4582</v>
      </c>
      <c r="C633" t="s">
        <v>4583</v>
      </c>
      <c r="D633" t="s">
        <v>4584</v>
      </c>
      <c r="E633" s="1">
        <v>40466</v>
      </c>
      <c r="F633" t="s">
        <v>206</v>
      </c>
      <c r="G633" t="s">
        <v>22</v>
      </c>
      <c r="H633" t="s">
        <v>41</v>
      </c>
      <c r="I633" t="s">
        <v>3891</v>
      </c>
      <c r="J633" s="2" t="s">
        <v>4585</v>
      </c>
      <c r="K633" s="2" t="s">
        <v>4586</v>
      </c>
      <c r="L633" t="s">
        <v>4587</v>
      </c>
      <c r="M633" t="s">
        <v>4588</v>
      </c>
      <c r="N633" t="s">
        <v>28</v>
      </c>
      <c r="O633" s="2" t="s">
        <v>28</v>
      </c>
      <c r="P633" t="s">
        <v>22</v>
      </c>
      <c r="Q633" t="s">
        <v>23</v>
      </c>
      <c r="R633" t="s">
        <v>23</v>
      </c>
      <c r="S633" t="s">
        <v>28</v>
      </c>
    </row>
    <row r="634" spans="1:19" ht="60">
      <c r="A634">
        <v>633</v>
      </c>
      <c r="B634" t="s">
        <v>4589</v>
      </c>
      <c r="C634" t="s">
        <v>4590</v>
      </c>
      <c r="D634" t="s">
        <v>4591</v>
      </c>
      <c r="E634" s="1">
        <v>42030</v>
      </c>
      <c r="F634" t="s">
        <v>32</v>
      </c>
      <c r="G634" t="s">
        <v>22</v>
      </c>
      <c r="H634" t="s">
        <v>41</v>
      </c>
      <c r="J634" s="2" t="s">
        <v>4592</v>
      </c>
      <c r="K634" s="2" t="s">
        <v>4593</v>
      </c>
      <c r="L634" t="s">
        <v>4594</v>
      </c>
      <c r="M634" t="s">
        <v>4595</v>
      </c>
      <c r="N634">
        <f>65 -63349368</f>
        <v>-63349303</v>
      </c>
      <c r="O634" s="2" t="s">
        <v>28</v>
      </c>
      <c r="P634" t="s">
        <v>22</v>
      </c>
      <c r="Q634" t="s">
        <v>23</v>
      </c>
      <c r="R634" t="s">
        <v>23</v>
      </c>
      <c r="S634" t="s">
        <v>28</v>
      </c>
    </row>
    <row r="635" spans="1:19" ht="75">
      <c r="A635">
        <v>634</v>
      </c>
      <c r="B635" t="s">
        <v>4596</v>
      </c>
      <c r="C635" t="s">
        <v>4597</v>
      </c>
      <c r="D635" t="s">
        <v>4598</v>
      </c>
      <c r="E635" s="1">
        <v>41613</v>
      </c>
      <c r="F635" t="s">
        <v>4599</v>
      </c>
      <c r="G635" t="s">
        <v>22</v>
      </c>
      <c r="H635" t="s">
        <v>76</v>
      </c>
      <c r="I635" t="s">
        <v>4600</v>
      </c>
      <c r="J635" s="2" t="s">
        <v>4601</v>
      </c>
      <c r="K635" s="2" t="s">
        <v>4602</v>
      </c>
      <c r="L635" t="s">
        <v>4603</v>
      </c>
      <c r="M635" t="s">
        <v>4604</v>
      </c>
      <c r="N635" t="s">
        <v>4605</v>
      </c>
      <c r="O635" s="2" t="s">
        <v>4606</v>
      </c>
      <c r="P635" t="s">
        <v>22</v>
      </c>
      <c r="Q635" t="s">
        <v>23</v>
      </c>
      <c r="R635" t="s">
        <v>23</v>
      </c>
      <c r="S635" t="s">
        <v>28</v>
      </c>
    </row>
    <row r="636" spans="1:19">
      <c r="A636">
        <v>635</v>
      </c>
      <c r="B636" t="s">
        <v>4607</v>
      </c>
      <c r="C636" t="s">
        <v>4608</v>
      </c>
      <c r="D636" t="s">
        <v>23</v>
      </c>
      <c r="E636" s="1">
        <v>40674</v>
      </c>
      <c r="F636" t="s">
        <v>23</v>
      </c>
      <c r="G636" t="s">
        <v>22</v>
      </c>
      <c r="H636" t="s">
        <v>23</v>
      </c>
      <c r="J636" s="2" t="s">
        <v>28</v>
      </c>
      <c r="K636" s="2" t="s">
        <v>4609</v>
      </c>
      <c r="L636" t="s">
        <v>28</v>
      </c>
      <c r="M636" t="s">
        <v>28</v>
      </c>
      <c r="N636" t="s">
        <v>28</v>
      </c>
      <c r="O636" s="2" t="s">
        <v>28</v>
      </c>
      <c r="P636" t="s">
        <v>22</v>
      </c>
      <c r="Q636" t="s">
        <v>23</v>
      </c>
      <c r="R636" t="s">
        <v>23</v>
      </c>
      <c r="S636" t="s">
        <v>28</v>
      </c>
    </row>
    <row r="637" spans="1:19" ht="30">
      <c r="A637">
        <v>636</v>
      </c>
      <c r="B637" t="s">
        <v>4610</v>
      </c>
      <c r="C637" t="s">
        <v>4611</v>
      </c>
      <c r="D637" t="s">
        <v>4612</v>
      </c>
      <c r="E637" s="1">
        <v>41431</v>
      </c>
      <c r="F637" t="s">
        <v>192</v>
      </c>
      <c r="G637" t="s">
        <v>22</v>
      </c>
      <c r="H637" t="s">
        <v>41</v>
      </c>
      <c r="J637" s="2" t="s">
        <v>4613</v>
      </c>
      <c r="K637" s="2" t="s">
        <v>4614</v>
      </c>
      <c r="L637" t="s">
        <v>4615</v>
      </c>
      <c r="M637" t="s">
        <v>4616</v>
      </c>
      <c r="N637" t="s">
        <v>4617</v>
      </c>
      <c r="O637" s="2" t="s">
        <v>4618</v>
      </c>
      <c r="P637" t="s">
        <v>22</v>
      </c>
      <c r="Q637" t="s">
        <v>23</v>
      </c>
      <c r="R637" t="s">
        <v>23</v>
      </c>
      <c r="S637" t="s">
        <v>28</v>
      </c>
    </row>
    <row r="638" spans="1:19" ht="135">
      <c r="A638">
        <v>637</v>
      </c>
      <c r="B638" t="s">
        <v>4619</v>
      </c>
      <c r="C638" t="s">
        <v>4620</v>
      </c>
      <c r="D638" t="s">
        <v>4621</v>
      </c>
      <c r="E638" s="1">
        <v>41128</v>
      </c>
      <c r="F638" t="s">
        <v>625</v>
      </c>
      <c r="G638" t="s">
        <v>22</v>
      </c>
      <c r="H638" t="s">
        <v>23</v>
      </c>
      <c r="J638" s="2" t="s">
        <v>4622</v>
      </c>
      <c r="K638" s="2" t="s">
        <v>4623</v>
      </c>
      <c r="L638" t="s">
        <v>4624</v>
      </c>
      <c r="M638" t="s">
        <v>4625</v>
      </c>
      <c r="N638" t="s">
        <v>4626</v>
      </c>
      <c r="O638" s="2" t="s">
        <v>28</v>
      </c>
      <c r="P638" t="s">
        <v>22</v>
      </c>
      <c r="Q638" t="s">
        <v>23</v>
      </c>
      <c r="R638" t="s">
        <v>23</v>
      </c>
      <c r="S638" t="s">
        <v>28</v>
      </c>
    </row>
    <row r="639" spans="1:19" ht="75">
      <c r="A639">
        <v>638</v>
      </c>
      <c r="B639" t="s">
        <v>4627</v>
      </c>
      <c r="C639" t="s">
        <v>4628</v>
      </c>
      <c r="D639" t="s">
        <v>4629</v>
      </c>
      <c r="E639" s="1">
        <v>39770</v>
      </c>
      <c r="F639" t="s">
        <v>153</v>
      </c>
      <c r="G639" t="s">
        <v>22</v>
      </c>
      <c r="H639" t="s">
        <v>23</v>
      </c>
      <c r="J639" s="2" t="s">
        <v>4630</v>
      </c>
      <c r="K639" s="2" t="s">
        <v>4631</v>
      </c>
      <c r="L639" t="s">
        <v>4632</v>
      </c>
      <c r="M639" t="s">
        <v>4633</v>
      </c>
      <c r="N639" t="s">
        <v>28</v>
      </c>
      <c r="O639" s="2" t="s">
        <v>28</v>
      </c>
      <c r="P639" t="s">
        <v>22</v>
      </c>
      <c r="Q639" t="s">
        <v>23</v>
      </c>
      <c r="R639" t="s">
        <v>23</v>
      </c>
      <c r="S639" t="s">
        <v>28</v>
      </c>
    </row>
    <row r="640" spans="1:19">
      <c r="A640">
        <v>639</v>
      </c>
      <c r="B640" t="s">
        <v>4634</v>
      </c>
      <c r="C640" t="s">
        <v>4635</v>
      </c>
      <c r="D640" t="s">
        <v>23</v>
      </c>
      <c r="E640" s="1">
        <v>41439</v>
      </c>
      <c r="F640" t="s">
        <v>23</v>
      </c>
      <c r="G640" t="s">
        <v>22</v>
      </c>
      <c r="H640" t="s">
        <v>23</v>
      </c>
      <c r="J640" s="2" t="s">
        <v>28</v>
      </c>
      <c r="K640" s="2" t="s">
        <v>4636</v>
      </c>
      <c r="L640" t="s">
        <v>28</v>
      </c>
      <c r="M640" t="s">
        <v>28</v>
      </c>
      <c r="N640" t="s">
        <v>28</v>
      </c>
      <c r="O640" s="2" t="s">
        <v>28</v>
      </c>
      <c r="P640" t="s">
        <v>22</v>
      </c>
      <c r="Q640" t="s">
        <v>23</v>
      </c>
      <c r="R640" t="s">
        <v>23</v>
      </c>
      <c r="S640" t="s">
        <v>28</v>
      </c>
    </row>
    <row r="641" spans="1:19" ht="90">
      <c r="A641">
        <v>640</v>
      </c>
      <c r="B641" t="s">
        <v>4637</v>
      </c>
      <c r="C641" t="s">
        <v>4638</v>
      </c>
      <c r="D641" t="s">
        <v>4639</v>
      </c>
      <c r="E641" s="1">
        <v>39991</v>
      </c>
      <c r="F641" t="s">
        <v>32</v>
      </c>
      <c r="G641" t="s">
        <v>22</v>
      </c>
      <c r="H641" t="s">
        <v>76</v>
      </c>
      <c r="J641" s="2" t="s">
        <v>4640</v>
      </c>
      <c r="K641" s="2" t="s">
        <v>4641</v>
      </c>
      <c r="L641" t="s">
        <v>4642</v>
      </c>
      <c r="M641" t="s">
        <v>4643</v>
      </c>
      <c r="N641" t="s">
        <v>4644</v>
      </c>
      <c r="O641" s="2" t="s">
        <v>4645</v>
      </c>
      <c r="P641" t="s">
        <v>22</v>
      </c>
      <c r="Q641" t="s">
        <v>23</v>
      </c>
      <c r="R641" t="s">
        <v>23</v>
      </c>
      <c r="S641" t="s">
        <v>28</v>
      </c>
    </row>
    <row r="642" spans="1:19" ht="90">
      <c r="A642">
        <v>641</v>
      </c>
      <c r="B642" t="s">
        <v>4646</v>
      </c>
      <c r="C642" t="s">
        <v>4647</v>
      </c>
      <c r="D642" t="s">
        <v>4648</v>
      </c>
      <c r="E642" s="1">
        <v>42293</v>
      </c>
      <c r="F642" t="s">
        <v>32</v>
      </c>
      <c r="G642" t="s">
        <v>22</v>
      </c>
      <c r="H642" t="s">
        <v>41</v>
      </c>
      <c r="I642" t="s">
        <v>625</v>
      </c>
      <c r="J642" s="2" t="s">
        <v>4649</v>
      </c>
      <c r="K642" s="2" t="s">
        <v>3603</v>
      </c>
      <c r="L642" t="s">
        <v>4650</v>
      </c>
      <c r="M642" t="s">
        <v>4651</v>
      </c>
      <c r="N642" t="s">
        <v>4652</v>
      </c>
      <c r="O642" s="2" t="s">
        <v>28</v>
      </c>
      <c r="P642" t="s">
        <v>22</v>
      </c>
      <c r="Q642" t="s">
        <v>23</v>
      </c>
      <c r="R642" t="s">
        <v>23</v>
      </c>
      <c r="S642" t="s">
        <v>28</v>
      </c>
    </row>
    <row r="643" spans="1:19" ht="120">
      <c r="A643">
        <v>642</v>
      </c>
      <c r="B643" t="s">
        <v>4653</v>
      </c>
      <c r="C643" t="s">
        <v>4654</v>
      </c>
      <c r="D643" t="s">
        <v>4655</v>
      </c>
      <c r="E643" s="1">
        <v>41383</v>
      </c>
      <c r="F643" t="s">
        <v>1774</v>
      </c>
      <c r="G643" t="s">
        <v>22</v>
      </c>
      <c r="H643" t="s">
        <v>41</v>
      </c>
      <c r="I643" t="s">
        <v>3891</v>
      </c>
      <c r="J643" s="2" t="s">
        <v>4656</v>
      </c>
      <c r="K643" s="2" t="s">
        <v>4657</v>
      </c>
      <c r="L643" t="s">
        <v>4658</v>
      </c>
      <c r="M643" t="s">
        <v>28</v>
      </c>
      <c r="N643" t="s">
        <v>28</v>
      </c>
      <c r="O643" s="2" t="s">
        <v>28</v>
      </c>
      <c r="P643" t="s">
        <v>22</v>
      </c>
      <c r="Q643" t="s">
        <v>23</v>
      </c>
      <c r="R643" t="s">
        <v>23</v>
      </c>
      <c r="S643" t="s">
        <v>28</v>
      </c>
    </row>
    <row r="644" spans="1:19" ht="120">
      <c r="A644">
        <v>643</v>
      </c>
      <c r="B644" t="s">
        <v>4659</v>
      </c>
      <c r="C644" t="s">
        <v>4660</v>
      </c>
      <c r="D644" t="s">
        <v>4661</v>
      </c>
      <c r="E644" s="1">
        <v>41365</v>
      </c>
      <c r="F644" t="s">
        <v>32</v>
      </c>
      <c r="G644" t="s">
        <v>22</v>
      </c>
      <c r="H644" t="s">
        <v>23</v>
      </c>
      <c r="J644" s="2" t="s">
        <v>4662</v>
      </c>
      <c r="K644" s="2" t="s">
        <v>4663</v>
      </c>
      <c r="L644" t="s">
        <v>4664</v>
      </c>
      <c r="M644" t="s">
        <v>4665</v>
      </c>
      <c r="N644" t="s">
        <v>4666</v>
      </c>
      <c r="O644" s="2" t="s">
        <v>4667</v>
      </c>
      <c r="P644" t="s">
        <v>22</v>
      </c>
      <c r="Q644" t="s">
        <v>23</v>
      </c>
      <c r="R644" t="s">
        <v>23</v>
      </c>
      <c r="S644" t="s">
        <v>28</v>
      </c>
    </row>
    <row r="645" spans="1:19">
      <c r="A645">
        <v>644</v>
      </c>
      <c r="B645" t="s">
        <v>4668</v>
      </c>
      <c r="C645" t="s">
        <v>4669</v>
      </c>
      <c r="D645" t="s">
        <v>23</v>
      </c>
      <c r="E645" s="1">
        <v>40345</v>
      </c>
      <c r="F645" t="s">
        <v>23</v>
      </c>
      <c r="G645" t="s">
        <v>22</v>
      </c>
      <c r="H645" t="s">
        <v>76</v>
      </c>
      <c r="K645" s="2" t="s">
        <v>4670</v>
      </c>
      <c r="L645" t="s">
        <v>4671</v>
      </c>
      <c r="M645" t="s">
        <v>4672</v>
      </c>
      <c r="N645" t="s">
        <v>28</v>
      </c>
      <c r="O645" s="2" t="s">
        <v>28</v>
      </c>
      <c r="P645" t="s">
        <v>22</v>
      </c>
      <c r="Q645" t="s">
        <v>23</v>
      </c>
      <c r="R645" t="s">
        <v>23</v>
      </c>
      <c r="S645" t="s">
        <v>28</v>
      </c>
    </row>
    <row r="646" spans="1:19">
      <c r="A646">
        <v>645</v>
      </c>
      <c r="B646" t="s">
        <v>4673</v>
      </c>
      <c r="C646" t="s">
        <v>4674</v>
      </c>
      <c r="D646" t="s">
        <v>23</v>
      </c>
      <c r="E646" s="1">
        <v>41894</v>
      </c>
      <c r="F646" t="s">
        <v>32</v>
      </c>
      <c r="G646" t="s">
        <v>363</v>
      </c>
      <c r="H646" t="s">
        <v>41</v>
      </c>
      <c r="I646" t="s">
        <v>364</v>
      </c>
      <c r="J646" s="2" t="s">
        <v>28</v>
      </c>
      <c r="K646" s="2" t="s">
        <v>4675</v>
      </c>
      <c r="L646" t="s">
        <v>4676</v>
      </c>
      <c r="M646" t="s">
        <v>4677</v>
      </c>
      <c r="N646" t="s">
        <v>28</v>
      </c>
      <c r="O646" s="2" t="s">
        <v>4678</v>
      </c>
      <c r="P646" t="s">
        <v>363</v>
      </c>
      <c r="Q646" t="s">
        <v>4679</v>
      </c>
      <c r="R646">
        <v>3</v>
      </c>
      <c r="S646" t="s">
        <v>4680</v>
      </c>
    </row>
    <row r="647" spans="1:19" ht="45">
      <c r="A647">
        <v>646</v>
      </c>
      <c r="B647" t="s">
        <v>4681</v>
      </c>
      <c r="C647" t="s">
        <v>4682</v>
      </c>
      <c r="D647" t="s">
        <v>4683</v>
      </c>
      <c r="E647" s="1">
        <v>41729</v>
      </c>
      <c r="F647" t="s">
        <v>32</v>
      </c>
      <c r="G647" t="s">
        <v>22</v>
      </c>
      <c r="H647" t="s">
        <v>65</v>
      </c>
      <c r="J647" s="2" t="s">
        <v>4684</v>
      </c>
      <c r="K647" s="2" t="s">
        <v>4685</v>
      </c>
      <c r="L647" t="s">
        <v>4686</v>
      </c>
      <c r="M647" t="s">
        <v>28</v>
      </c>
      <c r="N647" t="s">
        <v>4687</v>
      </c>
      <c r="O647" s="2" t="s">
        <v>4688</v>
      </c>
      <c r="P647" t="s">
        <v>22</v>
      </c>
      <c r="Q647" t="s">
        <v>23</v>
      </c>
      <c r="R647" t="s">
        <v>23</v>
      </c>
      <c r="S647" t="s">
        <v>28</v>
      </c>
    </row>
    <row r="648" spans="1:19" ht="60">
      <c r="A648">
        <v>647</v>
      </c>
      <c r="B648" t="s">
        <v>4689</v>
      </c>
      <c r="C648" t="s">
        <v>4690</v>
      </c>
      <c r="D648" t="s">
        <v>4691</v>
      </c>
      <c r="E648" s="1">
        <v>40850</v>
      </c>
      <c r="F648" t="s">
        <v>32</v>
      </c>
      <c r="G648" t="s">
        <v>22</v>
      </c>
      <c r="H648" t="s">
        <v>41</v>
      </c>
      <c r="I648" t="s">
        <v>625</v>
      </c>
      <c r="J648" s="2" t="s">
        <v>4692</v>
      </c>
      <c r="K648" s="2" t="s">
        <v>4693</v>
      </c>
      <c r="L648" t="s">
        <v>4694</v>
      </c>
      <c r="M648" t="s">
        <v>4695</v>
      </c>
      <c r="N648" t="s">
        <v>4696</v>
      </c>
      <c r="O648" s="2" t="s">
        <v>28</v>
      </c>
      <c r="P648" t="s">
        <v>22</v>
      </c>
      <c r="Q648" t="s">
        <v>23</v>
      </c>
      <c r="R648" t="s">
        <v>23</v>
      </c>
      <c r="S648" t="s">
        <v>28</v>
      </c>
    </row>
    <row r="649" spans="1:19">
      <c r="A649">
        <v>648</v>
      </c>
      <c r="B649" t="s">
        <v>4697</v>
      </c>
      <c r="C649" t="s">
        <v>4698</v>
      </c>
      <c r="D649" t="s">
        <v>23</v>
      </c>
      <c r="E649" s="1">
        <v>41213</v>
      </c>
      <c r="F649" t="s">
        <v>23</v>
      </c>
      <c r="G649" t="s">
        <v>22</v>
      </c>
      <c r="H649" t="s">
        <v>23</v>
      </c>
      <c r="J649" s="2" t="s">
        <v>28</v>
      </c>
      <c r="K649" s="2" t="s">
        <v>4699</v>
      </c>
      <c r="L649" t="s">
        <v>28</v>
      </c>
      <c r="M649" t="s">
        <v>28</v>
      </c>
      <c r="N649" t="s">
        <v>28</v>
      </c>
      <c r="O649" s="2" t="s">
        <v>28</v>
      </c>
      <c r="P649" t="s">
        <v>22</v>
      </c>
      <c r="Q649" t="s">
        <v>23</v>
      </c>
      <c r="R649" t="s">
        <v>23</v>
      </c>
      <c r="S649" t="s">
        <v>28</v>
      </c>
    </row>
    <row r="650" spans="1:19" ht="60">
      <c r="A650">
        <v>649</v>
      </c>
      <c r="B650" t="s">
        <v>4700</v>
      </c>
      <c r="C650" t="s">
        <v>4701</v>
      </c>
      <c r="D650" t="s">
        <v>4702</v>
      </c>
      <c r="E650" s="1">
        <v>40668</v>
      </c>
      <c r="F650" t="s">
        <v>2529</v>
      </c>
      <c r="G650" t="s">
        <v>1387</v>
      </c>
      <c r="H650" t="s">
        <v>76</v>
      </c>
      <c r="I650" t="s">
        <v>2529</v>
      </c>
      <c r="J650" s="2" t="s">
        <v>4703</v>
      </c>
      <c r="K650" s="2" t="s">
        <v>4704</v>
      </c>
      <c r="L650" t="s">
        <v>4705</v>
      </c>
      <c r="M650" t="s">
        <v>4706</v>
      </c>
      <c r="N650" t="s">
        <v>4707</v>
      </c>
      <c r="O650" s="2" t="s">
        <v>28</v>
      </c>
      <c r="P650" t="s">
        <v>1387</v>
      </c>
      <c r="Q650" t="s">
        <v>1665</v>
      </c>
      <c r="R650">
        <v>3</v>
      </c>
      <c r="S650" t="s">
        <v>4708</v>
      </c>
    </row>
    <row r="651" spans="1:19" ht="30">
      <c r="A651">
        <v>650</v>
      </c>
      <c r="B651" t="s">
        <v>4709</v>
      </c>
      <c r="C651" t="s">
        <v>4710</v>
      </c>
      <c r="D651" t="s">
        <v>4711</v>
      </c>
      <c r="E651" s="1">
        <v>41107</v>
      </c>
      <c r="F651" t="s">
        <v>4712</v>
      </c>
      <c r="G651" t="s">
        <v>22</v>
      </c>
      <c r="H651" t="s">
        <v>23</v>
      </c>
      <c r="J651" s="2" t="s">
        <v>4713</v>
      </c>
      <c r="K651" s="2" t="s">
        <v>4714</v>
      </c>
      <c r="L651" t="s">
        <v>4715</v>
      </c>
      <c r="M651" t="s">
        <v>28</v>
      </c>
      <c r="N651" t="s">
        <v>28</v>
      </c>
      <c r="O651" s="2" t="s">
        <v>4716</v>
      </c>
      <c r="P651" t="s">
        <v>22</v>
      </c>
      <c r="Q651" t="s">
        <v>23</v>
      </c>
      <c r="R651" t="s">
        <v>23</v>
      </c>
      <c r="S651" t="s">
        <v>28</v>
      </c>
    </row>
    <row r="652" spans="1:19" ht="105">
      <c r="A652">
        <v>651</v>
      </c>
      <c r="B652" t="s">
        <v>4717</v>
      </c>
      <c r="C652" t="s">
        <v>4718</v>
      </c>
      <c r="D652" t="s">
        <v>4719</v>
      </c>
      <c r="E652" s="1">
        <v>41912</v>
      </c>
      <c r="F652" t="s">
        <v>32</v>
      </c>
      <c r="G652" t="s">
        <v>22</v>
      </c>
      <c r="H652" t="s">
        <v>41</v>
      </c>
      <c r="I652" t="s">
        <v>4720</v>
      </c>
      <c r="J652" s="2" t="s">
        <v>4721</v>
      </c>
      <c r="K652" s="2" t="s">
        <v>4722</v>
      </c>
      <c r="L652" t="s">
        <v>4723</v>
      </c>
      <c r="M652" t="s">
        <v>4724</v>
      </c>
      <c r="N652" t="s">
        <v>4725</v>
      </c>
      <c r="O652" s="2" t="s">
        <v>28</v>
      </c>
      <c r="P652" t="s">
        <v>22</v>
      </c>
      <c r="Q652" t="s">
        <v>23</v>
      </c>
      <c r="R652" t="s">
        <v>23</v>
      </c>
      <c r="S652" t="s">
        <v>28</v>
      </c>
    </row>
    <row r="653" spans="1:19" ht="30">
      <c r="A653">
        <v>652</v>
      </c>
      <c r="B653" t="s">
        <v>4726</v>
      </c>
      <c r="C653" t="s">
        <v>4727</v>
      </c>
      <c r="D653" t="s">
        <v>4728</v>
      </c>
      <c r="E653" s="1">
        <v>42613</v>
      </c>
      <c r="F653" t="s">
        <v>222</v>
      </c>
      <c r="G653" t="s">
        <v>22</v>
      </c>
      <c r="H653" t="s">
        <v>41</v>
      </c>
      <c r="I653" t="s">
        <v>924</v>
      </c>
      <c r="J653" s="2" t="s">
        <v>4729</v>
      </c>
      <c r="K653" s="2" t="s">
        <v>4730</v>
      </c>
      <c r="L653" t="s">
        <v>28</v>
      </c>
      <c r="M653" t="s">
        <v>28</v>
      </c>
      <c r="N653" t="s">
        <v>28</v>
      </c>
      <c r="O653" s="2" t="s">
        <v>28</v>
      </c>
      <c r="P653" t="s">
        <v>22</v>
      </c>
      <c r="Q653" t="s">
        <v>23</v>
      </c>
      <c r="R653" t="s">
        <v>23</v>
      </c>
      <c r="S653" t="s">
        <v>28</v>
      </c>
    </row>
    <row r="654" spans="1:19" ht="60">
      <c r="A654">
        <v>653</v>
      </c>
      <c r="B654" t="s">
        <v>4731</v>
      </c>
      <c r="C654" t="s">
        <v>4732</v>
      </c>
      <c r="D654" t="s">
        <v>4733</v>
      </c>
      <c r="E654" s="1">
        <v>41026</v>
      </c>
      <c r="F654" t="s">
        <v>724</v>
      </c>
      <c r="G654" t="s">
        <v>22</v>
      </c>
      <c r="H654" t="s">
        <v>23</v>
      </c>
      <c r="I654" t="s">
        <v>4720</v>
      </c>
      <c r="J654" s="2" t="s">
        <v>4734</v>
      </c>
      <c r="K654" s="2" t="s">
        <v>4735</v>
      </c>
      <c r="L654" t="s">
        <v>4736</v>
      </c>
      <c r="M654" t="s">
        <v>28</v>
      </c>
      <c r="N654" t="s">
        <v>28</v>
      </c>
      <c r="O654" s="2" t="s">
        <v>28</v>
      </c>
      <c r="P654" t="s">
        <v>22</v>
      </c>
      <c r="Q654" t="s">
        <v>23</v>
      </c>
      <c r="R654" t="s">
        <v>23</v>
      </c>
      <c r="S654" t="s">
        <v>28</v>
      </c>
    </row>
    <row r="655" spans="1:19">
      <c r="A655">
        <v>654</v>
      </c>
      <c r="B655" t="s">
        <v>4737</v>
      </c>
      <c r="C655" t="s">
        <v>4738</v>
      </c>
      <c r="D655" t="s">
        <v>4739</v>
      </c>
      <c r="E655" s="1">
        <v>39958</v>
      </c>
      <c r="F655" t="s">
        <v>32</v>
      </c>
      <c r="G655" t="s">
        <v>22</v>
      </c>
      <c r="H655" t="s">
        <v>65</v>
      </c>
      <c r="J655" s="2" t="s">
        <v>4740</v>
      </c>
      <c r="K655" s="2" t="s">
        <v>4741</v>
      </c>
      <c r="L655" t="s">
        <v>4742</v>
      </c>
      <c r="M655" t="s">
        <v>4743</v>
      </c>
      <c r="N655" t="s">
        <v>4744</v>
      </c>
      <c r="O655" s="2" t="s">
        <v>28</v>
      </c>
      <c r="P655" t="s">
        <v>28</v>
      </c>
      <c r="Q655" t="s">
        <v>28</v>
      </c>
    </row>
    <row r="656" spans="1:19" ht="240">
      <c r="A656">
        <v>655</v>
      </c>
      <c r="B656" t="s">
        <v>4745</v>
      </c>
      <c r="C656" t="s">
        <v>4746</v>
      </c>
      <c r="D656" t="s">
        <v>4747</v>
      </c>
      <c r="E656" s="1">
        <v>42187</v>
      </c>
      <c r="F656" t="s">
        <v>339</v>
      </c>
      <c r="G656" t="s">
        <v>22</v>
      </c>
      <c r="H656" t="s">
        <v>41</v>
      </c>
      <c r="I656" t="s">
        <v>4748</v>
      </c>
      <c r="J656" s="2" t="s">
        <v>4749</v>
      </c>
      <c r="K656" s="2" t="s">
        <v>4750</v>
      </c>
      <c r="L656" t="s">
        <v>4751</v>
      </c>
      <c r="M656" t="s">
        <v>4752</v>
      </c>
      <c r="N656" t="s">
        <v>4753</v>
      </c>
      <c r="O656" s="2" t="s">
        <v>28</v>
      </c>
      <c r="P656" t="s">
        <v>22</v>
      </c>
      <c r="Q656" t="s">
        <v>23</v>
      </c>
      <c r="R656" t="s">
        <v>23</v>
      </c>
      <c r="S656" t="s">
        <v>28</v>
      </c>
    </row>
    <row r="657" spans="1:19" ht="150">
      <c r="A657">
        <v>656</v>
      </c>
      <c r="B657" t="s">
        <v>4754</v>
      </c>
      <c r="C657" t="s">
        <v>4755</v>
      </c>
      <c r="D657" t="s">
        <v>4756</v>
      </c>
      <c r="E657" s="1">
        <v>41350</v>
      </c>
      <c r="F657" t="s">
        <v>153</v>
      </c>
      <c r="G657" t="s">
        <v>22</v>
      </c>
      <c r="H657" t="s">
        <v>76</v>
      </c>
      <c r="J657" s="2" t="s">
        <v>4757</v>
      </c>
      <c r="K657" s="2" t="s">
        <v>4758</v>
      </c>
      <c r="L657" t="s">
        <v>4759</v>
      </c>
      <c r="M657" t="s">
        <v>4760</v>
      </c>
      <c r="N657" t="s">
        <v>4761</v>
      </c>
      <c r="O657" s="2" t="s">
        <v>4762</v>
      </c>
      <c r="P657" t="s">
        <v>22</v>
      </c>
      <c r="Q657" t="s">
        <v>23</v>
      </c>
      <c r="R657" t="s">
        <v>23</v>
      </c>
      <c r="S657" t="s">
        <v>28</v>
      </c>
    </row>
    <row r="658" spans="1:19">
      <c r="A658">
        <v>657</v>
      </c>
      <c r="B658" t="s">
        <v>4763</v>
      </c>
      <c r="C658" t="s">
        <v>4764</v>
      </c>
      <c r="D658" t="s">
        <v>23</v>
      </c>
      <c r="E658" s="1">
        <v>41726</v>
      </c>
      <c r="F658" t="s">
        <v>192</v>
      </c>
      <c r="G658" t="s">
        <v>486</v>
      </c>
      <c r="H658" t="s">
        <v>76</v>
      </c>
      <c r="I658" t="s">
        <v>192</v>
      </c>
      <c r="J658" s="2" t="s">
        <v>28</v>
      </c>
      <c r="K658" s="2" t="s">
        <v>4765</v>
      </c>
      <c r="L658" t="s">
        <v>4766</v>
      </c>
      <c r="M658" t="s">
        <v>4767</v>
      </c>
      <c r="N658" t="s">
        <v>4768</v>
      </c>
      <c r="O658" s="2" t="s">
        <v>4769</v>
      </c>
      <c r="P658" t="s">
        <v>486</v>
      </c>
      <c r="Q658" t="s">
        <v>23</v>
      </c>
      <c r="R658">
        <v>1</v>
      </c>
      <c r="S658" t="s">
        <v>4770</v>
      </c>
    </row>
    <row r="659" spans="1:19" ht="30">
      <c r="A659">
        <v>658</v>
      </c>
      <c r="B659" t="s">
        <v>4771</v>
      </c>
      <c r="C659" t="s">
        <v>4772</v>
      </c>
      <c r="D659" t="s">
        <v>4773</v>
      </c>
      <c r="E659" s="1">
        <v>42072</v>
      </c>
      <c r="F659" t="s">
        <v>339</v>
      </c>
      <c r="G659" t="s">
        <v>22</v>
      </c>
      <c r="H659" t="s">
        <v>41</v>
      </c>
      <c r="I659" t="s">
        <v>3891</v>
      </c>
      <c r="J659" s="2" t="s">
        <v>4774</v>
      </c>
      <c r="K659" s="2" t="s">
        <v>4775</v>
      </c>
      <c r="L659" t="s">
        <v>4776</v>
      </c>
      <c r="M659" t="s">
        <v>28</v>
      </c>
      <c r="N659" t="s">
        <v>28</v>
      </c>
      <c r="O659" s="2" t="s">
        <v>28</v>
      </c>
      <c r="P659" t="s">
        <v>22</v>
      </c>
      <c r="Q659" t="s">
        <v>23</v>
      </c>
      <c r="R659" t="s">
        <v>23</v>
      </c>
      <c r="S659" t="s">
        <v>28</v>
      </c>
    </row>
    <row r="660" spans="1:19">
      <c r="A660">
        <v>659</v>
      </c>
      <c r="B660" t="s">
        <v>4777</v>
      </c>
      <c r="C660" t="s">
        <v>4778</v>
      </c>
      <c r="D660" t="s">
        <v>23</v>
      </c>
      <c r="E660" s="1">
        <v>41880</v>
      </c>
      <c r="F660" t="s">
        <v>32</v>
      </c>
      <c r="G660" t="s">
        <v>22</v>
      </c>
      <c r="H660" t="s">
        <v>41</v>
      </c>
      <c r="I660" t="s">
        <v>32</v>
      </c>
      <c r="J660" s="2" t="s">
        <v>28</v>
      </c>
      <c r="K660" s="2" t="s">
        <v>4779</v>
      </c>
      <c r="L660" t="s">
        <v>4780</v>
      </c>
      <c r="M660" t="s">
        <v>4781</v>
      </c>
      <c r="N660" t="s">
        <v>4782</v>
      </c>
      <c r="O660" s="2" t="s">
        <v>4783</v>
      </c>
      <c r="P660" t="s">
        <v>22</v>
      </c>
      <c r="Q660" t="s">
        <v>23</v>
      </c>
      <c r="R660" t="s">
        <v>23</v>
      </c>
      <c r="S660" t="s">
        <v>28</v>
      </c>
    </row>
    <row r="661" spans="1:19" ht="90">
      <c r="A661">
        <v>660</v>
      </c>
      <c r="B661" t="s">
        <v>4784</v>
      </c>
      <c r="C661" t="s">
        <v>4785</v>
      </c>
      <c r="D661" t="s">
        <v>4786</v>
      </c>
      <c r="E661" s="1">
        <v>39837</v>
      </c>
      <c r="F661" t="s">
        <v>222</v>
      </c>
      <c r="G661" t="s">
        <v>486</v>
      </c>
      <c r="H661" t="s">
        <v>212</v>
      </c>
      <c r="J661" s="2" t="s">
        <v>4787</v>
      </c>
      <c r="K661" s="2" t="s">
        <v>4788</v>
      </c>
      <c r="L661" t="s">
        <v>4789</v>
      </c>
      <c r="M661" t="s">
        <v>4790</v>
      </c>
      <c r="N661" t="s">
        <v>4791</v>
      </c>
      <c r="O661" s="2" t="s">
        <v>4792</v>
      </c>
      <c r="P661" t="s">
        <v>486</v>
      </c>
      <c r="Q661" t="s">
        <v>4793</v>
      </c>
      <c r="R661">
        <v>1</v>
      </c>
      <c r="S661" t="s">
        <v>4794</v>
      </c>
    </row>
    <row r="662" spans="1:19" ht="60">
      <c r="A662">
        <v>661</v>
      </c>
      <c r="B662" t="s">
        <v>4795</v>
      </c>
      <c r="C662" t="s">
        <v>4796</v>
      </c>
      <c r="D662" t="s">
        <v>4702</v>
      </c>
      <c r="E662" s="1">
        <v>41846</v>
      </c>
      <c r="F662" t="s">
        <v>2529</v>
      </c>
      <c r="G662" t="s">
        <v>22</v>
      </c>
      <c r="H662" t="s">
        <v>23</v>
      </c>
      <c r="I662" t="s">
        <v>2529</v>
      </c>
      <c r="J662" s="2" t="s">
        <v>4797</v>
      </c>
      <c r="K662" s="2" t="s">
        <v>4798</v>
      </c>
      <c r="L662" t="s">
        <v>4799</v>
      </c>
      <c r="M662" t="s">
        <v>4800</v>
      </c>
      <c r="N662" t="s">
        <v>28</v>
      </c>
      <c r="O662" s="2" t="s">
        <v>4801</v>
      </c>
      <c r="P662" t="s">
        <v>22</v>
      </c>
      <c r="Q662" t="s">
        <v>23</v>
      </c>
      <c r="R662" t="s">
        <v>23</v>
      </c>
      <c r="S662" t="s">
        <v>28</v>
      </c>
    </row>
    <row r="663" spans="1:19" ht="90">
      <c r="A663">
        <v>662</v>
      </c>
      <c r="B663" t="s">
        <v>4802</v>
      </c>
      <c r="C663" t="s">
        <v>4803</v>
      </c>
      <c r="D663" t="s">
        <v>4804</v>
      </c>
      <c r="E663" s="1">
        <v>40266</v>
      </c>
      <c r="F663" t="s">
        <v>58</v>
      </c>
      <c r="G663" t="s">
        <v>22</v>
      </c>
      <c r="H663" t="s">
        <v>23</v>
      </c>
      <c r="J663" s="2" t="s">
        <v>4805</v>
      </c>
      <c r="K663" s="2" t="s">
        <v>4806</v>
      </c>
      <c r="L663" t="s">
        <v>4807</v>
      </c>
      <c r="M663" t="s">
        <v>4808</v>
      </c>
      <c r="N663" t="s">
        <v>4809</v>
      </c>
      <c r="O663" s="2" t="s">
        <v>28</v>
      </c>
      <c r="P663" t="s">
        <v>22</v>
      </c>
      <c r="Q663" t="s">
        <v>23</v>
      </c>
      <c r="R663" t="s">
        <v>23</v>
      </c>
      <c r="S663" t="s">
        <v>28</v>
      </c>
    </row>
    <row r="664" spans="1:19">
      <c r="A664">
        <v>663</v>
      </c>
      <c r="B664" t="s">
        <v>4810</v>
      </c>
      <c r="C664" t="s">
        <v>4811</v>
      </c>
      <c r="D664" t="s">
        <v>23</v>
      </c>
      <c r="E664" s="1">
        <v>39937</v>
      </c>
      <c r="F664" t="s">
        <v>23</v>
      </c>
      <c r="G664" t="s">
        <v>22</v>
      </c>
      <c r="H664" t="s">
        <v>23</v>
      </c>
      <c r="J664" s="2" t="s">
        <v>28</v>
      </c>
      <c r="K664" s="2" t="s">
        <v>4812</v>
      </c>
      <c r="L664" t="s">
        <v>28</v>
      </c>
      <c r="M664" t="s">
        <v>28</v>
      </c>
      <c r="N664" t="s">
        <v>28</v>
      </c>
      <c r="O664" s="2" t="s">
        <v>28</v>
      </c>
      <c r="P664" t="s">
        <v>22</v>
      </c>
      <c r="Q664" t="s">
        <v>23</v>
      </c>
      <c r="R664" t="s">
        <v>23</v>
      </c>
      <c r="S664" t="s">
        <v>28</v>
      </c>
    </row>
    <row r="665" spans="1:19" ht="120">
      <c r="A665">
        <v>664</v>
      </c>
      <c r="B665" t="s">
        <v>4813</v>
      </c>
      <c r="C665" t="s">
        <v>4814</v>
      </c>
      <c r="D665" t="s">
        <v>4815</v>
      </c>
      <c r="E665" s="1">
        <v>41264</v>
      </c>
      <c r="F665" t="s">
        <v>302</v>
      </c>
      <c r="G665" t="s">
        <v>22</v>
      </c>
      <c r="H665" t="s">
        <v>23</v>
      </c>
      <c r="J665" s="2" t="s">
        <v>4816</v>
      </c>
      <c r="K665" s="2" t="s">
        <v>2293</v>
      </c>
      <c r="L665" t="s">
        <v>4817</v>
      </c>
      <c r="M665" t="s">
        <v>4818</v>
      </c>
      <c r="N665" t="s">
        <v>4819</v>
      </c>
      <c r="O665" s="2" t="s">
        <v>4820</v>
      </c>
      <c r="P665" t="s">
        <v>22</v>
      </c>
      <c r="Q665" t="s">
        <v>23</v>
      </c>
      <c r="R665" t="s">
        <v>23</v>
      </c>
      <c r="S665" t="s">
        <v>28</v>
      </c>
    </row>
    <row r="666" spans="1:19" ht="75">
      <c r="A666">
        <v>665</v>
      </c>
      <c r="B666" t="s">
        <v>4821</v>
      </c>
      <c r="C666" t="s">
        <v>4822</v>
      </c>
      <c r="D666" t="s">
        <v>4823</v>
      </c>
      <c r="E666" s="1">
        <v>41603</v>
      </c>
      <c r="F666" t="s">
        <v>4824</v>
      </c>
      <c r="G666" t="s">
        <v>22</v>
      </c>
      <c r="H666" t="s">
        <v>41</v>
      </c>
      <c r="I666" t="s">
        <v>291</v>
      </c>
      <c r="J666" s="2" t="s">
        <v>4825</v>
      </c>
      <c r="K666" s="2" t="s">
        <v>4826</v>
      </c>
      <c r="L666" t="s">
        <v>4827</v>
      </c>
      <c r="M666" t="s">
        <v>4828</v>
      </c>
      <c r="N666" t="s">
        <v>4829</v>
      </c>
      <c r="O666" s="2" t="s">
        <v>4830</v>
      </c>
      <c r="P666" t="s">
        <v>22</v>
      </c>
      <c r="Q666" t="s">
        <v>23</v>
      </c>
      <c r="R666" t="s">
        <v>23</v>
      </c>
      <c r="S666" t="s">
        <v>28</v>
      </c>
    </row>
    <row r="667" spans="1:19" ht="75">
      <c r="A667">
        <v>666</v>
      </c>
      <c r="B667" t="s">
        <v>4831</v>
      </c>
      <c r="C667" t="s">
        <v>4832</v>
      </c>
      <c r="D667" t="s">
        <v>4833</v>
      </c>
      <c r="E667" s="1">
        <v>39843</v>
      </c>
      <c r="F667" t="s">
        <v>153</v>
      </c>
      <c r="G667" t="s">
        <v>22</v>
      </c>
      <c r="H667" t="s">
        <v>41</v>
      </c>
      <c r="J667" s="2" t="s">
        <v>4834</v>
      </c>
      <c r="K667" s="2" t="s">
        <v>1072</v>
      </c>
      <c r="L667" t="s">
        <v>4835</v>
      </c>
      <c r="M667" t="s">
        <v>4836</v>
      </c>
      <c r="N667" t="s">
        <v>4837</v>
      </c>
      <c r="O667" s="2" t="s">
        <v>4838</v>
      </c>
      <c r="P667" t="s">
        <v>22</v>
      </c>
      <c r="Q667" t="s">
        <v>23</v>
      </c>
      <c r="R667" t="s">
        <v>23</v>
      </c>
      <c r="S667" t="s">
        <v>28</v>
      </c>
    </row>
    <row r="668" spans="1:19" ht="45">
      <c r="A668">
        <v>667</v>
      </c>
      <c r="B668" t="s">
        <v>4839</v>
      </c>
      <c r="C668" t="s">
        <v>4840</v>
      </c>
      <c r="D668" t="s">
        <v>1902</v>
      </c>
      <c r="E668" s="1">
        <v>41165</v>
      </c>
      <c r="F668" t="s">
        <v>32</v>
      </c>
      <c r="G668" t="s">
        <v>22</v>
      </c>
      <c r="H668" t="s">
        <v>23</v>
      </c>
      <c r="J668" s="2" t="s">
        <v>4841</v>
      </c>
      <c r="K668" s="2" t="s">
        <v>4842</v>
      </c>
      <c r="L668" t="s">
        <v>4843</v>
      </c>
      <c r="M668" t="s">
        <v>4844</v>
      </c>
      <c r="N668" t="s">
        <v>4845</v>
      </c>
      <c r="O668" s="2" t="s">
        <v>28</v>
      </c>
      <c r="P668" t="s">
        <v>22</v>
      </c>
      <c r="Q668" t="s">
        <v>23</v>
      </c>
      <c r="R668" t="s">
        <v>23</v>
      </c>
      <c r="S668" t="s">
        <v>28</v>
      </c>
    </row>
    <row r="669" spans="1:19" ht="75">
      <c r="A669">
        <v>668</v>
      </c>
      <c r="B669" t="s">
        <v>4846</v>
      </c>
      <c r="C669" t="s">
        <v>4847</v>
      </c>
      <c r="D669" t="s">
        <v>4848</v>
      </c>
      <c r="E669" s="1">
        <v>39751</v>
      </c>
      <c r="F669" t="s">
        <v>32</v>
      </c>
      <c r="G669" t="s">
        <v>22</v>
      </c>
      <c r="H669" t="s">
        <v>212</v>
      </c>
      <c r="J669" s="2" t="s">
        <v>4849</v>
      </c>
      <c r="K669" s="2" t="s">
        <v>4850</v>
      </c>
      <c r="L669" t="s">
        <v>4851</v>
      </c>
      <c r="M669" t="s">
        <v>4852</v>
      </c>
      <c r="N669" t="s">
        <v>4853</v>
      </c>
      <c r="O669" s="2" t="s">
        <v>28</v>
      </c>
      <c r="P669" t="s">
        <v>22</v>
      </c>
      <c r="Q669" t="s">
        <v>23</v>
      </c>
      <c r="R669" t="s">
        <v>23</v>
      </c>
      <c r="S669" t="s">
        <v>28</v>
      </c>
    </row>
    <row r="670" spans="1:19">
      <c r="A670">
        <v>669</v>
      </c>
      <c r="B670" t="s">
        <v>4854</v>
      </c>
      <c r="C670" t="s">
        <v>4855</v>
      </c>
      <c r="D670" t="s">
        <v>23</v>
      </c>
      <c r="E670" s="1">
        <v>40739</v>
      </c>
      <c r="F670" t="s">
        <v>153</v>
      </c>
      <c r="G670" t="s">
        <v>22</v>
      </c>
      <c r="H670" t="s">
        <v>23</v>
      </c>
      <c r="J670" s="2" t="s">
        <v>28</v>
      </c>
      <c r="K670" s="2" t="s">
        <v>4856</v>
      </c>
      <c r="L670" t="s">
        <v>28</v>
      </c>
      <c r="M670" t="s">
        <v>28</v>
      </c>
      <c r="N670" t="s">
        <v>28</v>
      </c>
      <c r="O670" s="2" t="s">
        <v>28</v>
      </c>
      <c r="P670" t="s">
        <v>22</v>
      </c>
      <c r="Q670" t="s">
        <v>23</v>
      </c>
      <c r="R670" t="s">
        <v>23</v>
      </c>
      <c r="S670" t="s">
        <v>28</v>
      </c>
    </row>
    <row r="671" spans="1:19">
      <c r="A671">
        <v>670</v>
      </c>
      <c r="B671" t="s">
        <v>4857</v>
      </c>
      <c r="C671" t="s">
        <v>4858</v>
      </c>
      <c r="D671" t="s">
        <v>4859</v>
      </c>
      <c r="E671" s="1">
        <v>41621</v>
      </c>
      <c r="F671" t="s">
        <v>32</v>
      </c>
      <c r="G671" t="s">
        <v>22</v>
      </c>
      <c r="H671" t="s">
        <v>23</v>
      </c>
      <c r="J671" s="2" t="s">
        <v>4860</v>
      </c>
      <c r="K671" s="2" t="s">
        <v>4861</v>
      </c>
      <c r="L671" t="s">
        <v>4862</v>
      </c>
      <c r="M671" t="s">
        <v>4863</v>
      </c>
      <c r="N671" t="s">
        <v>4864</v>
      </c>
      <c r="O671" s="2" t="s">
        <v>28</v>
      </c>
      <c r="P671" t="s">
        <v>22</v>
      </c>
      <c r="Q671" t="s">
        <v>23</v>
      </c>
      <c r="R671" t="s">
        <v>23</v>
      </c>
      <c r="S671" t="s">
        <v>28</v>
      </c>
    </row>
    <row r="672" spans="1:19">
      <c r="A672">
        <v>671</v>
      </c>
      <c r="B672" t="s">
        <v>4865</v>
      </c>
      <c r="C672" t="s">
        <v>4866</v>
      </c>
      <c r="D672" t="s">
        <v>23</v>
      </c>
      <c r="E672" s="1">
        <v>41759</v>
      </c>
      <c r="F672" t="s">
        <v>32</v>
      </c>
      <c r="G672" t="s">
        <v>22</v>
      </c>
      <c r="H672" t="s">
        <v>76</v>
      </c>
      <c r="I672" t="s">
        <v>32</v>
      </c>
      <c r="J672" s="2" t="s">
        <v>28</v>
      </c>
      <c r="K672" s="2" t="s">
        <v>4867</v>
      </c>
      <c r="L672" t="s">
        <v>4868</v>
      </c>
      <c r="M672" t="s">
        <v>4869</v>
      </c>
      <c r="N672" t="s">
        <v>4870</v>
      </c>
      <c r="O672" s="2" t="s">
        <v>4871</v>
      </c>
      <c r="P672" t="s">
        <v>22</v>
      </c>
      <c r="Q672" t="s">
        <v>23</v>
      </c>
      <c r="R672" t="s">
        <v>23</v>
      </c>
      <c r="S672" t="s">
        <v>28</v>
      </c>
    </row>
    <row r="673" spans="1:19" ht="75">
      <c r="A673">
        <v>672</v>
      </c>
      <c r="B673" t="s">
        <v>4872</v>
      </c>
      <c r="C673" t="s">
        <v>4873</v>
      </c>
      <c r="D673" t="s">
        <v>4874</v>
      </c>
      <c r="E673" s="1">
        <v>41410</v>
      </c>
      <c r="F673" t="s">
        <v>32</v>
      </c>
      <c r="G673" t="s">
        <v>22</v>
      </c>
      <c r="H673" t="s">
        <v>41</v>
      </c>
      <c r="J673" s="2" t="s">
        <v>4875</v>
      </c>
      <c r="K673" s="2" t="s">
        <v>4876</v>
      </c>
      <c r="L673" t="s">
        <v>4877</v>
      </c>
      <c r="M673" t="s">
        <v>4878</v>
      </c>
      <c r="N673" t="s">
        <v>28</v>
      </c>
      <c r="O673" s="2" t="s">
        <v>4879</v>
      </c>
      <c r="P673" t="s">
        <v>22</v>
      </c>
      <c r="Q673" t="s">
        <v>23</v>
      </c>
      <c r="R673" t="s">
        <v>23</v>
      </c>
      <c r="S673" t="s">
        <v>28</v>
      </c>
    </row>
    <row r="674" spans="1:19" ht="45">
      <c r="A674">
        <v>673</v>
      </c>
      <c r="B674" t="s">
        <v>4880</v>
      </c>
      <c r="C674" t="s">
        <v>4881</v>
      </c>
      <c r="D674" t="s">
        <v>4882</v>
      </c>
      <c r="E674" s="1">
        <v>41281</v>
      </c>
      <c r="F674" t="s">
        <v>4883</v>
      </c>
      <c r="G674" t="s">
        <v>22</v>
      </c>
      <c r="H674" t="s">
        <v>23</v>
      </c>
      <c r="J674" s="2" t="s">
        <v>4884</v>
      </c>
      <c r="K674" s="2" t="s">
        <v>4885</v>
      </c>
      <c r="L674" t="s">
        <v>28</v>
      </c>
      <c r="M674" t="s">
        <v>28</v>
      </c>
      <c r="N674" t="s">
        <v>28</v>
      </c>
      <c r="O674" s="2" t="s">
        <v>28</v>
      </c>
      <c r="P674" t="s">
        <v>22</v>
      </c>
      <c r="Q674" t="s">
        <v>23</v>
      </c>
      <c r="R674" t="s">
        <v>23</v>
      </c>
      <c r="S674" t="s">
        <v>28</v>
      </c>
    </row>
    <row r="675" spans="1:19" ht="60">
      <c r="A675">
        <v>674</v>
      </c>
      <c r="B675" t="s">
        <v>4886</v>
      </c>
      <c r="C675" t="s">
        <v>4887</v>
      </c>
      <c r="D675" t="s">
        <v>3402</v>
      </c>
      <c r="E675" s="1">
        <v>41059</v>
      </c>
      <c r="F675" t="s">
        <v>153</v>
      </c>
      <c r="G675" t="s">
        <v>22</v>
      </c>
      <c r="H675" t="s">
        <v>76</v>
      </c>
      <c r="J675" s="2" t="s">
        <v>4888</v>
      </c>
      <c r="K675" s="2" t="s">
        <v>4889</v>
      </c>
      <c r="L675" t="s">
        <v>4890</v>
      </c>
      <c r="M675" t="s">
        <v>4891</v>
      </c>
      <c r="N675" t="s">
        <v>4892</v>
      </c>
      <c r="O675" s="2" t="s">
        <v>28</v>
      </c>
      <c r="P675" t="s">
        <v>22</v>
      </c>
      <c r="Q675" t="s">
        <v>23</v>
      </c>
      <c r="R675" t="s">
        <v>23</v>
      </c>
      <c r="S675" t="s">
        <v>28</v>
      </c>
    </row>
    <row r="676" spans="1:19" ht="75">
      <c r="A676">
        <v>675</v>
      </c>
      <c r="B676" t="s">
        <v>4893</v>
      </c>
      <c r="C676" t="s">
        <v>4894</v>
      </c>
      <c r="D676" t="s">
        <v>4895</v>
      </c>
      <c r="E676" s="1">
        <v>42279</v>
      </c>
      <c r="F676" t="s">
        <v>32</v>
      </c>
      <c r="G676" t="s">
        <v>486</v>
      </c>
      <c r="H676" t="s">
        <v>41</v>
      </c>
      <c r="J676" s="2" t="s">
        <v>4896</v>
      </c>
      <c r="K676" s="2" t="s">
        <v>1443</v>
      </c>
      <c r="L676" t="s">
        <v>4897</v>
      </c>
      <c r="M676" t="s">
        <v>4898</v>
      </c>
      <c r="N676" t="s">
        <v>28</v>
      </c>
      <c r="O676" s="2" t="s">
        <v>4899</v>
      </c>
      <c r="P676" t="s">
        <v>486</v>
      </c>
      <c r="Q676" t="s">
        <v>4900</v>
      </c>
      <c r="R676">
        <v>1</v>
      </c>
      <c r="S676" t="s">
        <v>4901</v>
      </c>
    </row>
    <row r="677" spans="1:19" ht="75">
      <c r="A677">
        <v>676</v>
      </c>
      <c r="B677" t="s">
        <v>4902</v>
      </c>
      <c r="C677" t="s">
        <v>4903</v>
      </c>
      <c r="D677" t="s">
        <v>4904</v>
      </c>
      <c r="E677" s="1">
        <v>40948</v>
      </c>
      <c r="F677" t="s">
        <v>21</v>
      </c>
      <c r="G677" t="s">
        <v>22</v>
      </c>
      <c r="H677" t="s">
        <v>212</v>
      </c>
      <c r="I677" t="s">
        <v>32</v>
      </c>
      <c r="J677" s="2" t="s">
        <v>4905</v>
      </c>
      <c r="K677" s="2" t="s">
        <v>4906</v>
      </c>
      <c r="L677" t="s">
        <v>4907</v>
      </c>
      <c r="M677" t="s">
        <v>4908</v>
      </c>
      <c r="N677" t="s">
        <v>4909</v>
      </c>
      <c r="O677" s="2" t="s">
        <v>28</v>
      </c>
      <c r="P677" t="s">
        <v>22</v>
      </c>
      <c r="Q677" t="s">
        <v>23</v>
      </c>
      <c r="R677" t="s">
        <v>23</v>
      </c>
      <c r="S677" t="s">
        <v>28</v>
      </c>
    </row>
    <row r="678" spans="1:19" ht="75">
      <c r="A678">
        <v>677</v>
      </c>
      <c r="B678" t="s">
        <v>4910</v>
      </c>
      <c r="C678" t="s">
        <v>4911</v>
      </c>
      <c r="D678" t="s">
        <v>453</v>
      </c>
      <c r="E678" s="1">
        <v>40990</v>
      </c>
      <c r="F678" t="s">
        <v>32</v>
      </c>
      <c r="G678" t="s">
        <v>22</v>
      </c>
      <c r="H678" t="s">
        <v>76</v>
      </c>
      <c r="I678" t="s">
        <v>32</v>
      </c>
      <c r="J678" s="2" t="s">
        <v>4912</v>
      </c>
      <c r="K678" s="2" t="s">
        <v>4913</v>
      </c>
      <c r="L678" t="s">
        <v>4914</v>
      </c>
      <c r="M678" t="s">
        <v>4915</v>
      </c>
      <c r="N678" t="s">
        <v>4916</v>
      </c>
      <c r="O678" s="2" t="s">
        <v>4917</v>
      </c>
      <c r="P678" t="s">
        <v>22</v>
      </c>
      <c r="Q678" t="s">
        <v>23</v>
      </c>
      <c r="R678" t="s">
        <v>23</v>
      </c>
      <c r="S678" t="s">
        <v>28</v>
      </c>
    </row>
    <row r="679" spans="1:19" ht="90">
      <c r="A679">
        <v>678</v>
      </c>
      <c r="B679" t="s">
        <v>4918</v>
      </c>
      <c r="C679" t="s">
        <v>4919</v>
      </c>
      <c r="D679" t="s">
        <v>4920</v>
      </c>
      <c r="E679" s="1">
        <v>40892</v>
      </c>
      <c r="F679" t="s">
        <v>302</v>
      </c>
      <c r="G679" t="s">
        <v>22</v>
      </c>
      <c r="H679" t="s">
        <v>23</v>
      </c>
      <c r="J679" s="2" t="s">
        <v>4921</v>
      </c>
      <c r="K679" s="2" t="s">
        <v>4922</v>
      </c>
      <c r="L679" t="s">
        <v>4923</v>
      </c>
      <c r="M679" t="s">
        <v>4924</v>
      </c>
      <c r="N679" t="s">
        <v>4925</v>
      </c>
      <c r="O679" s="2" t="s">
        <v>28</v>
      </c>
      <c r="P679" t="s">
        <v>22</v>
      </c>
      <c r="Q679" t="s">
        <v>23</v>
      </c>
      <c r="R679" t="s">
        <v>23</v>
      </c>
      <c r="S679" t="s">
        <v>28</v>
      </c>
    </row>
    <row r="680" spans="1:19">
      <c r="A680">
        <v>679</v>
      </c>
      <c r="B680" t="s">
        <v>4926</v>
      </c>
      <c r="C680" t="s">
        <v>4927</v>
      </c>
      <c r="D680" t="s">
        <v>23</v>
      </c>
      <c r="E680" s="1">
        <v>41828</v>
      </c>
      <c r="F680" t="s">
        <v>454</v>
      </c>
      <c r="G680" t="s">
        <v>22</v>
      </c>
      <c r="H680" t="s">
        <v>41</v>
      </c>
      <c r="I680" t="s">
        <v>454</v>
      </c>
      <c r="J680" s="2" t="s">
        <v>28</v>
      </c>
      <c r="K680" s="2" t="s">
        <v>4928</v>
      </c>
      <c r="L680" t="s">
        <v>4929</v>
      </c>
      <c r="M680" t="s">
        <v>4930</v>
      </c>
      <c r="N680" t="s">
        <v>4931</v>
      </c>
      <c r="O680" s="2" t="s">
        <v>4932</v>
      </c>
      <c r="P680" t="s">
        <v>22</v>
      </c>
      <c r="Q680" t="s">
        <v>23</v>
      </c>
      <c r="R680" t="s">
        <v>23</v>
      </c>
      <c r="S680" t="s">
        <v>28</v>
      </c>
    </row>
    <row r="681" spans="1:19" ht="165">
      <c r="A681">
        <v>680</v>
      </c>
      <c r="B681" t="s">
        <v>4933</v>
      </c>
      <c r="C681" t="s">
        <v>4934</v>
      </c>
      <c r="D681" t="s">
        <v>4935</v>
      </c>
      <c r="E681" s="1">
        <v>42012</v>
      </c>
      <c r="F681" t="s">
        <v>454</v>
      </c>
      <c r="G681" t="s">
        <v>22</v>
      </c>
      <c r="H681" t="s">
        <v>41</v>
      </c>
      <c r="I681" t="s">
        <v>223</v>
      </c>
      <c r="J681" s="2" t="s">
        <v>4936</v>
      </c>
      <c r="K681" s="2" t="s">
        <v>4937</v>
      </c>
      <c r="L681" t="s">
        <v>4929</v>
      </c>
      <c r="M681" t="s">
        <v>4930</v>
      </c>
      <c r="N681" t="s">
        <v>4938</v>
      </c>
      <c r="O681" s="2" t="s">
        <v>28</v>
      </c>
      <c r="P681" t="s">
        <v>22</v>
      </c>
      <c r="Q681" t="s">
        <v>23</v>
      </c>
      <c r="R681" t="s">
        <v>23</v>
      </c>
      <c r="S681" t="s">
        <v>28</v>
      </c>
    </row>
    <row r="682" spans="1:19" ht="105">
      <c r="A682">
        <v>681</v>
      </c>
      <c r="B682" t="s">
        <v>4939</v>
      </c>
      <c r="C682" t="s">
        <v>4940</v>
      </c>
      <c r="D682" t="s">
        <v>4941</v>
      </c>
      <c r="E682" s="1">
        <v>40728</v>
      </c>
      <c r="F682" t="s">
        <v>32</v>
      </c>
      <c r="G682" t="s">
        <v>486</v>
      </c>
      <c r="H682" t="s">
        <v>76</v>
      </c>
      <c r="I682" t="s">
        <v>364</v>
      </c>
      <c r="J682" s="2" t="s">
        <v>4942</v>
      </c>
      <c r="K682" s="2" t="s">
        <v>4943</v>
      </c>
      <c r="L682" t="s">
        <v>4944</v>
      </c>
      <c r="M682" t="s">
        <v>4945</v>
      </c>
      <c r="N682" t="s">
        <v>4946</v>
      </c>
      <c r="O682" s="2" t="s">
        <v>28</v>
      </c>
      <c r="P682" t="s">
        <v>486</v>
      </c>
      <c r="Q682" t="s">
        <v>4947</v>
      </c>
      <c r="R682">
        <v>3</v>
      </c>
      <c r="S682" t="s">
        <v>4948</v>
      </c>
    </row>
    <row r="683" spans="1:19">
      <c r="A683">
        <v>682</v>
      </c>
      <c r="B683" t="s">
        <v>4949</v>
      </c>
      <c r="C683" t="s">
        <v>4950</v>
      </c>
      <c r="D683" t="s">
        <v>4951</v>
      </c>
      <c r="E683" s="1">
        <v>41389</v>
      </c>
      <c r="F683" t="s">
        <v>32</v>
      </c>
      <c r="G683" t="s">
        <v>22</v>
      </c>
      <c r="H683" t="s">
        <v>41</v>
      </c>
      <c r="J683" s="2" t="s">
        <v>4952</v>
      </c>
      <c r="K683" s="2" t="s">
        <v>4953</v>
      </c>
      <c r="L683" t="s">
        <v>4954</v>
      </c>
      <c r="M683" t="s">
        <v>28</v>
      </c>
      <c r="N683" t="s">
        <v>28</v>
      </c>
      <c r="O683" s="2" t="s">
        <v>4955</v>
      </c>
      <c r="P683" t="s">
        <v>28</v>
      </c>
      <c r="Q683" t="s">
        <v>28</v>
      </c>
    </row>
    <row r="684" spans="1:19" ht="120">
      <c r="A684">
        <v>683</v>
      </c>
      <c r="B684" t="s">
        <v>4956</v>
      </c>
      <c r="C684" t="s">
        <v>4957</v>
      </c>
      <c r="D684" t="s">
        <v>4958</v>
      </c>
      <c r="E684" s="1">
        <v>43074</v>
      </c>
      <c r="F684" t="s">
        <v>4959</v>
      </c>
      <c r="G684" t="s">
        <v>22</v>
      </c>
      <c r="H684" t="s">
        <v>41</v>
      </c>
      <c r="I684" t="s">
        <v>4960</v>
      </c>
      <c r="J684" s="2" t="s">
        <v>4961</v>
      </c>
      <c r="K684" s="2" t="s">
        <v>4962</v>
      </c>
      <c r="L684" t="s">
        <v>4963</v>
      </c>
      <c r="M684" t="s">
        <v>4964</v>
      </c>
      <c r="N684" t="s">
        <v>28</v>
      </c>
      <c r="O684" s="2" t="s">
        <v>28</v>
      </c>
      <c r="P684" t="s">
        <v>28</v>
      </c>
      <c r="Q684" t="s">
        <v>28</v>
      </c>
    </row>
    <row r="685" spans="1:19" ht="75">
      <c r="A685">
        <v>684</v>
      </c>
      <c r="B685" t="s">
        <v>4965</v>
      </c>
      <c r="C685" t="s">
        <v>4966</v>
      </c>
      <c r="D685" t="s">
        <v>4967</v>
      </c>
      <c r="E685" s="1">
        <v>42027</v>
      </c>
      <c r="F685" t="s">
        <v>724</v>
      </c>
      <c r="G685" t="s">
        <v>22</v>
      </c>
      <c r="H685" t="s">
        <v>41</v>
      </c>
      <c r="I685" t="s">
        <v>4968</v>
      </c>
      <c r="J685" s="2" t="s">
        <v>4969</v>
      </c>
      <c r="K685" s="2" t="s">
        <v>4970</v>
      </c>
      <c r="L685" t="s">
        <v>4971</v>
      </c>
      <c r="M685" t="s">
        <v>4972</v>
      </c>
      <c r="N685" t="s">
        <v>4973</v>
      </c>
      <c r="O685" s="2" t="s">
        <v>28</v>
      </c>
      <c r="P685" t="s">
        <v>28</v>
      </c>
      <c r="Q685" t="s">
        <v>28</v>
      </c>
    </row>
    <row r="686" spans="1:19">
      <c r="A686">
        <v>685</v>
      </c>
      <c r="B686" t="s">
        <v>4974</v>
      </c>
      <c r="C686" t="s">
        <v>4975</v>
      </c>
      <c r="D686" t="s">
        <v>23</v>
      </c>
      <c r="E686" s="1">
        <v>40183</v>
      </c>
      <c r="F686" t="s">
        <v>23</v>
      </c>
      <c r="G686" t="s">
        <v>22</v>
      </c>
      <c r="H686" t="s">
        <v>23</v>
      </c>
      <c r="J686" s="2" t="s">
        <v>28</v>
      </c>
      <c r="K686" s="2" t="s">
        <v>4976</v>
      </c>
      <c r="L686" t="s">
        <v>28</v>
      </c>
      <c r="M686" t="s">
        <v>28</v>
      </c>
      <c r="N686" t="s">
        <v>28</v>
      </c>
      <c r="O686" s="2" t="s">
        <v>28</v>
      </c>
      <c r="P686" t="s">
        <v>28</v>
      </c>
      <c r="Q686" t="s">
        <v>28</v>
      </c>
    </row>
    <row r="687" spans="1:19" ht="30">
      <c r="A687">
        <v>686</v>
      </c>
      <c r="B687" t="s">
        <v>4977</v>
      </c>
      <c r="C687" t="s">
        <v>4978</v>
      </c>
      <c r="D687" t="s">
        <v>4979</v>
      </c>
      <c r="E687" s="1">
        <v>39921</v>
      </c>
      <c r="F687" t="s">
        <v>32</v>
      </c>
      <c r="G687" t="s">
        <v>22</v>
      </c>
      <c r="H687" t="s">
        <v>41</v>
      </c>
      <c r="J687" s="2" t="s">
        <v>4980</v>
      </c>
      <c r="K687" s="2" t="s">
        <v>4981</v>
      </c>
      <c r="L687" t="s">
        <v>4982</v>
      </c>
      <c r="M687" t="s">
        <v>4983</v>
      </c>
      <c r="N687" t="s">
        <v>4984</v>
      </c>
      <c r="O687" s="2" t="s">
        <v>28</v>
      </c>
      <c r="P687" t="s">
        <v>28</v>
      </c>
      <c r="Q687" t="s">
        <v>28</v>
      </c>
    </row>
    <row r="688" spans="1:19" ht="60">
      <c r="A688">
        <v>687</v>
      </c>
      <c r="B688" t="s">
        <v>4985</v>
      </c>
      <c r="C688" t="s">
        <v>4986</v>
      </c>
      <c r="D688" t="s">
        <v>4987</v>
      </c>
      <c r="E688" s="1">
        <v>41134</v>
      </c>
      <c r="F688" t="s">
        <v>153</v>
      </c>
      <c r="G688" t="s">
        <v>22</v>
      </c>
      <c r="H688" t="s">
        <v>41</v>
      </c>
      <c r="J688" s="2" t="s">
        <v>4988</v>
      </c>
      <c r="K688" s="2" t="s">
        <v>592</v>
      </c>
      <c r="L688" t="s">
        <v>4989</v>
      </c>
      <c r="M688" t="s">
        <v>4990</v>
      </c>
      <c r="N688" t="s">
        <v>4991</v>
      </c>
      <c r="O688" s="2" t="s">
        <v>4992</v>
      </c>
      <c r="P688" t="s">
        <v>28</v>
      </c>
      <c r="Q688" t="s">
        <v>28</v>
      </c>
    </row>
    <row r="689" spans="1:17" ht="45">
      <c r="A689">
        <v>688</v>
      </c>
      <c r="B689" t="s">
        <v>4993</v>
      </c>
      <c r="C689" t="s">
        <v>4994</v>
      </c>
      <c r="D689" t="s">
        <v>4995</v>
      </c>
      <c r="E689" s="1">
        <v>40681</v>
      </c>
      <c r="F689" t="s">
        <v>302</v>
      </c>
      <c r="G689" t="s">
        <v>22</v>
      </c>
      <c r="H689" t="s">
        <v>41</v>
      </c>
      <c r="J689" s="2" t="s">
        <v>4996</v>
      </c>
      <c r="K689" s="2" t="s">
        <v>592</v>
      </c>
      <c r="L689" t="s">
        <v>4997</v>
      </c>
      <c r="M689" t="s">
        <v>4998</v>
      </c>
      <c r="N689" t="s">
        <v>28</v>
      </c>
      <c r="O689" s="2" t="s">
        <v>28</v>
      </c>
      <c r="P689" t="s">
        <v>28</v>
      </c>
      <c r="Q689" t="s">
        <v>28</v>
      </c>
    </row>
    <row r="690" spans="1:17">
      <c r="A690">
        <v>689</v>
      </c>
      <c r="B690" t="s">
        <v>4999</v>
      </c>
      <c r="C690" t="s">
        <v>5000</v>
      </c>
      <c r="D690" t="s">
        <v>23</v>
      </c>
      <c r="E690" s="1">
        <v>41981</v>
      </c>
      <c r="F690" t="s">
        <v>236</v>
      </c>
      <c r="G690" t="s">
        <v>22</v>
      </c>
      <c r="H690" t="s">
        <v>41</v>
      </c>
      <c r="J690" s="2" t="s">
        <v>28</v>
      </c>
      <c r="K690" s="2" t="s">
        <v>5001</v>
      </c>
      <c r="L690" t="s">
        <v>5002</v>
      </c>
      <c r="M690" t="s">
        <v>5003</v>
      </c>
      <c r="N690" t="s">
        <v>5004</v>
      </c>
      <c r="O690" s="2" t="s">
        <v>28</v>
      </c>
      <c r="P690" t="s">
        <v>28</v>
      </c>
      <c r="Q690" t="s">
        <v>28</v>
      </c>
    </row>
    <row r="691" spans="1:17">
      <c r="A691">
        <v>690</v>
      </c>
      <c r="B691" t="s">
        <v>5005</v>
      </c>
      <c r="C691" t="s">
        <v>5006</v>
      </c>
      <c r="D691" t="s">
        <v>23</v>
      </c>
      <c r="E691" s="1">
        <v>41067</v>
      </c>
      <c r="F691" t="s">
        <v>23</v>
      </c>
      <c r="G691" t="s">
        <v>22</v>
      </c>
      <c r="H691" t="s">
        <v>23</v>
      </c>
      <c r="J691" s="2" t="s">
        <v>28</v>
      </c>
      <c r="K691" s="2" t="s">
        <v>5007</v>
      </c>
      <c r="L691" t="s">
        <v>5008</v>
      </c>
      <c r="M691" t="s">
        <v>5009</v>
      </c>
      <c r="N691" t="s">
        <v>28</v>
      </c>
      <c r="O691" s="2" t="s">
        <v>28</v>
      </c>
      <c r="P691" t="s">
        <v>28</v>
      </c>
      <c r="Q691" t="s">
        <v>28</v>
      </c>
    </row>
    <row r="692" spans="1:17" ht="105">
      <c r="A692">
        <v>691</v>
      </c>
      <c r="B692" t="s">
        <v>4939</v>
      </c>
      <c r="C692" t="s">
        <v>4940</v>
      </c>
      <c r="D692" t="s">
        <v>4941</v>
      </c>
      <c r="E692" s="1">
        <v>40728</v>
      </c>
      <c r="F692" t="s">
        <v>32</v>
      </c>
      <c r="G692" t="s">
        <v>486</v>
      </c>
      <c r="H692" t="s">
        <v>76</v>
      </c>
      <c r="I692" t="s">
        <v>364</v>
      </c>
      <c r="J692" s="2" t="s">
        <v>4942</v>
      </c>
      <c r="K692" s="2" t="s">
        <v>4943</v>
      </c>
      <c r="L692" t="s">
        <v>4944</v>
      </c>
      <c r="M692" t="s">
        <v>4945</v>
      </c>
      <c r="N692" t="s">
        <v>4946</v>
      </c>
      <c r="O692" s="2" t="s">
        <v>28</v>
      </c>
      <c r="P692" t="s">
        <v>28</v>
      </c>
    </row>
    <row r="693" spans="1:17">
      <c r="A693">
        <v>692</v>
      </c>
      <c r="B693" t="s">
        <v>4949</v>
      </c>
      <c r="C693" t="s">
        <v>4950</v>
      </c>
      <c r="D693" t="s">
        <v>4951</v>
      </c>
      <c r="E693" s="1">
        <v>41389</v>
      </c>
      <c r="F693" t="s">
        <v>32</v>
      </c>
      <c r="G693" t="s">
        <v>22</v>
      </c>
      <c r="H693" t="s">
        <v>41</v>
      </c>
      <c r="J693" s="2" t="s">
        <v>4952</v>
      </c>
      <c r="K693" s="2" t="s">
        <v>4953</v>
      </c>
      <c r="L693" t="s">
        <v>4954</v>
      </c>
      <c r="M693" t="s">
        <v>28</v>
      </c>
      <c r="N693" t="s">
        <v>28</v>
      </c>
      <c r="O693" s="2" t="s">
        <v>4955</v>
      </c>
      <c r="P693" t="s">
        <v>28</v>
      </c>
      <c r="Q693" t="s">
        <v>28</v>
      </c>
    </row>
    <row r="694" spans="1:17" ht="120">
      <c r="A694">
        <v>693</v>
      </c>
      <c r="B694" t="s">
        <v>4956</v>
      </c>
      <c r="C694" t="s">
        <v>4957</v>
      </c>
      <c r="D694" t="s">
        <v>4958</v>
      </c>
      <c r="E694" s="1">
        <v>43074</v>
      </c>
      <c r="F694" t="s">
        <v>4959</v>
      </c>
      <c r="G694" t="s">
        <v>22</v>
      </c>
      <c r="H694" t="s">
        <v>41</v>
      </c>
      <c r="I694" t="s">
        <v>4960</v>
      </c>
      <c r="J694" s="2" t="s">
        <v>4961</v>
      </c>
      <c r="K694" s="2" t="s">
        <v>4962</v>
      </c>
      <c r="L694" t="s">
        <v>4963</v>
      </c>
      <c r="M694" t="s">
        <v>4964</v>
      </c>
      <c r="N694" t="s">
        <v>28</v>
      </c>
      <c r="O694" s="2" t="s">
        <v>28</v>
      </c>
      <c r="P694" t="s">
        <v>28</v>
      </c>
      <c r="Q694" t="s">
        <v>28</v>
      </c>
    </row>
    <row r="695" spans="1:17" ht="75">
      <c r="A695">
        <v>694</v>
      </c>
      <c r="B695" t="s">
        <v>4965</v>
      </c>
      <c r="C695" t="s">
        <v>4966</v>
      </c>
      <c r="D695" t="s">
        <v>4967</v>
      </c>
      <c r="E695" s="1">
        <v>42027</v>
      </c>
      <c r="F695" t="s">
        <v>724</v>
      </c>
      <c r="G695" t="s">
        <v>22</v>
      </c>
      <c r="H695" t="s">
        <v>41</v>
      </c>
      <c r="I695" t="s">
        <v>4968</v>
      </c>
      <c r="J695" s="2" t="s">
        <v>4969</v>
      </c>
      <c r="K695" s="2" t="s">
        <v>4970</v>
      </c>
      <c r="L695" t="s">
        <v>4971</v>
      </c>
      <c r="M695" t="s">
        <v>4972</v>
      </c>
      <c r="N695" t="s">
        <v>4973</v>
      </c>
      <c r="O695" s="2" t="s">
        <v>28</v>
      </c>
      <c r="P695" t="s">
        <v>28</v>
      </c>
      <c r="Q695" t="s">
        <v>28</v>
      </c>
    </row>
    <row r="696" spans="1:17">
      <c r="A696">
        <v>695</v>
      </c>
      <c r="B696" t="s">
        <v>4974</v>
      </c>
      <c r="C696" t="s">
        <v>4975</v>
      </c>
      <c r="D696" t="s">
        <v>23</v>
      </c>
      <c r="E696" s="1">
        <v>40183</v>
      </c>
      <c r="F696" t="s">
        <v>23</v>
      </c>
      <c r="G696" t="s">
        <v>22</v>
      </c>
      <c r="H696" t="s">
        <v>23</v>
      </c>
      <c r="J696" s="2" t="s">
        <v>28</v>
      </c>
      <c r="K696" s="2" t="s">
        <v>4976</v>
      </c>
      <c r="L696" t="s">
        <v>28</v>
      </c>
      <c r="M696" t="s">
        <v>28</v>
      </c>
      <c r="N696" t="s">
        <v>28</v>
      </c>
      <c r="O696" s="2" t="s">
        <v>28</v>
      </c>
      <c r="P696" t="s">
        <v>28</v>
      </c>
      <c r="Q696" t="s">
        <v>28</v>
      </c>
    </row>
    <row r="697" spans="1:17" ht="30">
      <c r="A697">
        <v>696</v>
      </c>
      <c r="B697" t="s">
        <v>4977</v>
      </c>
      <c r="C697" t="s">
        <v>4978</v>
      </c>
      <c r="D697" t="s">
        <v>4979</v>
      </c>
      <c r="E697" s="1">
        <v>39921</v>
      </c>
      <c r="F697" t="s">
        <v>32</v>
      </c>
      <c r="G697" t="s">
        <v>22</v>
      </c>
      <c r="H697" t="s">
        <v>41</v>
      </c>
      <c r="J697" s="2" t="s">
        <v>4980</v>
      </c>
      <c r="K697" s="2" t="s">
        <v>4981</v>
      </c>
      <c r="L697" t="s">
        <v>4982</v>
      </c>
      <c r="M697" t="s">
        <v>4983</v>
      </c>
      <c r="N697" t="s">
        <v>4984</v>
      </c>
      <c r="O697" s="2" t="s">
        <v>28</v>
      </c>
      <c r="P697" t="s">
        <v>28</v>
      </c>
      <c r="Q697" t="s">
        <v>28</v>
      </c>
    </row>
    <row r="698" spans="1:17" ht="60">
      <c r="A698">
        <v>697</v>
      </c>
      <c r="B698" t="s">
        <v>4985</v>
      </c>
      <c r="C698" t="s">
        <v>4986</v>
      </c>
      <c r="D698" t="s">
        <v>4987</v>
      </c>
      <c r="E698" s="1">
        <v>41134</v>
      </c>
      <c r="F698" t="s">
        <v>153</v>
      </c>
      <c r="G698" t="s">
        <v>22</v>
      </c>
      <c r="H698" t="s">
        <v>41</v>
      </c>
      <c r="J698" s="2" t="s">
        <v>4988</v>
      </c>
      <c r="K698" s="2" t="s">
        <v>592</v>
      </c>
      <c r="L698" t="s">
        <v>4989</v>
      </c>
      <c r="M698" t="s">
        <v>4990</v>
      </c>
      <c r="N698" t="s">
        <v>4991</v>
      </c>
      <c r="O698" s="2" t="s">
        <v>4992</v>
      </c>
      <c r="P698" t="s">
        <v>28</v>
      </c>
      <c r="Q698" t="s">
        <v>28</v>
      </c>
    </row>
    <row r="699" spans="1:17" ht="45">
      <c r="A699">
        <v>698</v>
      </c>
      <c r="B699" t="s">
        <v>4993</v>
      </c>
      <c r="C699" t="s">
        <v>4994</v>
      </c>
      <c r="D699" t="s">
        <v>4995</v>
      </c>
      <c r="E699" s="1">
        <v>40681</v>
      </c>
      <c r="F699" t="s">
        <v>302</v>
      </c>
      <c r="G699" t="s">
        <v>22</v>
      </c>
      <c r="H699" t="s">
        <v>41</v>
      </c>
      <c r="J699" s="2" t="s">
        <v>4996</v>
      </c>
      <c r="K699" s="2" t="s">
        <v>592</v>
      </c>
      <c r="L699" t="s">
        <v>4997</v>
      </c>
      <c r="M699" t="s">
        <v>4998</v>
      </c>
      <c r="N699" t="s">
        <v>28</v>
      </c>
      <c r="O699" s="2" t="s">
        <v>28</v>
      </c>
      <c r="P699" t="s">
        <v>28</v>
      </c>
      <c r="Q699" t="s">
        <v>28</v>
      </c>
    </row>
    <row r="700" spans="1:17">
      <c r="A700">
        <v>699</v>
      </c>
      <c r="B700" t="s">
        <v>4999</v>
      </c>
      <c r="C700" t="s">
        <v>5000</v>
      </c>
      <c r="D700" t="s">
        <v>23</v>
      </c>
      <c r="E700" s="1">
        <v>41981</v>
      </c>
      <c r="F700" t="s">
        <v>236</v>
      </c>
      <c r="G700" t="s">
        <v>22</v>
      </c>
      <c r="H700" t="s">
        <v>41</v>
      </c>
      <c r="J700" s="2" t="s">
        <v>28</v>
      </c>
      <c r="K700" s="2" t="s">
        <v>5001</v>
      </c>
      <c r="L700" t="s">
        <v>5002</v>
      </c>
      <c r="M700" t="s">
        <v>5003</v>
      </c>
      <c r="N700" t="s">
        <v>5004</v>
      </c>
      <c r="O700" s="2" t="s">
        <v>28</v>
      </c>
      <c r="P700" t="s">
        <v>28</v>
      </c>
      <c r="Q700" t="s">
        <v>28</v>
      </c>
    </row>
    <row r="701" spans="1:17">
      <c r="A701">
        <v>700</v>
      </c>
      <c r="B701" t="s">
        <v>5005</v>
      </c>
      <c r="C701" t="s">
        <v>5006</v>
      </c>
      <c r="D701" t="s">
        <v>23</v>
      </c>
      <c r="E701" s="1">
        <v>41067</v>
      </c>
      <c r="F701" t="s">
        <v>23</v>
      </c>
      <c r="G701" t="s">
        <v>22</v>
      </c>
      <c r="H701" t="s">
        <v>23</v>
      </c>
      <c r="J701" s="2" t="s">
        <v>28</v>
      </c>
      <c r="K701" s="2" t="s">
        <v>5007</v>
      </c>
      <c r="L701" t="s">
        <v>5008</v>
      </c>
      <c r="M701" t="s">
        <v>5009</v>
      </c>
      <c r="N701" t="s">
        <v>28</v>
      </c>
      <c r="O701" s="2" t="s">
        <v>28</v>
      </c>
      <c r="P701" t="s">
        <v>28</v>
      </c>
      <c r="Q701" t="s">
        <v>28</v>
      </c>
    </row>
    <row r="702" spans="1:17" ht="105">
      <c r="A702">
        <v>701</v>
      </c>
      <c r="B702" t="s">
        <v>4939</v>
      </c>
      <c r="C702" t="s">
        <v>4940</v>
      </c>
      <c r="D702" t="s">
        <v>4941</v>
      </c>
      <c r="E702" s="1">
        <v>40728</v>
      </c>
      <c r="F702" t="s">
        <v>32</v>
      </c>
      <c r="G702" t="s">
        <v>486</v>
      </c>
      <c r="H702" t="s">
        <v>76</v>
      </c>
      <c r="I702" t="s">
        <v>364</v>
      </c>
      <c r="J702" s="2" t="s">
        <v>4942</v>
      </c>
      <c r="K702" s="2" t="s">
        <v>4943</v>
      </c>
      <c r="L702" t="s">
        <v>4944</v>
      </c>
      <c r="M702" t="s">
        <v>4945</v>
      </c>
      <c r="N702" t="s">
        <v>4946</v>
      </c>
      <c r="O702" s="2" t="s">
        <v>28</v>
      </c>
      <c r="P702" t="s">
        <v>28</v>
      </c>
    </row>
    <row r="703" spans="1:17">
      <c r="A703">
        <v>702</v>
      </c>
      <c r="B703" t="s">
        <v>4949</v>
      </c>
      <c r="C703" t="s">
        <v>4950</v>
      </c>
      <c r="D703" t="s">
        <v>4951</v>
      </c>
      <c r="E703" s="1">
        <v>41389</v>
      </c>
      <c r="F703" t="s">
        <v>32</v>
      </c>
      <c r="G703" t="s">
        <v>22</v>
      </c>
      <c r="H703" t="s">
        <v>41</v>
      </c>
      <c r="J703" s="2" t="s">
        <v>4952</v>
      </c>
      <c r="K703" s="2" t="s">
        <v>4953</v>
      </c>
      <c r="L703" t="s">
        <v>4954</v>
      </c>
      <c r="M703" t="s">
        <v>28</v>
      </c>
      <c r="N703" t="s">
        <v>28</v>
      </c>
      <c r="O703" s="2" t="s">
        <v>4955</v>
      </c>
      <c r="P703" t="s">
        <v>28</v>
      </c>
      <c r="Q703" t="s">
        <v>28</v>
      </c>
    </row>
    <row r="704" spans="1:17" ht="120">
      <c r="A704">
        <v>703</v>
      </c>
      <c r="B704" t="s">
        <v>4956</v>
      </c>
      <c r="C704" t="s">
        <v>4957</v>
      </c>
      <c r="D704" t="s">
        <v>4958</v>
      </c>
      <c r="E704" s="1">
        <v>43074</v>
      </c>
      <c r="F704" t="s">
        <v>4959</v>
      </c>
      <c r="G704" t="s">
        <v>22</v>
      </c>
      <c r="H704" t="s">
        <v>41</v>
      </c>
      <c r="I704" t="s">
        <v>4960</v>
      </c>
      <c r="J704" s="2" t="s">
        <v>4961</v>
      </c>
      <c r="K704" s="2" t="s">
        <v>4962</v>
      </c>
      <c r="L704" t="s">
        <v>4963</v>
      </c>
      <c r="M704" t="s">
        <v>4964</v>
      </c>
      <c r="N704" t="s">
        <v>28</v>
      </c>
      <c r="O704" s="2" t="s">
        <v>28</v>
      </c>
      <c r="P704" t="s">
        <v>28</v>
      </c>
      <c r="Q704" t="s">
        <v>28</v>
      </c>
    </row>
    <row r="705" spans="1:17" ht="75">
      <c r="A705">
        <v>704</v>
      </c>
      <c r="B705" t="s">
        <v>4965</v>
      </c>
      <c r="C705" t="s">
        <v>4966</v>
      </c>
      <c r="D705" t="s">
        <v>4967</v>
      </c>
      <c r="E705" s="1">
        <v>42027</v>
      </c>
      <c r="F705" t="s">
        <v>724</v>
      </c>
      <c r="G705" t="s">
        <v>22</v>
      </c>
      <c r="H705" t="s">
        <v>41</v>
      </c>
      <c r="I705" t="s">
        <v>4968</v>
      </c>
      <c r="J705" s="2" t="s">
        <v>4969</v>
      </c>
      <c r="K705" s="2" t="s">
        <v>4970</v>
      </c>
      <c r="L705" t="s">
        <v>4971</v>
      </c>
      <c r="M705" t="s">
        <v>4972</v>
      </c>
      <c r="N705" t="s">
        <v>4973</v>
      </c>
      <c r="O705" s="2" t="s">
        <v>28</v>
      </c>
      <c r="P705" t="s">
        <v>28</v>
      </c>
      <c r="Q705" t="s">
        <v>28</v>
      </c>
    </row>
    <row r="706" spans="1:17">
      <c r="A706">
        <v>705</v>
      </c>
      <c r="B706" t="s">
        <v>4974</v>
      </c>
      <c r="C706" t="s">
        <v>4975</v>
      </c>
      <c r="D706" t="s">
        <v>23</v>
      </c>
      <c r="E706" s="1">
        <v>40183</v>
      </c>
      <c r="F706" t="s">
        <v>23</v>
      </c>
      <c r="G706" t="s">
        <v>22</v>
      </c>
      <c r="H706" t="s">
        <v>23</v>
      </c>
      <c r="J706" s="2" t="s">
        <v>28</v>
      </c>
      <c r="K706" s="2" t="s">
        <v>4976</v>
      </c>
      <c r="L706" t="s">
        <v>28</v>
      </c>
      <c r="M706" t="s">
        <v>28</v>
      </c>
      <c r="N706" t="s">
        <v>28</v>
      </c>
      <c r="O706" s="2" t="s">
        <v>28</v>
      </c>
      <c r="P706" t="s">
        <v>28</v>
      </c>
      <c r="Q706" t="s">
        <v>28</v>
      </c>
    </row>
    <row r="707" spans="1:17" ht="30">
      <c r="A707">
        <v>706</v>
      </c>
      <c r="B707" t="s">
        <v>4977</v>
      </c>
      <c r="C707" t="s">
        <v>4978</v>
      </c>
      <c r="D707" t="s">
        <v>4979</v>
      </c>
      <c r="E707" s="1">
        <v>39921</v>
      </c>
      <c r="F707" t="s">
        <v>32</v>
      </c>
      <c r="G707" t="s">
        <v>22</v>
      </c>
      <c r="H707" t="s">
        <v>41</v>
      </c>
      <c r="J707" s="2" t="s">
        <v>4980</v>
      </c>
      <c r="K707" s="2" t="s">
        <v>4981</v>
      </c>
      <c r="L707" t="s">
        <v>4982</v>
      </c>
      <c r="M707" t="s">
        <v>4983</v>
      </c>
      <c r="N707" t="s">
        <v>4984</v>
      </c>
      <c r="O707" s="2" t="s">
        <v>28</v>
      </c>
      <c r="P707" t="s">
        <v>28</v>
      </c>
      <c r="Q707" t="s">
        <v>28</v>
      </c>
    </row>
    <row r="708" spans="1:17" ht="60">
      <c r="A708">
        <v>707</v>
      </c>
      <c r="B708" t="s">
        <v>4985</v>
      </c>
      <c r="C708" t="s">
        <v>4986</v>
      </c>
      <c r="D708" t="s">
        <v>4987</v>
      </c>
      <c r="E708" s="1">
        <v>41134</v>
      </c>
      <c r="F708" t="s">
        <v>153</v>
      </c>
      <c r="G708" t="s">
        <v>22</v>
      </c>
      <c r="H708" t="s">
        <v>41</v>
      </c>
      <c r="J708" s="2" t="s">
        <v>4988</v>
      </c>
      <c r="K708" s="2" t="s">
        <v>592</v>
      </c>
      <c r="L708" t="s">
        <v>4989</v>
      </c>
      <c r="M708" t="s">
        <v>4990</v>
      </c>
      <c r="N708" t="s">
        <v>4991</v>
      </c>
      <c r="O708" s="2" t="s">
        <v>4992</v>
      </c>
      <c r="P708" t="s">
        <v>28</v>
      </c>
      <c r="Q708" t="s">
        <v>28</v>
      </c>
    </row>
    <row r="709" spans="1:17" ht="45">
      <c r="A709">
        <v>708</v>
      </c>
      <c r="B709" t="s">
        <v>4993</v>
      </c>
      <c r="C709" t="s">
        <v>4994</v>
      </c>
      <c r="D709" t="s">
        <v>4995</v>
      </c>
      <c r="E709" s="1">
        <v>40681</v>
      </c>
      <c r="F709" t="s">
        <v>302</v>
      </c>
      <c r="G709" t="s">
        <v>22</v>
      </c>
      <c r="H709" t="s">
        <v>41</v>
      </c>
      <c r="J709" s="2" t="s">
        <v>4996</v>
      </c>
      <c r="K709" s="2" t="s">
        <v>592</v>
      </c>
      <c r="L709" t="s">
        <v>4997</v>
      </c>
      <c r="M709" t="s">
        <v>4998</v>
      </c>
      <c r="N709" t="s">
        <v>28</v>
      </c>
      <c r="O709" s="2" t="s">
        <v>28</v>
      </c>
      <c r="P709" t="s">
        <v>28</v>
      </c>
      <c r="Q709" t="s">
        <v>28</v>
      </c>
    </row>
    <row r="710" spans="1:17">
      <c r="A710">
        <v>709</v>
      </c>
      <c r="B710" t="s">
        <v>4999</v>
      </c>
      <c r="C710" t="s">
        <v>5000</v>
      </c>
      <c r="D710" t="s">
        <v>23</v>
      </c>
      <c r="E710" s="1">
        <v>41981</v>
      </c>
      <c r="F710" t="s">
        <v>236</v>
      </c>
      <c r="G710" t="s">
        <v>22</v>
      </c>
      <c r="H710" t="s">
        <v>41</v>
      </c>
      <c r="J710" s="2" t="s">
        <v>28</v>
      </c>
      <c r="K710" s="2" t="s">
        <v>5001</v>
      </c>
      <c r="L710" t="s">
        <v>5002</v>
      </c>
      <c r="M710" t="s">
        <v>5003</v>
      </c>
      <c r="N710" t="s">
        <v>5004</v>
      </c>
      <c r="O710" s="2" t="s">
        <v>28</v>
      </c>
      <c r="P710" t="s">
        <v>28</v>
      </c>
      <c r="Q710" t="s">
        <v>28</v>
      </c>
    </row>
    <row r="711" spans="1:17">
      <c r="A711">
        <v>710</v>
      </c>
      <c r="B711" t="s">
        <v>5005</v>
      </c>
      <c r="C711" t="s">
        <v>5006</v>
      </c>
      <c r="D711" t="s">
        <v>23</v>
      </c>
      <c r="E711" s="1">
        <v>41067</v>
      </c>
      <c r="F711" t="s">
        <v>23</v>
      </c>
      <c r="G711" t="s">
        <v>22</v>
      </c>
      <c r="H711" t="s">
        <v>23</v>
      </c>
      <c r="J711" s="2" t="s">
        <v>28</v>
      </c>
      <c r="K711" s="2" t="s">
        <v>5007</v>
      </c>
      <c r="L711" t="s">
        <v>5008</v>
      </c>
      <c r="M711" t="s">
        <v>5009</v>
      </c>
      <c r="N711" t="s">
        <v>28</v>
      </c>
      <c r="O711" s="2" t="s">
        <v>28</v>
      </c>
      <c r="P711" t="s">
        <v>28</v>
      </c>
      <c r="Q711" t="s">
        <v>28</v>
      </c>
    </row>
    <row r="712" spans="1:17" ht="105">
      <c r="A712">
        <v>711</v>
      </c>
      <c r="B712" t="s">
        <v>4939</v>
      </c>
      <c r="C712" t="s">
        <v>4940</v>
      </c>
      <c r="D712" t="s">
        <v>4941</v>
      </c>
      <c r="E712" s="1">
        <v>40728</v>
      </c>
      <c r="F712" t="s">
        <v>32</v>
      </c>
      <c r="G712" t="s">
        <v>486</v>
      </c>
      <c r="H712" t="s">
        <v>76</v>
      </c>
      <c r="I712" t="s">
        <v>364</v>
      </c>
      <c r="J712" s="2" t="s">
        <v>4942</v>
      </c>
      <c r="K712" s="2" t="s">
        <v>4943</v>
      </c>
      <c r="L712" t="s">
        <v>4944</v>
      </c>
      <c r="M712" t="s">
        <v>4945</v>
      </c>
      <c r="N712" t="s">
        <v>4946</v>
      </c>
      <c r="O712" s="2" t="s">
        <v>28</v>
      </c>
      <c r="P712" t="s">
        <v>28</v>
      </c>
    </row>
    <row r="713" spans="1:17">
      <c r="A713">
        <v>712</v>
      </c>
      <c r="B713" t="s">
        <v>4949</v>
      </c>
      <c r="C713" t="s">
        <v>4950</v>
      </c>
      <c r="D713" t="s">
        <v>4951</v>
      </c>
      <c r="E713" s="1">
        <v>41389</v>
      </c>
      <c r="F713" t="s">
        <v>32</v>
      </c>
      <c r="G713" t="s">
        <v>22</v>
      </c>
      <c r="H713" t="s">
        <v>41</v>
      </c>
      <c r="J713" s="2" t="s">
        <v>4952</v>
      </c>
      <c r="K713" s="2" t="s">
        <v>4953</v>
      </c>
      <c r="L713" t="s">
        <v>4954</v>
      </c>
      <c r="M713" t="s">
        <v>28</v>
      </c>
      <c r="N713" t="s">
        <v>28</v>
      </c>
      <c r="O713" s="2" t="s">
        <v>4955</v>
      </c>
      <c r="P713" t="s">
        <v>28</v>
      </c>
      <c r="Q713" t="s">
        <v>28</v>
      </c>
    </row>
    <row r="714" spans="1:17" ht="120">
      <c r="A714">
        <v>713</v>
      </c>
      <c r="B714" t="s">
        <v>4956</v>
      </c>
      <c r="C714" t="s">
        <v>4957</v>
      </c>
      <c r="D714" t="s">
        <v>4958</v>
      </c>
      <c r="E714" s="1">
        <v>43074</v>
      </c>
      <c r="F714" t="s">
        <v>4959</v>
      </c>
      <c r="G714" t="s">
        <v>22</v>
      </c>
      <c r="H714" t="s">
        <v>41</v>
      </c>
      <c r="I714" t="s">
        <v>4960</v>
      </c>
      <c r="J714" s="2" t="s">
        <v>4961</v>
      </c>
      <c r="K714" s="2" t="s">
        <v>4962</v>
      </c>
      <c r="L714" t="s">
        <v>4963</v>
      </c>
      <c r="M714" t="s">
        <v>4964</v>
      </c>
      <c r="N714" t="s">
        <v>28</v>
      </c>
      <c r="O714" s="2" t="s">
        <v>28</v>
      </c>
      <c r="P714" t="s">
        <v>28</v>
      </c>
      <c r="Q714" t="s">
        <v>28</v>
      </c>
    </row>
    <row r="715" spans="1:17" ht="75">
      <c r="A715">
        <v>714</v>
      </c>
      <c r="B715" t="s">
        <v>4965</v>
      </c>
      <c r="C715" t="s">
        <v>4966</v>
      </c>
      <c r="D715" t="s">
        <v>4967</v>
      </c>
      <c r="E715" s="1">
        <v>42027</v>
      </c>
      <c r="F715" t="s">
        <v>724</v>
      </c>
      <c r="G715" t="s">
        <v>22</v>
      </c>
      <c r="H715" t="s">
        <v>41</v>
      </c>
      <c r="I715" t="s">
        <v>4968</v>
      </c>
      <c r="J715" s="2" t="s">
        <v>4969</v>
      </c>
      <c r="K715" s="2" t="s">
        <v>4970</v>
      </c>
      <c r="L715" t="s">
        <v>4971</v>
      </c>
      <c r="M715" t="s">
        <v>4972</v>
      </c>
      <c r="N715" t="s">
        <v>4973</v>
      </c>
      <c r="O715" s="2" t="s">
        <v>28</v>
      </c>
      <c r="P715" t="s">
        <v>28</v>
      </c>
      <c r="Q715" t="s">
        <v>28</v>
      </c>
    </row>
    <row r="716" spans="1:17">
      <c r="A716">
        <v>715</v>
      </c>
      <c r="B716" t="s">
        <v>4974</v>
      </c>
      <c r="C716" t="s">
        <v>4975</v>
      </c>
      <c r="D716" t="s">
        <v>23</v>
      </c>
      <c r="E716" s="1">
        <v>40183</v>
      </c>
      <c r="F716" t="s">
        <v>23</v>
      </c>
      <c r="G716" t="s">
        <v>22</v>
      </c>
      <c r="H716" t="s">
        <v>23</v>
      </c>
      <c r="J716" s="2" t="s">
        <v>28</v>
      </c>
      <c r="K716" s="2" t="s">
        <v>4976</v>
      </c>
      <c r="L716" t="s">
        <v>28</v>
      </c>
      <c r="M716" t="s">
        <v>28</v>
      </c>
      <c r="N716" t="s">
        <v>28</v>
      </c>
      <c r="O716" s="2" t="s">
        <v>28</v>
      </c>
      <c r="P716" t="s">
        <v>28</v>
      </c>
      <c r="Q716" t="s">
        <v>28</v>
      </c>
    </row>
    <row r="717" spans="1:17" ht="30">
      <c r="A717">
        <v>716</v>
      </c>
      <c r="B717" t="s">
        <v>4977</v>
      </c>
      <c r="C717" t="s">
        <v>4978</v>
      </c>
      <c r="D717" t="s">
        <v>4979</v>
      </c>
      <c r="E717" s="1">
        <v>39921</v>
      </c>
      <c r="F717" t="s">
        <v>32</v>
      </c>
      <c r="G717" t="s">
        <v>22</v>
      </c>
      <c r="H717" t="s">
        <v>41</v>
      </c>
      <c r="J717" s="2" t="s">
        <v>4980</v>
      </c>
      <c r="K717" s="2" t="s">
        <v>4981</v>
      </c>
      <c r="L717" t="s">
        <v>4982</v>
      </c>
      <c r="M717" t="s">
        <v>4983</v>
      </c>
      <c r="N717" t="s">
        <v>4984</v>
      </c>
      <c r="O717" s="2" t="s">
        <v>28</v>
      </c>
      <c r="P717" t="s">
        <v>28</v>
      </c>
      <c r="Q717" t="s">
        <v>28</v>
      </c>
    </row>
    <row r="718" spans="1:17" ht="60">
      <c r="A718">
        <v>717</v>
      </c>
      <c r="B718" t="s">
        <v>4985</v>
      </c>
      <c r="C718" t="s">
        <v>4986</v>
      </c>
      <c r="D718" t="s">
        <v>4987</v>
      </c>
      <c r="E718" s="1">
        <v>41134</v>
      </c>
      <c r="F718" t="s">
        <v>153</v>
      </c>
      <c r="G718" t="s">
        <v>22</v>
      </c>
      <c r="H718" t="s">
        <v>41</v>
      </c>
      <c r="J718" s="2" t="s">
        <v>4988</v>
      </c>
      <c r="K718" s="2" t="s">
        <v>592</v>
      </c>
      <c r="L718" t="s">
        <v>4989</v>
      </c>
      <c r="M718" t="s">
        <v>4990</v>
      </c>
      <c r="N718" t="s">
        <v>4991</v>
      </c>
      <c r="O718" s="2" t="s">
        <v>4992</v>
      </c>
      <c r="P718" t="s">
        <v>28</v>
      </c>
      <c r="Q718" t="s">
        <v>28</v>
      </c>
    </row>
    <row r="719" spans="1:17" ht="45">
      <c r="A719">
        <v>718</v>
      </c>
      <c r="B719" t="s">
        <v>4993</v>
      </c>
      <c r="C719" t="s">
        <v>4994</v>
      </c>
      <c r="D719" t="s">
        <v>4995</v>
      </c>
      <c r="E719" s="1">
        <v>40681</v>
      </c>
      <c r="F719" t="s">
        <v>302</v>
      </c>
      <c r="G719" t="s">
        <v>22</v>
      </c>
      <c r="H719" t="s">
        <v>41</v>
      </c>
      <c r="J719" s="2" t="s">
        <v>4996</v>
      </c>
      <c r="K719" s="2" t="s">
        <v>592</v>
      </c>
      <c r="L719" t="s">
        <v>4997</v>
      </c>
      <c r="M719" t="s">
        <v>4998</v>
      </c>
      <c r="N719" t="s">
        <v>28</v>
      </c>
      <c r="O719" s="2" t="s">
        <v>28</v>
      </c>
      <c r="P719" t="s">
        <v>28</v>
      </c>
      <c r="Q719" t="s">
        <v>28</v>
      </c>
    </row>
    <row r="720" spans="1:17">
      <c r="A720">
        <v>719</v>
      </c>
      <c r="B720" t="s">
        <v>4999</v>
      </c>
      <c r="C720" t="s">
        <v>5000</v>
      </c>
      <c r="D720" t="s">
        <v>23</v>
      </c>
      <c r="E720" s="1">
        <v>41981</v>
      </c>
      <c r="F720" t="s">
        <v>236</v>
      </c>
      <c r="G720" t="s">
        <v>22</v>
      </c>
      <c r="H720" t="s">
        <v>41</v>
      </c>
      <c r="J720" s="2" t="s">
        <v>28</v>
      </c>
      <c r="K720" s="2" t="s">
        <v>5001</v>
      </c>
      <c r="L720" t="s">
        <v>5002</v>
      </c>
      <c r="M720" t="s">
        <v>5003</v>
      </c>
      <c r="N720" t="s">
        <v>5004</v>
      </c>
      <c r="O720" s="2" t="s">
        <v>28</v>
      </c>
      <c r="P720" t="s">
        <v>28</v>
      </c>
      <c r="Q720" t="s">
        <v>28</v>
      </c>
    </row>
    <row r="721" spans="1:17">
      <c r="A721">
        <v>720</v>
      </c>
      <c r="B721" t="s">
        <v>5005</v>
      </c>
      <c r="C721" t="s">
        <v>5006</v>
      </c>
      <c r="D721" t="s">
        <v>23</v>
      </c>
      <c r="E721" s="1">
        <v>41067</v>
      </c>
      <c r="F721" t="s">
        <v>23</v>
      </c>
      <c r="G721" t="s">
        <v>22</v>
      </c>
      <c r="H721" t="s">
        <v>23</v>
      </c>
      <c r="J721" s="2" t="s">
        <v>28</v>
      </c>
      <c r="K721" s="2" t="s">
        <v>5007</v>
      </c>
      <c r="L721" t="s">
        <v>5008</v>
      </c>
      <c r="M721" t="s">
        <v>5009</v>
      </c>
      <c r="N721" t="s">
        <v>28</v>
      </c>
      <c r="O721" s="2" t="s">
        <v>28</v>
      </c>
      <c r="P721" t="s">
        <v>28</v>
      </c>
      <c r="Q721" t="s">
        <v>28</v>
      </c>
    </row>
    <row r="722" spans="1:17" ht="105">
      <c r="A722">
        <v>721</v>
      </c>
      <c r="B722" t="s">
        <v>4939</v>
      </c>
      <c r="C722" t="s">
        <v>4940</v>
      </c>
      <c r="D722" t="s">
        <v>4941</v>
      </c>
      <c r="E722" s="1">
        <v>40728</v>
      </c>
      <c r="F722" t="s">
        <v>32</v>
      </c>
      <c r="G722" t="s">
        <v>486</v>
      </c>
      <c r="H722" t="s">
        <v>76</v>
      </c>
      <c r="I722" t="s">
        <v>364</v>
      </c>
      <c r="J722" s="2" t="s">
        <v>4942</v>
      </c>
      <c r="K722" s="2" t="s">
        <v>4943</v>
      </c>
      <c r="L722" t="s">
        <v>4944</v>
      </c>
      <c r="M722" t="s">
        <v>4945</v>
      </c>
      <c r="N722" t="s">
        <v>4946</v>
      </c>
      <c r="O722" s="2" t="s">
        <v>28</v>
      </c>
      <c r="P722" t="s">
        <v>28</v>
      </c>
    </row>
    <row r="723" spans="1:17">
      <c r="A723">
        <v>722</v>
      </c>
      <c r="B723" t="s">
        <v>4949</v>
      </c>
      <c r="C723" t="s">
        <v>4950</v>
      </c>
      <c r="D723" t="s">
        <v>4951</v>
      </c>
      <c r="E723" s="1">
        <v>41389</v>
      </c>
      <c r="F723" t="s">
        <v>32</v>
      </c>
      <c r="G723" t="s">
        <v>22</v>
      </c>
      <c r="H723" t="s">
        <v>41</v>
      </c>
      <c r="J723" s="2" t="s">
        <v>4952</v>
      </c>
      <c r="K723" s="2" t="s">
        <v>4953</v>
      </c>
      <c r="L723" t="s">
        <v>4954</v>
      </c>
      <c r="M723" t="s">
        <v>28</v>
      </c>
      <c r="N723" t="s">
        <v>28</v>
      </c>
      <c r="O723" s="2" t="s">
        <v>4955</v>
      </c>
      <c r="P723" t="s">
        <v>28</v>
      </c>
      <c r="Q723" t="s">
        <v>28</v>
      </c>
    </row>
    <row r="724" spans="1:17" ht="120">
      <c r="A724">
        <v>723</v>
      </c>
      <c r="B724" t="s">
        <v>4956</v>
      </c>
      <c r="C724" t="s">
        <v>4957</v>
      </c>
      <c r="D724" t="s">
        <v>4958</v>
      </c>
      <c r="E724" s="1">
        <v>43074</v>
      </c>
      <c r="F724" t="s">
        <v>4959</v>
      </c>
      <c r="G724" t="s">
        <v>22</v>
      </c>
      <c r="H724" t="s">
        <v>41</v>
      </c>
      <c r="I724" t="s">
        <v>4960</v>
      </c>
      <c r="J724" s="2" t="s">
        <v>4961</v>
      </c>
      <c r="K724" s="2" t="s">
        <v>4962</v>
      </c>
      <c r="L724" t="s">
        <v>4963</v>
      </c>
      <c r="M724" t="s">
        <v>4964</v>
      </c>
      <c r="N724" t="s">
        <v>28</v>
      </c>
      <c r="O724" s="2" t="s">
        <v>28</v>
      </c>
      <c r="P724" t="s">
        <v>28</v>
      </c>
      <c r="Q724" t="s">
        <v>28</v>
      </c>
    </row>
    <row r="725" spans="1:17" ht="75">
      <c r="A725">
        <v>724</v>
      </c>
      <c r="B725" t="s">
        <v>4965</v>
      </c>
      <c r="C725" t="s">
        <v>4966</v>
      </c>
      <c r="D725" t="s">
        <v>4967</v>
      </c>
      <c r="E725" s="1">
        <v>42027</v>
      </c>
      <c r="F725" t="s">
        <v>724</v>
      </c>
      <c r="G725" t="s">
        <v>22</v>
      </c>
      <c r="H725" t="s">
        <v>41</v>
      </c>
      <c r="I725" t="s">
        <v>4968</v>
      </c>
      <c r="J725" s="2" t="s">
        <v>4969</v>
      </c>
      <c r="K725" s="2" t="s">
        <v>4970</v>
      </c>
      <c r="L725" t="s">
        <v>4971</v>
      </c>
      <c r="M725" t="s">
        <v>4972</v>
      </c>
      <c r="N725" t="s">
        <v>4973</v>
      </c>
      <c r="O725" s="2" t="s">
        <v>28</v>
      </c>
      <c r="P725" t="s">
        <v>28</v>
      </c>
      <c r="Q725" t="s">
        <v>28</v>
      </c>
    </row>
    <row r="726" spans="1:17">
      <c r="A726">
        <v>725</v>
      </c>
      <c r="B726" t="s">
        <v>4974</v>
      </c>
      <c r="C726" t="s">
        <v>4975</v>
      </c>
      <c r="D726" t="s">
        <v>23</v>
      </c>
      <c r="E726" s="1">
        <v>40183</v>
      </c>
      <c r="F726" t="s">
        <v>23</v>
      </c>
      <c r="G726" t="s">
        <v>22</v>
      </c>
      <c r="H726" t="s">
        <v>23</v>
      </c>
      <c r="J726" s="2" t="s">
        <v>28</v>
      </c>
      <c r="K726" s="2" t="s">
        <v>4976</v>
      </c>
      <c r="L726" t="s">
        <v>28</v>
      </c>
      <c r="M726" t="s">
        <v>28</v>
      </c>
      <c r="N726" t="s">
        <v>28</v>
      </c>
      <c r="O726" s="2" t="s">
        <v>28</v>
      </c>
      <c r="P726" t="s">
        <v>28</v>
      </c>
      <c r="Q726" t="s">
        <v>28</v>
      </c>
    </row>
    <row r="727" spans="1:17" ht="30">
      <c r="A727">
        <v>726</v>
      </c>
      <c r="B727" t="s">
        <v>4977</v>
      </c>
      <c r="C727" t="s">
        <v>4978</v>
      </c>
      <c r="D727" t="s">
        <v>4979</v>
      </c>
      <c r="E727" s="1">
        <v>39921</v>
      </c>
      <c r="F727" t="s">
        <v>32</v>
      </c>
      <c r="G727" t="s">
        <v>22</v>
      </c>
      <c r="H727" t="s">
        <v>41</v>
      </c>
      <c r="J727" s="2" t="s">
        <v>4980</v>
      </c>
      <c r="K727" s="2" t="s">
        <v>4981</v>
      </c>
      <c r="L727" t="s">
        <v>4982</v>
      </c>
      <c r="M727" t="s">
        <v>4983</v>
      </c>
      <c r="N727" t="s">
        <v>4984</v>
      </c>
      <c r="O727" s="2" t="s">
        <v>28</v>
      </c>
      <c r="P727" t="s">
        <v>28</v>
      </c>
      <c r="Q727" t="s">
        <v>28</v>
      </c>
    </row>
    <row r="728" spans="1:17" ht="60">
      <c r="A728">
        <v>727</v>
      </c>
      <c r="B728" t="s">
        <v>4985</v>
      </c>
      <c r="C728" t="s">
        <v>4986</v>
      </c>
      <c r="D728" t="s">
        <v>4987</v>
      </c>
      <c r="E728" s="1">
        <v>41134</v>
      </c>
      <c r="F728" t="s">
        <v>153</v>
      </c>
      <c r="G728" t="s">
        <v>22</v>
      </c>
      <c r="H728" t="s">
        <v>41</v>
      </c>
      <c r="J728" s="2" t="s">
        <v>4988</v>
      </c>
      <c r="K728" s="2" t="s">
        <v>592</v>
      </c>
      <c r="L728" t="s">
        <v>4989</v>
      </c>
      <c r="M728" t="s">
        <v>4990</v>
      </c>
      <c r="N728" t="s">
        <v>4991</v>
      </c>
      <c r="O728" s="2" t="s">
        <v>4992</v>
      </c>
      <c r="P728" t="s">
        <v>28</v>
      </c>
      <c r="Q728" t="s">
        <v>28</v>
      </c>
    </row>
    <row r="729" spans="1:17" ht="45">
      <c r="A729">
        <v>728</v>
      </c>
      <c r="B729" t="s">
        <v>4993</v>
      </c>
      <c r="C729" t="s">
        <v>4994</v>
      </c>
      <c r="D729" t="s">
        <v>4995</v>
      </c>
      <c r="E729" s="1">
        <v>40681</v>
      </c>
      <c r="F729" t="s">
        <v>302</v>
      </c>
      <c r="G729" t="s">
        <v>22</v>
      </c>
      <c r="H729" t="s">
        <v>41</v>
      </c>
      <c r="J729" s="2" t="s">
        <v>4996</v>
      </c>
      <c r="K729" s="2" t="s">
        <v>592</v>
      </c>
      <c r="L729" t="s">
        <v>4997</v>
      </c>
      <c r="M729" t="s">
        <v>4998</v>
      </c>
      <c r="N729" t="s">
        <v>28</v>
      </c>
      <c r="O729" s="2" t="s">
        <v>28</v>
      </c>
      <c r="P729" t="s">
        <v>28</v>
      </c>
      <c r="Q729" t="s">
        <v>28</v>
      </c>
    </row>
    <row r="730" spans="1:17">
      <c r="A730">
        <v>729</v>
      </c>
      <c r="B730" t="s">
        <v>4999</v>
      </c>
      <c r="C730" t="s">
        <v>5000</v>
      </c>
      <c r="D730" t="s">
        <v>23</v>
      </c>
      <c r="E730" s="1">
        <v>41981</v>
      </c>
      <c r="F730" t="s">
        <v>236</v>
      </c>
      <c r="G730" t="s">
        <v>22</v>
      </c>
      <c r="H730" t="s">
        <v>41</v>
      </c>
      <c r="J730" s="2" t="s">
        <v>28</v>
      </c>
      <c r="K730" s="2" t="s">
        <v>5001</v>
      </c>
      <c r="L730" t="s">
        <v>5002</v>
      </c>
      <c r="M730" t="s">
        <v>5003</v>
      </c>
      <c r="N730" t="s">
        <v>5004</v>
      </c>
      <c r="O730" s="2" t="s">
        <v>28</v>
      </c>
      <c r="P730" t="s">
        <v>28</v>
      </c>
      <c r="Q730" t="s">
        <v>28</v>
      </c>
    </row>
    <row r="731" spans="1:17">
      <c r="A731">
        <v>730</v>
      </c>
      <c r="B731" t="s">
        <v>5005</v>
      </c>
      <c r="C731" t="s">
        <v>5006</v>
      </c>
      <c r="D731" t="s">
        <v>23</v>
      </c>
      <c r="E731" s="1">
        <v>41067</v>
      </c>
      <c r="F731" t="s">
        <v>23</v>
      </c>
      <c r="G731" t="s">
        <v>22</v>
      </c>
      <c r="H731" t="s">
        <v>23</v>
      </c>
      <c r="J731" s="2" t="s">
        <v>28</v>
      </c>
      <c r="K731" s="2" t="s">
        <v>5007</v>
      </c>
      <c r="L731" t="s">
        <v>5008</v>
      </c>
      <c r="M731" t="s">
        <v>5009</v>
      </c>
      <c r="N731" t="s">
        <v>28</v>
      </c>
      <c r="O731" s="2" t="s">
        <v>28</v>
      </c>
      <c r="P731" t="s">
        <v>28</v>
      </c>
      <c r="Q731" t="s">
        <v>28</v>
      </c>
    </row>
    <row r="732" spans="1:17" ht="105">
      <c r="A732">
        <v>731</v>
      </c>
      <c r="B732" t="s">
        <v>4939</v>
      </c>
      <c r="C732" t="s">
        <v>4940</v>
      </c>
      <c r="D732" t="s">
        <v>4941</v>
      </c>
      <c r="E732" s="1">
        <v>40728</v>
      </c>
      <c r="F732" t="s">
        <v>32</v>
      </c>
      <c r="G732" t="s">
        <v>486</v>
      </c>
      <c r="H732" t="s">
        <v>76</v>
      </c>
      <c r="I732" t="s">
        <v>364</v>
      </c>
      <c r="J732" s="2" t="s">
        <v>4942</v>
      </c>
      <c r="K732" s="2" t="s">
        <v>4943</v>
      </c>
      <c r="L732" t="s">
        <v>4944</v>
      </c>
      <c r="M732" t="s">
        <v>4945</v>
      </c>
      <c r="N732" t="s">
        <v>4946</v>
      </c>
      <c r="O732" s="2" t="s">
        <v>28</v>
      </c>
      <c r="P732" t="s">
        <v>28</v>
      </c>
    </row>
    <row r="733" spans="1:17">
      <c r="A733">
        <v>732</v>
      </c>
      <c r="B733" t="s">
        <v>4949</v>
      </c>
      <c r="C733" t="s">
        <v>4950</v>
      </c>
      <c r="D733" t="s">
        <v>4951</v>
      </c>
      <c r="E733" s="1">
        <v>41389</v>
      </c>
      <c r="F733" t="s">
        <v>32</v>
      </c>
      <c r="G733" t="s">
        <v>22</v>
      </c>
      <c r="H733" t="s">
        <v>41</v>
      </c>
      <c r="J733" s="2" t="s">
        <v>4952</v>
      </c>
      <c r="K733" s="2" t="s">
        <v>4953</v>
      </c>
      <c r="L733" t="s">
        <v>4954</v>
      </c>
      <c r="M733" t="s">
        <v>28</v>
      </c>
      <c r="N733" t="s">
        <v>28</v>
      </c>
      <c r="O733" s="2" t="s">
        <v>4955</v>
      </c>
      <c r="P733" t="s">
        <v>28</v>
      </c>
      <c r="Q733" t="s">
        <v>28</v>
      </c>
    </row>
    <row r="734" spans="1:17" ht="120">
      <c r="A734">
        <v>733</v>
      </c>
      <c r="B734" t="s">
        <v>4956</v>
      </c>
      <c r="C734" t="s">
        <v>4957</v>
      </c>
      <c r="D734" t="s">
        <v>4958</v>
      </c>
      <c r="E734" s="1">
        <v>43074</v>
      </c>
      <c r="F734" t="s">
        <v>4959</v>
      </c>
      <c r="G734" t="s">
        <v>22</v>
      </c>
      <c r="H734" t="s">
        <v>41</v>
      </c>
      <c r="I734" t="s">
        <v>4960</v>
      </c>
      <c r="J734" s="2" t="s">
        <v>4961</v>
      </c>
      <c r="K734" s="2" t="s">
        <v>4962</v>
      </c>
      <c r="L734" t="s">
        <v>4963</v>
      </c>
      <c r="M734" t="s">
        <v>4964</v>
      </c>
      <c r="N734" t="s">
        <v>28</v>
      </c>
      <c r="O734" s="2" t="s">
        <v>28</v>
      </c>
      <c r="P734" t="s">
        <v>28</v>
      </c>
      <c r="Q734" t="s">
        <v>28</v>
      </c>
    </row>
    <row r="735" spans="1:17" ht="75">
      <c r="A735">
        <v>734</v>
      </c>
      <c r="B735" t="s">
        <v>4965</v>
      </c>
      <c r="C735" t="s">
        <v>4966</v>
      </c>
      <c r="D735" t="s">
        <v>4967</v>
      </c>
      <c r="E735" s="1">
        <v>42027</v>
      </c>
      <c r="F735" t="s">
        <v>724</v>
      </c>
      <c r="G735" t="s">
        <v>22</v>
      </c>
      <c r="H735" t="s">
        <v>41</v>
      </c>
      <c r="I735" t="s">
        <v>4968</v>
      </c>
      <c r="J735" s="2" t="s">
        <v>4969</v>
      </c>
      <c r="K735" s="2" t="s">
        <v>4970</v>
      </c>
      <c r="L735" t="s">
        <v>4971</v>
      </c>
      <c r="M735" t="s">
        <v>4972</v>
      </c>
      <c r="N735" t="s">
        <v>4973</v>
      </c>
      <c r="O735" s="2" t="s">
        <v>28</v>
      </c>
      <c r="P735" t="s">
        <v>28</v>
      </c>
      <c r="Q735" t="s">
        <v>28</v>
      </c>
    </row>
    <row r="736" spans="1:17">
      <c r="A736">
        <v>735</v>
      </c>
      <c r="B736" t="s">
        <v>4974</v>
      </c>
      <c r="C736" t="s">
        <v>4975</v>
      </c>
      <c r="D736" t="s">
        <v>23</v>
      </c>
      <c r="E736" s="1">
        <v>40183</v>
      </c>
      <c r="F736" t="s">
        <v>23</v>
      </c>
      <c r="G736" t="s">
        <v>22</v>
      </c>
      <c r="H736" t="s">
        <v>23</v>
      </c>
      <c r="J736" s="2" t="s">
        <v>28</v>
      </c>
      <c r="K736" s="2" t="s">
        <v>4976</v>
      </c>
      <c r="L736" t="s">
        <v>28</v>
      </c>
      <c r="M736" t="s">
        <v>28</v>
      </c>
      <c r="N736" t="s">
        <v>28</v>
      </c>
      <c r="O736" s="2" t="s">
        <v>28</v>
      </c>
      <c r="P736" t="s">
        <v>28</v>
      </c>
      <c r="Q736" t="s">
        <v>28</v>
      </c>
    </row>
    <row r="737" spans="1:19" ht="30">
      <c r="A737">
        <v>736</v>
      </c>
      <c r="B737" t="s">
        <v>4977</v>
      </c>
      <c r="C737" t="s">
        <v>4978</v>
      </c>
      <c r="D737" t="s">
        <v>4979</v>
      </c>
      <c r="E737" s="1">
        <v>39921</v>
      </c>
      <c r="F737" t="s">
        <v>32</v>
      </c>
      <c r="G737" t="s">
        <v>22</v>
      </c>
      <c r="H737" t="s">
        <v>41</v>
      </c>
      <c r="J737" s="2" t="s">
        <v>4980</v>
      </c>
      <c r="K737" s="2" t="s">
        <v>4981</v>
      </c>
      <c r="L737" t="s">
        <v>4982</v>
      </c>
      <c r="M737" t="s">
        <v>4983</v>
      </c>
      <c r="N737" t="s">
        <v>4984</v>
      </c>
      <c r="O737" s="2" t="s">
        <v>28</v>
      </c>
      <c r="P737" t="s">
        <v>28</v>
      </c>
      <c r="Q737" t="s">
        <v>28</v>
      </c>
    </row>
    <row r="738" spans="1:19" ht="60">
      <c r="A738">
        <v>737</v>
      </c>
      <c r="B738" t="s">
        <v>4985</v>
      </c>
      <c r="C738" t="s">
        <v>4986</v>
      </c>
      <c r="D738" t="s">
        <v>4987</v>
      </c>
      <c r="E738" s="1">
        <v>41134</v>
      </c>
      <c r="F738" t="s">
        <v>153</v>
      </c>
      <c r="G738" t="s">
        <v>22</v>
      </c>
      <c r="H738" t="s">
        <v>41</v>
      </c>
      <c r="J738" s="2" t="s">
        <v>4988</v>
      </c>
      <c r="K738" s="2" t="s">
        <v>592</v>
      </c>
      <c r="L738" t="s">
        <v>4989</v>
      </c>
      <c r="M738" t="s">
        <v>4990</v>
      </c>
      <c r="N738" t="s">
        <v>4991</v>
      </c>
      <c r="O738" s="2" t="s">
        <v>4992</v>
      </c>
      <c r="P738" t="s">
        <v>28</v>
      </c>
      <c r="Q738" t="s">
        <v>28</v>
      </c>
    </row>
    <row r="739" spans="1:19" ht="45">
      <c r="A739">
        <v>738</v>
      </c>
      <c r="B739" t="s">
        <v>4993</v>
      </c>
      <c r="C739" t="s">
        <v>4994</v>
      </c>
      <c r="D739" t="s">
        <v>4995</v>
      </c>
      <c r="E739" s="1">
        <v>40681</v>
      </c>
      <c r="F739" t="s">
        <v>302</v>
      </c>
      <c r="G739" t="s">
        <v>22</v>
      </c>
      <c r="H739" t="s">
        <v>41</v>
      </c>
      <c r="J739" s="2" t="s">
        <v>4996</v>
      </c>
      <c r="K739" s="2" t="s">
        <v>592</v>
      </c>
      <c r="L739" t="s">
        <v>4997</v>
      </c>
      <c r="M739" t="s">
        <v>4998</v>
      </c>
      <c r="N739" t="s">
        <v>28</v>
      </c>
      <c r="O739" s="2" t="s">
        <v>28</v>
      </c>
      <c r="P739" t="s">
        <v>28</v>
      </c>
      <c r="Q739" t="s">
        <v>28</v>
      </c>
    </row>
    <row r="740" spans="1:19">
      <c r="A740">
        <v>739</v>
      </c>
      <c r="B740" t="s">
        <v>4999</v>
      </c>
      <c r="C740" t="s">
        <v>5000</v>
      </c>
      <c r="D740" t="s">
        <v>23</v>
      </c>
      <c r="E740" s="1">
        <v>41981</v>
      </c>
      <c r="F740" t="s">
        <v>236</v>
      </c>
      <c r="G740" t="s">
        <v>22</v>
      </c>
      <c r="H740" t="s">
        <v>41</v>
      </c>
      <c r="J740" s="2" t="s">
        <v>28</v>
      </c>
      <c r="K740" s="2" t="s">
        <v>5001</v>
      </c>
      <c r="L740" t="s">
        <v>5002</v>
      </c>
      <c r="M740" t="s">
        <v>5003</v>
      </c>
      <c r="N740" t="s">
        <v>5004</v>
      </c>
      <c r="O740" s="2" t="s">
        <v>28</v>
      </c>
      <c r="P740" t="s">
        <v>28</v>
      </c>
      <c r="Q740" t="s">
        <v>28</v>
      </c>
    </row>
    <row r="741" spans="1:19">
      <c r="A741">
        <v>740</v>
      </c>
      <c r="B741" t="s">
        <v>5005</v>
      </c>
      <c r="C741" t="s">
        <v>5006</v>
      </c>
      <c r="D741" t="s">
        <v>23</v>
      </c>
      <c r="E741" s="1">
        <v>41067</v>
      </c>
      <c r="F741" t="s">
        <v>23</v>
      </c>
      <c r="G741" t="s">
        <v>22</v>
      </c>
      <c r="H741" t="s">
        <v>23</v>
      </c>
      <c r="J741" s="2" t="s">
        <v>28</v>
      </c>
      <c r="K741" s="2" t="s">
        <v>5007</v>
      </c>
      <c r="L741" t="s">
        <v>5008</v>
      </c>
      <c r="M741" t="s">
        <v>5009</v>
      </c>
      <c r="N741" t="s">
        <v>28</v>
      </c>
      <c r="O741" s="2" t="s">
        <v>28</v>
      </c>
      <c r="P741" t="s">
        <v>28</v>
      </c>
      <c r="Q741" t="s">
        <v>28</v>
      </c>
    </row>
    <row r="742" spans="1:19">
      <c r="A742">
        <v>741</v>
      </c>
      <c r="B742" t="s">
        <v>5010</v>
      </c>
      <c r="C742" t="s">
        <v>5011</v>
      </c>
      <c r="D742" t="s">
        <v>23</v>
      </c>
      <c r="E742" s="1">
        <v>39864</v>
      </c>
      <c r="F742" t="s">
        <v>32</v>
      </c>
      <c r="G742" t="s">
        <v>22</v>
      </c>
      <c r="H742" t="s">
        <v>23</v>
      </c>
      <c r="J742" s="2" t="s">
        <v>28</v>
      </c>
      <c r="K742" s="2" t="s">
        <v>5012</v>
      </c>
      <c r="L742" t="s">
        <v>28</v>
      </c>
      <c r="M742" t="s">
        <v>28</v>
      </c>
      <c r="N742" t="s">
        <v>5013</v>
      </c>
      <c r="O742" s="2" t="s">
        <v>28</v>
      </c>
      <c r="P742" t="s">
        <v>22</v>
      </c>
      <c r="Q742" t="s">
        <v>23</v>
      </c>
      <c r="R742" t="s">
        <v>23</v>
      </c>
      <c r="S742" t="s">
        <v>28</v>
      </c>
    </row>
    <row r="743" spans="1:19" ht="45">
      <c r="A743">
        <v>742</v>
      </c>
      <c r="B743" t="s">
        <v>5014</v>
      </c>
      <c r="C743" t="s">
        <v>5015</v>
      </c>
      <c r="D743" t="s">
        <v>746</v>
      </c>
      <c r="E743" s="1">
        <v>40315</v>
      </c>
      <c r="F743" t="s">
        <v>2015</v>
      </c>
      <c r="G743" t="s">
        <v>22</v>
      </c>
      <c r="H743" t="s">
        <v>41</v>
      </c>
      <c r="J743" s="2" t="s">
        <v>5016</v>
      </c>
      <c r="K743" s="2" t="s">
        <v>5017</v>
      </c>
      <c r="L743" t="s">
        <v>5018</v>
      </c>
      <c r="M743" t="s">
        <v>5019</v>
      </c>
      <c r="N743" t="s">
        <v>5020</v>
      </c>
      <c r="O743" s="2" t="s">
        <v>5021</v>
      </c>
      <c r="P743" t="s">
        <v>22</v>
      </c>
      <c r="Q743" t="s">
        <v>23</v>
      </c>
      <c r="R743" t="s">
        <v>23</v>
      </c>
      <c r="S743" t="s">
        <v>28</v>
      </c>
    </row>
    <row r="744" spans="1:19" ht="90">
      <c r="A744">
        <v>743</v>
      </c>
      <c r="B744" t="s">
        <v>5022</v>
      </c>
      <c r="C744" t="s">
        <v>5023</v>
      </c>
      <c r="D744" t="s">
        <v>5024</v>
      </c>
      <c r="E744" s="1">
        <v>42220</v>
      </c>
      <c r="F744" t="s">
        <v>5025</v>
      </c>
      <c r="G744" t="s">
        <v>22</v>
      </c>
      <c r="H744" t="s">
        <v>41</v>
      </c>
      <c r="I744" t="s">
        <v>5026</v>
      </c>
      <c r="J744" s="2" t="s">
        <v>5027</v>
      </c>
      <c r="K744" s="2" t="s">
        <v>5028</v>
      </c>
      <c r="L744" t="s">
        <v>5029</v>
      </c>
      <c r="M744" t="s">
        <v>5030</v>
      </c>
      <c r="N744" t="s">
        <v>5031</v>
      </c>
      <c r="O744" s="2" t="s">
        <v>28</v>
      </c>
      <c r="P744" t="s">
        <v>22</v>
      </c>
      <c r="Q744" t="s">
        <v>23</v>
      </c>
      <c r="R744" t="s">
        <v>23</v>
      </c>
      <c r="S744" t="s">
        <v>28</v>
      </c>
    </row>
    <row r="745" spans="1:19" ht="105">
      <c r="A745">
        <v>744</v>
      </c>
      <c r="B745" t="s">
        <v>5032</v>
      </c>
      <c r="C745" t="s">
        <v>5033</v>
      </c>
      <c r="D745" t="s">
        <v>5034</v>
      </c>
      <c r="E745" s="1">
        <v>40760</v>
      </c>
      <c r="F745" t="s">
        <v>32</v>
      </c>
      <c r="G745" t="s">
        <v>22</v>
      </c>
      <c r="H745" t="s">
        <v>41</v>
      </c>
      <c r="J745" s="2" t="s">
        <v>5035</v>
      </c>
      <c r="K745" s="2" t="s">
        <v>5036</v>
      </c>
      <c r="L745" t="s">
        <v>5037</v>
      </c>
      <c r="M745" t="s">
        <v>5038</v>
      </c>
      <c r="N745" t="s">
        <v>5039</v>
      </c>
      <c r="O745" s="2" t="s">
        <v>28</v>
      </c>
      <c r="P745" t="s">
        <v>22</v>
      </c>
      <c r="Q745" t="s">
        <v>23</v>
      </c>
      <c r="R745" t="s">
        <v>23</v>
      </c>
      <c r="S745" t="s">
        <v>28</v>
      </c>
    </row>
    <row r="746" spans="1:19" ht="30">
      <c r="A746">
        <v>745</v>
      </c>
      <c r="B746" t="s">
        <v>5040</v>
      </c>
      <c r="C746" t="s">
        <v>5041</v>
      </c>
      <c r="D746" t="s">
        <v>5042</v>
      </c>
      <c r="E746" s="1">
        <v>40766</v>
      </c>
      <c r="F746" t="s">
        <v>197</v>
      </c>
      <c r="G746" t="s">
        <v>22</v>
      </c>
      <c r="H746" t="s">
        <v>23</v>
      </c>
      <c r="J746" s="2" t="s">
        <v>5043</v>
      </c>
      <c r="K746" s="2" t="s">
        <v>5044</v>
      </c>
      <c r="L746" t="s">
        <v>5045</v>
      </c>
      <c r="M746" t="s">
        <v>5046</v>
      </c>
      <c r="N746" t="s">
        <v>5047</v>
      </c>
      <c r="O746" s="2" t="s">
        <v>28</v>
      </c>
      <c r="P746" t="s">
        <v>22</v>
      </c>
      <c r="Q746" t="s">
        <v>23</v>
      </c>
      <c r="R746" t="s">
        <v>23</v>
      </c>
      <c r="S746" t="s">
        <v>28</v>
      </c>
    </row>
    <row r="747" spans="1:19">
      <c r="A747">
        <v>746</v>
      </c>
      <c r="B747" t="s">
        <v>5048</v>
      </c>
      <c r="C747" t="s">
        <v>5049</v>
      </c>
      <c r="D747" t="s">
        <v>23</v>
      </c>
      <c r="E747" s="1">
        <v>40901</v>
      </c>
      <c r="F747" t="s">
        <v>23</v>
      </c>
      <c r="G747" t="s">
        <v>22</v>
      </c>
      <c r="H747" t="s">
        <v>23</v>
      </c>
      <c r="J747" s="2" t="s">
        <v>28</v>
      </c>
      <c r="K747" s="2" t="s">
        <v>5050</v>
      </c>
      <c r="L747" t="s">
        <v>5051</v>
      </c>
      <c r="M747" t="s">
        <v>28</v>
      </c>
      <c r="N747" t="s">
        <v>28</v>
      </c>
      <c r="O747" s="2" t="s">
        <v>28</v>
      </c>
      <c r="P747" t="s">
        <v>22</v>
      </c>
      <c r="Q747" t="s">
        <v>23</v>
      </c>
      <c r="R747" t="s">
        <v>23</v>
      </c>
      <c r="S747" t="s">
        <v>28</v>
      </c>
    </row>
    <row r="748" spans="1:19" ht="60">
      <c r="A748">
        <v>747</v>
      </c>
      <c r="B748" t="s">
        <v>5052</v>
      </c>
      <c r="C748" t="s">
        <v>5053</v>
      </c>
      <c r="D748" t="s">
        <v>5054</v>
      </c>
      <c r="E748" s="1">
        <v>41541</v>
      </c>
      <c r="F748" t="s">
        <v>625</v>
      </c>
      <c r="G748" t="s">
        <v>22</v>
      </c>
      <c r="H748" t="s">
        <v>23</v>
      </c>
      <c r="J748" s="2" t="s">
        <v>5055</v>
      </c>
      <c r="K748" s="2" t="s">
        <v>5056</v>
      </c>
      <c r="L748" t="s">
        <v>5057</v>
      </c>
      <c r="M748" t="s">
        <v>5058</v>
      </c>
      <c r="N748" t="s">
        <v>5059</v>
      </c>
      <c r="O748" s="2" t="s">
        <v>28</v>
      </c>
      <c r="P748" t="s">
        <v>22</v>
      </c>
      <c r="Q748" t="s">
        <v>23</v>
      </c>
      <c r="R748" t="s">
        <v>23</v>
      </c>
      <c r="S748" t="s">
        <v>28</v>
      </c>
    </row>
    <row r="749" spans="1:19" ht="165">
      <c r="A749">
        <v>748</v>
      </c>
      <c r="B749" t="s">
        <v>5060</v>
      </c>
      <c r="C749" t="s">
        <v>5061</v>
      </c>
      <c r="D749" t="s">
        <v>5062</v>
      </c>
      <c r="E749" s="1">
        <v>41740</v>
      </c>
      <c r="F749" t="s">
        <v>32</v>
      </c>
      <c r="G749" t="s">
        <v>22</v>
      </c>
      <c r="H749" t="s">
        <v>518</v>
      </c>
      <c r="I749" t="s">
        <v>32</v>
      </c>
      <c r="J749" s="2" t="s">
        <v>5063</v>
      </c>
      <c r="K749" s="2" t="s">
        <v>1487</v>
      </c>
      <c r="L749" t="s">
        <v>5064</v>
      </c>
      <c r="M749" t="s">
        <v>5065</v>
      </c>
      <c r="N749" t="s">
        <v>28</v>
      </c>
      <c r="O749" s="2" t="s">
        <v>5066</v>
      </c>
      <c r="P749" t="s">
        <v>22</v>
      </c>
      <c r="Q749" t="s">
        <v>23</v>
      </c>
      <c r="R749" t="s">
        <v>23</v>
      </c>
      <c r="S749" t="s">
        <v>28</v>
      </c>
    </row>
    <row r="750" spans="1:19" ht="60">
      <c r="A750">
        <v>749</v>
      </c>
      <c r="B750" t="s">
        <v>5060</v>
      </c>
      <c r="C750" t="s">
        <v>5067</v>
      </c>
      <c r="D750" t="s">
        <v>746</v>
      </c>
      <c r="E750" s="1">
        <v>41470</v>
      </c>
      <c r="F750" t="s">
        <v>32</v>
      </c>
      <c r="G750" t="s">
        <v>22</v>
      </c>
      <c r="H750" t="s">
        <v>212</v>
      </c>
      <c r="J750" s="2" t="s">
        <v>5068</v>
      </c>
      <c r="K750" s="2" t="s">
        <v>2155</v>
      </c>
      <c r="L750" t="s">
        <v>5069</v>
      </c>
      <c r="M750" t="s">
        <v>5065</v>
      </c>
      <c r="N750" t="s">
        <v>28</v>
      </c>
      <c r="O750" s="2" t="s">
        <v>5066</v>
      </c>
      <c r="P750" t="s">
        <v>22</v>
      </c>
      <c r="Q750" t="s">
        <v>23</v>
      </c>
      <c r="R750" t="s">
        <v>23</v>
      </c>
      <c r="S750" t="s">
        <v>28</v>
      </c>
    </row>
    <row r="751" spans="1:19" ht="45">
      <c r="A751">
        <v>750</v>
      </c>
      <c r="B751" t="s">
        <v>5070</v>
      </c>
      <c r="C751" t="s">
        <v>5071</v>
      </c>
      <c r="D751" t="s">
        <v>5072</v>
      </c>
      <c r="E751" s="1">
        <v>41395</v>
      </c>
      <c r="F751" t="s">
        <v>32</v>
      </c>
      <c r="G751" t="s">
        <v>22</v>
      </c>
      <c r="H751" t="s">
        <v>23</v>
      </c>
      <c r="J751" s="2" t="s">
        <v>5073</v>
      </c>
      <c r="K751" s="2" t="s">
        <v>889</v>
      </c>
      <c r="L751" t="s">
        <v>5074</v>
      </c>
      <c r="M751" t="s">
        <v>5075</v>
      </c>
      <c r="N751" t="s">
        <v>5076</v>
      </c>
      <c r="O751" s="2" t="s">
        <v>28</v>
      </c>
      <c r="P751" t="s">
        <v>22</v>
      </c>
      <c r="Q751" t="s">
        <v>23</v>
      </c>
      <c r="R751" t="s">
        <v>23</v>
      </c>
      <c r="S751" t="s">
        <v>28</v>
      </c>
    </row>
    <row r="752" spans="1:19">
      <c r="A752">
        <v>751</v>
      </c>
      <c r="B752" t="s">
        <v>5077</v>
      </c>
      <c r="C752" t="s">
        <v>5078</v>
      </c>
      <c r="D752" t="s">
        <v>23</v>
      </c>
      <c r="E752" s="1">
        <v>40548</v>
      </c>
      <c r="F752" t="s">
        <v>23</v>
      </c>
      <c r="G752" t="s">
        <v>22</v>
      </c>
      <c r="H752" t="s">
        <v>23</v>
      </c>
      <c r="J752" s="2" t="s">
        <v>28</v>
      </c>
      <c r="K752" s="2" t="s">
        <v>5079</v>
      </c>
      <c r="L752" t="s">
        <v>5080</v>
      </c>
      <c r="M752" t="s">
        <v>28</v>
      </c>
      <c r="N752">
        <v>65</v>
      </c>
      <c r="O752" s="2" t="s">
        <v>28</v>
      </c>
      <c r="P752" t="s">
        <v>22</v>
      </c>
      <c r="Q752" t="s">
        <v>23</v>
      </c>
      <c r="R752" t="s">
        <v>23</v>
      </c>
      <c r="S752" t="s">
        <v>28</v>
      </c>
    </row>
    <row r="753" spans="1:19" ht="150">
      <c r="A753">
        <v>752</v>
      </c>
      <c r="B753" t="s">
        <v>5081</v>
      </c>
      <c r="C753" t="s">
        <v>5082</v>
      </c>
      <c r="D753" t="s">
        <v>5083</v>
      </c>
      <c r="E753" s="1">
        <v>41751</v>
      </c>
      <c r="F753" t="s">
        <v>32</v>
      </c>
      <c r="G753" t="s">
        <v>22</v>
      </c>
      <c r="H753" t="s">
        <v>23</v>
      </c>
      <c r="I753" t="s">
        <v>563</v>
      </c>
      <c r="J753" s="2" t="s">
        <v>5084</v>
      </c>
      <c r="K753" s="2" t="s">
        <v>5085</v>
      </c>
      <c r="L753" t="s">
        <v>5086</v>
      </c>
      <c r="M753" t="s">
        <v>5087</v>
      </c>
      <c r="N753" t="s">
        <v>28</v>
      </c>
      <c r="O753" s="2" t="s">
        <v>28</v>
      </c>
      <c r="P753" t="s">
        <v>22</v>
      </c>
      <c r="Q753" t="s">
        <v>23</v>
      </c>
      <c r="R753" t="s">
        <v>23</v>
      </c>
      <c r="S753" t="s">
        <v>28</v>
      </c>
    </row>
    <row r="754" spans="1:19" ht="45">
      <c r="A754">
        <v>753</v>
      </c>
      <c r="B754" t="s">
        <v>5088</v>
      </c>
      <c r="C754" t="s">
        <v>5089</v>
      </c>
      <c r="D754" t="s">
        <v>2327</v>
      </c>
      <c r="E754" s="1">
        <v>41236</v>
      </c>
      <c r="F754" t="s">
        <v>32</v>
      </c>
      <c r="G754" t="s">
        <v>22</v>
      </c>
      <c r="H754" t="s">
        <v>23</v>
      </c>
      <c r="J754" s="2" t="s">
        <v>5090</v>
      </c>
      <c r="K754" s="2" t="s">
        <v>5091</v>
      </c>
      <c r="L754" t="s">
        <v>5092</v>
      </c>
      <c r="M754" t="s">
        <v>5093</v>
      </c>
      <c r="N754" t="s">
        <v>5094</v>
      </c>
      <c r="O754" s="2" t="s">
        <v>28</v>
      </c>
      <c r="P754" t="s">
        <v>22</v>
      </c>
      <c r="Q754" t="s">
        <v>23</v>
      </c>
      <c r="R754" t="s">
        <v>23</v>
      </c>
      <c r="S754" t="s">
        <v>28</v>
      </c>
    </row>
    <row r="755" spans="1:19">
      <c r="A755">
        <v>754</v>
      </c>
      <c r="B755" t="s">
        <v>5095</v>
      </c>
      <c r="C755" t="s">
        <v>5096</v>
      </c>
      <c r="D755" t="s">
        <v>23</v>
      </c>
      <c r="E755" s="1">
        <v>41578</v>
      </c>
      <c r="F755" t="s">
        <v>23</v>
      </c>
      <c r="G755" t="s">
        <v>22</v>
      </c>
      <c r="H755" t="s">
        <v>23</v>
      </c>
      <c r="J755" s="2" t="s">
        <v>28</v>
      </c>
      <c r="K755" s="2" t="s">
        <v>5097</v>
      </c>
      <c r="L755" t="s">
        <v>5098</v>
      </c>
      <c r="M755" t="s">
        <v>5099</v>
      </c>
      <c r="N755" t="s">
        <v>5100</v>
      </c>
      <c r="O755" s="2" t="s">
        <v>5101</v>
      </c>
      <c r="P755" t="s">
        <v>22</v>
      </c>
      <c r="Q755" t="s">
        <v>23</v>
      </c>
      <c r="R755" t="s">
        <v>23</v>
      </c>
      <c r="S755" t="s">
        <v>28</v>
      </c>
    </row>
    <row r="756" spans="1:19" ht="120">
      <c r="A756">
        <v>755</v>
      </c>
      <c r="B756" t="s">
        <v>5102</v>
      </c>
      <c r="C756" t="s">
        <v>5103</v>
      </c>
      <c r="D756" t="s">
        <v>5104</v>
      </c>
      <c r="E756" s="1">
        <v>42991</v>
      </c>
      <c r="F756" t="s">
        <v>530</v>
      </c>
      <c r="G756" t="s">
        <v>486</v>
      </c>
      <c r="H756" t="s">
        <v>41</v>
      </c>
      <c r="I756" t="s">
        <v>5105</v>
      </c>
      <c r="J756" s="2" t="s">
        <v>5106</v>
      </c>
      <c r="K756" s="2" t="s">
        <v>5107</v>
      </c>
      <c r="L756" t="s">
        <v>5108</v>
      </c>
      <c r="M756" t="s">
        <v>5109</v>
      </c>
      <c r="N756" t="s">
        <v>5110</v>
      </c>
      <c r="O756" s="2" t="s">
        <v>5111</v>
      </c>
      <c r="P756" t="s">
        <v>486</v>
      </c>
      <c r="Q756" t="s">
        <v>5112</v>
      </c>
      <c r="R756">
        <v>2</v>
      </c>
      <c r="S756" t="s">
        <v>5113</v>
      </c>
    </row>
    <row r="757" spans="1:19" ht="30">
      <c r="A757">
        <v>756</v>
      </c>
      <c r="B757" t="s">
        <v>5114</v>
      </c>
      <c r="C757" t="s">
        <v>5115</v>
      </c>
      <c r="D757" t="s">
        <v>5116</v>
      </c>
      <c r="E757" s="1">
        <v>40666</v>
      </c>
      <c r="F757" t="s">
        <v>23</v>
      </c>
      <c r="G757" t="s">
        <v>22</v>
      </c>
      <c r="H757" t="s">
        <v>76</v>
      </c>
      <c r="J757" s="2" t="s">
        <v>5117</v>
      </c>
      <c r="K757" s="2" t="s">
        <v>5118</v>
      </c>
      <c r="L757" t="s">
        <v>5119</v>
      </c>
      <c r="M757" t="s">
        <v>5120</v>
      </c>
      <c r="N757" t="s">
        <v>28</v>
      </c>
      <c r="O757" s="2" t="s">
        <v>28</v>
      </c>
      <c r="P757" t="s">
        <v>22</v>
      </c>
      <c r="Q757" t="s">
        <v>23</v>
      </c>
      <c r="R757" t="s">
        <v>23</v>
      </c>
      <c r="S757" t="s">
        <v>28</v>
      </c>
    </row>
    <row r="758" spans="1:19" ht="90">
      <c r="A758">
        <v>757</v>
      </c>
      <c r="B758" t="s">
        <v>5121</v>
      </c>
      <c r="C758" t="s">
        <v>5122</v>
      </c>
      <c r="D758" t="s">
        <v>5123</v>
      </c>
      <c r="E758" s="1">
        <v>42484</v>
      </c>
      <c r="F758" t="s">
        <v>625</v>
      </c>
      <c r="G758" t="s">
        <v>22</v>
      </c>
      <c r="H758" t="s">
        <v>41</v>
      </c>
      <c r="I758" t="s">
        <v>563</v>
      </c>
      <c r="J758" s="2" t="s">
        <v>5124</v>
      </c>
      <c r="K758" s="2" t="s">
        <v>5125</v>
      </c>
      <c r="L758" t="s">
        <v>5126</v>
      </c>
      <c r="M758" t="s">
        <v>28</v>
      </c>
      <c r="N758" t="s">
        <v>28</v>
      </c>
      <c r="O758" s="2" t="s">
        <v>28</v>
      </c>
      <c r="P758" t="s">
        <v>22</v>
      </c>
      <c r="Q758" t="s">
        <v>23</v>
      </c>
      <c r="R758" t="s">
        <v>23</v>
      </c>
      <c r="S758" t="s">
        <v>28</v>
      </c>
    </row>
    <row r="759" spans="1:19" ht="30">
      <c r="A759">
        <v>758</v>
      </c>
      <c r="B759" t="s">
        <v>5127</v>
      </c>
      <c r="C759" t="s">
        <v>5128</v>
      </c>
      <c r="D759" t="s">
        <v>5129</v>
      </c>
      <c r="E759" s="1">
        <v>41211</v>
      </c>
      <c r="F759" t="s">
        <v>75</v>
      </c>
      <c r="G759" t="s">
        <v>22</v>
      </c>
      <c r="H759" t="s">
        <v>23</v>
      </c>
      <c r="J759" s="2" t="s">
        <v>5130</v>
      </c>
      <c r="K759" s="2" t="s">
        <v>5131</v>
      </c>
      <c r="L759" t="s">
        <v>5132</v>
      </c>
      <c r="M759" t="s">
        <v>5133</v>
      </c>
      <c r="N759" t="s">
        <v>5134</v>
      </c>
      <c r="O759" s="2" t="s">
        <v>28</v>
      </c>
      <c r="P759" t="s">
        <v>22</v>
      </c>
      <c r="Q759" t="s">
        <v>23</v>
      </c>
      <c r="R759" t="s">
        <v>23</v>
      </c>
      <c r="S759" t="s">
        <v>28</v>
      </c>
    </row>
    <row r="760" spans="1:19" ht="30">
      <c r="A760">
        <v>759</v>
      </c>
      <c r="B760" t="s">
        <v>5135</v>
      </c>
      <c r="C760" t="s">
        <v>5136</v>
      </c>
      <c r="D760" t="s">
        <v>5137</v>
      </c>
      <c r="E760" s="1">
        <v>40336</v>
      </c>
      <c r="F760" t="s">
        <v>197</v>
      </c>
      <c r="G760" t="s">
        <v>22</v>
      </c>
      <c r="H760" t="s">
        <v>23</v>
      </c>
      <c r="J760" s="2" t="s">
        <v>5138</v>
      </c>
      <c r="K760" s="2" t="s">
        <v>5139</v>
      </c>
      <c r="L760" t="s">
        <v>5140</v>
      </c>
      <c r="M760" t="s">
        <v>5141</v>
      </c>
      <c r="N760" t="s">
        <v>5142</v>
      </c>
      <c r="O760" s="2" t="s">
        <v>28</v>
      </c>
      <c r="P760" t="s">
        <v>22</v>
      </c>
      <c r="Q760" t="s">
        <v>23</v>
      </c>
      <c r="R760" t="s">
        <v>23</v>
      </c>
      <c r="S760" t="s">
        <v>28</v>
      </c>
    </row>
    <row r="761" spans="1:19" ht="45">
      <c r="A761">
        <v>760</v>
      </c>
      <c r="B761" t="s">
        <v>5143</v>
      </c>
      <c r="C761" t="s">
        <v>5144</v>
      </c>
      <c r="D761" t="s">
        <v>5145</v>
      </c>
      <c r="E761" s="1">
        <v>40352</v>
      </c>
      <c r="F761" t="s">
        <v>2608</v>
      </c>
      <c r="G761" t="s">
        <v>22</v>
      </c>
      <c r="H761" t="s">
        <v>76</v>
      </c>
      <c r="J761" s="2" t="s">
        <v>5146</v>
      </c>
      <c r="K761" s="2" t="s">
        <v>5147</v>
      </c>
      <c r="L761" t="s">
        <v>5148</v>
      </c>
      <c r="M761" t="s">
        <v>5149</v>
      </c>
      <c r="N761" t="s">
        <v>5150</v>
      </c>
      <c r="O761" s="2" t="s">
        <v>5151</v>
      </c>
      <c r="P761" t="s">
        <v>22</v>
      </c>
      <c r="Q761" t="s">
        <v>23</v>
      </c>
      <c r="R761" t="s">
        <v>23</v>
      </c>
      <c r="S761" t="s">
        <v>28</v>
      </c>
    </row>
    <row r="762" spans="1:19" ht="60">
      <c r="A762">
        <v>761</v>
      </c>
      <c r="B762" t="s">
        <v>5152</v>
      </c>
      <c r="C762" t="s">
        <v>5153</v>
      </c>
      <c r="D762" t="s">
        <v>5154</v>
      </c>
      <c r="E762" s="1">
        <v>41400</v>
      </c>
      <c r="F762" t="s">
        <v>1605</v>
      </c>
      <c r="G762" t="s">
        <v>22</v>
      </c>
      <c r="H762" t="s">
        <v>23</v>
      </c>
      <c r="J762" s="2" t="s">
        <v>5155</v>
      </c>
      <c r="K762" s="2" t="s">
        <v>5156</v>
      </c>
      <c r="L762" t="s">
        <v>5157</v>
      </c>
      <c r="M762" t="s">
        <v>5158</v>
      </c>
      <c r="N762" t="s">
        <v>5159</v>
      </c>
      <c r="O762" s="2" t="s">
        <v>28</v>
      </c>
      <c r="P762" t="s">
        <v>22</v>
      </c>
      <c r="Q762" t="s">
        <v>23</v>
      </c>
      <c r="R762" t="s">
        <v>23</v>
      </c>
      <c r="S762" t="s">
        <v>28</v>
      </c>
    </row>
    <row r="763" spans="1:19" ht="105">
      <c r="A763">
        <v>762</v>
      </c>
      <c r="B763" t="s">
        <v>5160</v>
      </c>
      <c r="C763" t="s">
        <v>5161</v>
      </c>
      <c r="D763" t="s">
        <v>5162</v>
      </c>
      <c r="E763" s="1">
        <v>41722</v>
      </c>
      <c r="F763" t="s">
        <v>5163</v>
      </c>
      <c r="G763" t="s">
        <v>22</v>
      </c>
      <c r="H763" t="s">
        <v>23</v>
      </c>
      <c r="J763" s="2" t="s">
        <v>5164</v>
      </c>
      <c r="K763" s="2" t="s">
        <v>5165</v>
      </c>
      <c r="L763" t="s">
        <v>5166</v>
      </c>
      <c r="M763" t="s">
        <v>5167</v>
      </c>
      <c r="N763" t="s">
        <v>5168</v>
      </c>
      <c r="O763" s="2" t="s">
        <v>5169</v>
      </c>
      <c r="P763" t="s">
        <v>22</v>
      </c>
      <c r="Q763" t="s">
        <v>23</v>
      </c>
      <c r="R763" t="s">
        <v>23</v>
      </c>
      <c r="S763" t="s">
        <v>28</v>
      </c>
    </row>
    <row r="764" spans="1:19" ht="75">
      <c r="A764">
        <v>763</v>
      </c>
      <c r="B764" t="s">
        <v>5170</v>
      </c>
      <c r="C764" t="s">
        <v>5171</v>
      </c>
      <c r="D764" t="s">
        <v>5172</v>
      </c>
      <c r="E764" s="1">
        <v>41143</v>
      </c>
      <c r="F764" t="s">
        <v>153</v>
      </c>
      <c r="G764" t="s">
        <v>22</v>
      </c>
      <c r="H764" t="s">
        <v>76</v>
      </c>
      <c r="J764" s="2" t="s">
        <v>5173</v>
      </c>
      <c r="K764" s="2" t="s">
        <v>5174</v>
      </c>
      <c r="L764" t="s">
        <v>5175</v>
      </c>
      <c r="M764" t="s">
        <v>5176</v>
      </c>
      <c r="N764" t="s">
        <v>5177</v>
      </c>
      <c r="O764" s="2" t="s">
        <v>5178</v>
      </c>
      <c r="P764" t="s">
        <v>22</v>
      </c>
      <c r="Q764" t="s">
        <v>23</v>
      </c>
      <c r="R764" t="s">
        <v>23</v>
      </c>
      <c r="S764" t="s">
        <v>28</v>
      </c>
    </row>
    <row r="765" spans="1:19" ht="90">
      <c r="A765">
        <v>764</v>
      </c>
      <c r="B765" t="s">
        <v>5179</v>
      </c>
      <c r="C765" t="s">
        <v>5180</v>
      </c>
      <c r="D765" t="s">
        <v>5181</v>
      </c>
      <c r="E765" s="1">
        <v>40643</v>
      </c>
      <c r="F765" t="s">
        <v>192</v>
      </c>
      <c r="G765" t="s">
        <v>22</v>
      </c>
      <c r="H765" t="s">
        <v>23</v>
      </c>
      <c r="I765" t="s">
        <v>192</v>
      </c>
      <c r="J765" s="2" t="s">
        <v>5182</v>
      </c>
      <c r="K765" s="2" t="s">
        <v>5183</v>
      </c>
      <c r="L765" t="s">
        <v>5184</v>
      </c>
      <c r="M765" t="s">
        <v>5185</v>
      </c>
      <c r="N765" t="s">
        <v>5186</v>
      </c>
      <c r="O765" s="2" t="s">
        <v>28</v>
      </c>
      <c r="P765" t="s">
        <v>22</v>
      </c>
      <c r="Q765" t="s">
        <v>23</v>
      </c>
      <c r="R765" t="s">
        <v>23</v>
      </c>
      <c r="S765" t="s">
        <v>28</v>
      </c>
    </row>
    <row r="766" spans="1:19" ht="135">
      <c r="A766">
        <v>765</v>
      </c>
      <c r="B766" t="s">
        <v>5187</v>
      </c>
      <c r="C766" t="s">
        <v>5188</v>
      </c>
      <c r="D766" t="s">
        <v>5189</v>
      </c>
      <c r="E766" s="1">
        <v>42440</v>
      </c>
      <c r="F766" t="s">
        <v>197</v>
      </c>
      <c r="G766" t="s">
        <v>486</v>
      </c>
      <c r="H766" t="s">
        <v>23</v>
      </c>
      <c r="J766" s="2" t="s">
        <v>5190</v>
      </c>
      <c r="K766" s="2" t="s">
        <v>5191</v>
      </c>
      <c r="L766" t="s">
        <v>5192</v>
      </c>
      <c r="M766" t="s">
        <v>5193</v>
      </c>
      <c r="N766" t="s">
        <v>28</v>
      </c>
      <c r="O766" s="2" t="s">
        <v>5194</v>
      </c>
      <c r="P766" t="s">
        <v>486</v>
      </c>
      <c r="Q766" t="s">
        <v>5195</v>
      </c>
      <c r="R766">
        <v>1</v>
      </c>
      <c r="S766" t="s">
        <v>5196</v>
      </c>
    </row>
    <row r="767" spans="1:19" ht="105">
      <c r="A767">
        <v>766</v>
      </c>
      <c r="B767" t="s">
        <v>5197</v>
      </c>
      <c r="C767" t="s">
        <v>5198</v>
      </c>
      <c r="D767" t="s">
        <v>5199</v>
      </c>
      <c r="E767" s="1">
        <v>40883</v>
      </c>
      <c r="F767" t="s">
        <v>339</v>
      </c>
      <c r="G767" t="s">
        <v>22</v>
      </c>
      <c r="H767" t="s">
        <v>41</v>
      </c>
      <c r="J767" s="2" t="s">
        <v>5200</v>
      </c>
      <c r="K767" s="2" t="s">
        <v>5201</v>
      </c>
      <c r="L767" t="s">
        <v>5202</v>
      </c>
      <c r="M767" t="s">
        <v>5203</v>
      </c>
      <c r="N767" t="s">
        <v>5204</v>
      </c>
      <c r="O767" s="2" t="s">
        <v>28</v>
      </c>
      <c r="P767" t="s">
        <v>22</v>
      </c>
      <c r="Q767" t="s">
        <v>23</v>
      </c>
      <c r="R767" t="s">
        <v>23</v>
      </c>
      <c r="S767" t="s">
        <v>28</v>
      </c>
    </row>
    <row r="768" spans="1:19">
      <c r="A768">
        <v>767</v>
      </c>
      <c r="B768" t="s">
        <v>5205</v>
      </c>
      <c r="C768" t="s">
        <v>5206</v>
      </c>
      <c r="D768" t="s">
        <v>5207</v>
      </c>
      <c r="E768" s="1">
        <v>41659</v>
      </c>
      <c r="F768" t="s">
        <v>32</v>
      </c>
      <c r="G768" t="s">
        <v>22</v>
      </c>
      <c r="H768" t="s">
        <v>23</v>
      </c>
      <c r="J768" s="2" t="s">
        <v>28</v>
      </c>
      <c r="K768" s="2" t="s">
        <v>5208</v>
      </c>
      <c r="L768" t="s">
        <v>28</v>
      </c>
      <c r="M768" t="s">
        <v>28</v>
      </c>
      <c r="N768" t="s">
        <v>28</v>
      </c>
      <c r="O768" s="2" t="s">
        <v>28</v>
      </c>
      <c r="P768" t="s">
        <v>28</v>
      </c>
      <c r="Q768" t="s">
        <v>28</v>
      </c>
    </row>
    <row r="769" spans="1:19">
      <c r="A769">
        <v>768</v>
      </c>
      <c r="B769" t="s">
        <v>5209</v>
      </c>
      <c r="C769" t="s">
        <v>5210</v>
      </c>
      <c r="D769" t="s">
        <v>23</v>
      </c>
      <c r="E769" s="1">
        <v>41870</v>
      </c>
      <c r="F769" t="s">
        <v>32</v>
      </c>
      <c r="G769" t="s">
        <v>22</v>
      </c>
      <c r="H769" t="s">
        <v>23</v>
      </c>
      <c r="I769" t="s">
        <v>381</v>
      </c>
      <c r="J769" s="2" t="s">
        <v>28</v>
      </c>
      <c r="K769" s="2" t="s">
        <v>5211</v>
      </c>
      <c r="L769" t="s">
        <v>5212</v>
      </c>
      <c r="M769" t="s">
        <v>5213</v>
      </c>
      <c r="N769" t="s">
        <v>5214</v>
      </c>
      <c r="O769" s="2" t="s">
        <v>5215</v>
      </c>
      <c r="P769" t="s">
        <v>22</v>
      </c>
      <c r="Q769" t="s">
        <v>23</v>
      </c>
      <c r="R769" t="s">
        <v>23</v>
      </c>
      <c r="S769" t="s">
        <v>28</v>
      </c>
    </row>
    <row r="770" spans="1:19">
      <c r="A770">
        <v>769</v>
      </c>
      <c r="B770" t="s">
        <v>5216</v>
      </c>
      <c r="C770" t="s">
        <v>5217</v>
      </c>
      <c r="D770" t="s">
        <v>23</v>
      </c>
      <c r="E770" s="1">
        <v>41914</v>
      </c>
      <c r="F770" t="s">
        <v>23</v>
      </c>
      <c r="G770" t="s">
        <v>22</v>
      </c>
      <c r="H770" t="s">
        <v>23</v>
      </c>
      <c r="J770" s="2" t="s">
        <v>28</v>
      </c>
      <c r="K770" s="2" t="s">
        <v>5218</v>
      </c>
      <c r="L770" t="s">
        <v>5219</v>
      </c>
      <c r="M770" t="s">
        <v>5220</v>
      </c>
      <c r="N770" t="s">
        <v>28</v>
      </c>
      <c r="O770" s="2" t="s">
        <v>28</v>
      </c>
      <c r="P770" t="s">
        <v>22</v>
      </c>
      <c r="Q770" t="s">
        <v>23</v>
      </c>
      <c r="R770" t="s">
        <v>23</v>
      </c>
      <c r="S770" t="s">
        <v>28</v>
      </c>
    </row>
    <row r="771" spans="1:19" ht="30">
      <c r="A771">
        <v>770</v>
      </c>
      <c r="B771" t="s">
        <v>5221</v>
      </c>
      <c r="C771" t="s">
        <v>5222</v>
      </c>
      <c r="D771" t="s">
        <v>5223</v>
      </c>
      <c r="E771" s="1">
        <v>40211</v>
      </c>
      <c r="F771" t="s">
        <v>32</v>
      </c>
      <c r="G771" t="s">
        <v>22</v>
      </c>
      <c r="H771" t="s">
        <v>76</v>
      </c>
      <c r="J771" s="2" t="s">
        <v>5224</v>
      </c>
      <c r="K771" s="2" t="s">
        <v>5225</v>
      </c>
      <c r="L771" t="s">
        <v>5226</v>
      </c>
      <c r="M771" t="s">
        <v>5227</v>
      </c>
      <c r="N771" t="s">
        <v>4551</v>
      </c>
      <c r="O771" s="2" t="s">
        <v>5228</v>
      </c>
      <c r="P771" t="s">
        <v>22</v>
      </c>
      <c r="Q771" t="s">
        <v>23</v>
      </c>
      <c r="R771" t="s">
        <v>23</v>
      </c>
      <c r="S771" t="s">
        <v>28</v>
      </c>
    </row>
    <row r="772" spans="1:19" ht="45">
      <c r="A772">
        <v>771</v>
      </c>
      <c r="B772" t="s">
        <v>5229</v>
      </c>
      <c r="C772" t="s">
        <v>5230</v>
      </c>
      <c r="D772" t="s">
        <v>5231</v>
      </c>
      <c r="E772" s="1">
        <v>41444</v>
      </c>
      <c r="F772" t="s">
        <v>32</v>
      </c>
      <c r="G772" t="s">
        <v>22</v>
      </c>
      <c r="H772" t="s">
        <v>41</v>
      </c>
      <c r="J772" s="2" t="s">
        <v>5232</v>
      </c>
      <c r="K772" s="2" t="s">
        <v>5233</v>
      </c>
      <c r="L772" t="s">
        <v>5234</v>
      </c>
      <c r="M772" t="s">
        <v>5235</v>
      </c>
      <c r="N772" t="s">
        <v>5236</v>
      </c>
      <c r="O772" s="2" t="s">
        <v>28</v>
      </c>
      <c r="P772" t="s">
        <v>22</v>
      </c>
      <c r="Q772" t="s">
        <v>23</v>
      </c>
      <c r="R772" t="s">
        <v>23</v>
      </c>
      <c r="S772" t="s">
        <v>28</v>
      </c>
    </row>
    <row r="773" spans="1:19" ht="30">
      <c r="A773">
        <v>772</v>
      </c>
      <c r="B773" t="s">
        <v>5237</v>
      </c>
      <c r="C773" t="s">
        <v>5238</v>
      </c>
      <c r="D773" t="s">
        <v>5239</v>
      </c>
      <c r="E773" s="1">
        <v>41724</v>
      </c>
      <c r="F773" t="s">
        <v>236</v>
      </c>
      <c r="G773" t="s">
        <v>22</v>
      </c>
      <c r="H773" t="s">
        <v>23</v>
      </c>
      <c r="J773" s="2" t="s">
        <v>5240</v>
      </c>
      <c r="K773" s="2" t="s">
        <v>5241</v>
      </c>
      <c r="L773" t="s">
        <v>5242</v>
      </c>
      <c r="M773" t="s">
        <v>5243</v>
      </c>
      <c r="N773" t="s">
        <v>5244</v>
      </c>
      <c r="O773" s="2" t="s">
        <v>28</v>
      </c>
      <c r="P773" t="s">
        <v>22</v>
      </c>
      <c r="Q773" t="s">
        <v>23</v>
      </c>
      <c r="R773" t="s">
        <v>23</v>
      </c>
      <c r="S773" t="s">
        <v>28</v>
      </c>
    </row>
    <row r="774" spans="1:19">
      <c r="A774">
        <v>773</v>
      </c>
      <c r="B774" t="s">
        <v>5245</v>
      </c>
      <c r="C774" t="s">
        <v>5246</v>
      </c>
      <c r="D774" t="s">
        <v>23</v>
      </c>
      <c r="E774" s="1">
        <v>41934</v>
      </c>
      <c r="F774" t="s">
        <v>23</v>
      </c>
      <c r="G774" t="s">
        <v>22</v>
      </c>
      <c r="H774" t="s">
        <v>23</v>
      </c>
      <c r="J774" s="2" t="s">
        <v>28</v>
      </c>
      <c r="K774" s="2" t="s">
        <v>640</v>
      </c>
      <c r="L774" t="s">
        <v>28</v>
      </c>
      <c r="M774" t="s">
        <v>28</v>
      </c>
      <c r="N774" t="s">
        <v>28</v>
      </c>
      <c r="O774" s="2" t="s">
        <v>28</v>
      </c>
      <c r="P774" t="s">
        <v>22</v>
      </c>
      <c r="Q774" t="s">
        <v>23</v>
      </c>
      <c r="R774" t="s">
        <v>23</v>
      </c>
      <c r="S774" t="s">
        <v>28</v>
      </c>
    </row>
    <row r="775" spans="1:19" ht="60">
      <c r="A775">
        <v>774</v>
      </c>
      <c r="B775" t="s">
        <v>5247</v>
      </c>
      <c r="C775" t="s">
        <v>5248</v>
      </c>
      <c r="D775" t="s">
        <v>5249</v>
      </c>
      <c r="E775" s="1">
        <v>41928</v>
      </c>
      <c r="F775" t="s">
        <v>32</v>
      </c>
      <c r="G775" t="s">
        <v>22</v>
      </c>
      <c r="H775" t="s">
        <v>41</v>
      </c>
      <c r="J775" s="2" t="s">
        <v>5250</v>
      </c>
      <c r="K775" s="2" t="s">
        <v>5251</v>
      </c>
      <c r="L775" t="s">
        <v>5252</v>
      </c>
      <c r="M775" t="s">
        <v>28</v>
      </c>
      <c r="N775" t="s">
        <v>5253</v>
      </c>
      <c r="O775" s="2" t="s">
        <v>28</v>
      </c>
      <c r="P775" t="s">
        <v>22</v>
      </c>
      <c r="Q775" t="s">
        <v>23</v>
      </c>
      <c r="R775" t="s">
        <v>23</v>
      </c>
      <c r="S775" t="s">
        <v>28</v>
      </c>
    </row>
    <row r="776" spans="1:19" ht="90">
      <c r="A776">
        <v>775</v>
      </c>
      <c r="B776" t="s">
        <v>5254</v>
      </c>
      <c r="C776" t="s">
        <v>5255</v>
      </c>
      <c r="D776" t="s">
        <v>5256</v>
      </c>
      <c r="E776" s="1">
        <v>42130</v>
      </c>
      <c r="F776" t="s">
        <v>153</v>
      </c>
      <c r="G776" t="s">
        <v>22</v>
      </c>
      <c r="H776" t="s">
        <v>41</v>
      </c>
      <c r="J776" s="2" t="s">
        <v>5257</v>
      </c>
      <c r="K776" s="2" t="s">
        <v>790</v>
      </c>
      <c r="L776" t="s">
        <v>5258</v>
      </c>
      <c r="M776" t="s">
        <v>28</v>
      </c>
      <c r="N776" t="s">
        <v>28</v>
      </c>
      <c r="O776" s="2" t="s">
        <v>28</v>
      </c>
      <c r="P776" t="s">
        <v>22</v>
      </c>
      <c r="Q776" t="s">
        <v>23</v>
      </c>
      <c r="R776" t="s">
        <v>23</v>
      </c>
      <c r="S776" t="s">
        <v>28</v>
      </c>
    </row>
    <row r="777" spans="1:19">
      <c r="A777">
        <v>776</v>
      </c>
      <c r="B777" t="s">
        <v>5259</v>
      </c>
      <c r="C777" t="s">
        <v>5260</v>
      </c>
      <c r="D777" t="s">
        <v>23</v>
      </c>
      <c r="E777" s="1">
        <v>40917</v>
      </c>
      <c r="F777" t="s">
        <v>23</v>
      </c>
      <c r="G777" t="s">
        <v>22</v>
      </c>
      <c r="H777" t="s">
        <v>23</v>
      </c>
      <c r="J777" s="2" t="s">
        <v>28</v>
      </c>
      <c r="K777" s="2" t="s">
        <v>5261</v>
      </c>
      <c r="L777" t="s">
        <v>28</v>
      </c>
      <c r="M777" t="s">
        <v>28</v>
      </c>
      <c r="N777" t="s">
        <v>28</v>
      </c>
      <c r="O777" s="2" t="s">
        <v>28</v>
      </c>
      <c r="P777" t="s">
        <v>22</v>
      </c>
      <c r="Q777" t="s">
        <v>23</v>
      </c>
      <c r="R777" t="s">
        <v>23</v>
      </c>
      <c r="S777" t="s">
        <v>28</v>
      </c>
    </row>
    <row r="778" spans="1:19" ht="90">
      <c r="A778">
        <v>777</v>
      </c>
      <c r="B778" t="s">
        <v>5262</v>
      </c>
      <c r="C778" t="s">
        <v>5263</v>
      </c>
      <c r="D778" t="s">
        <v>5264</v>
      </c>
      <c r="E778" s="1">
        <v>41092</v>
      </c>
      <c r="F778" t="s">
        <v>32</v>
      </c>
      <c r="G778" t="s">
        <v>22</v>
      </c>
      <c r="H778" t="s">
        <v>41</v>
      </c>
      <c r="J778" s="2" t="s">
        <v>5265</v>
      </c>
      <c r="K778" s="2" t="s">
        <v>5266</v>
      </c>
      <c r="L778" t="s">
        <v>5267</v>
      </c>
      <c r="M778" t="s">
        <v>5268</v>
      </c>
      <c r="N778" t="s">
        <v>5269</v>
      </c>
      <c r="O778" s="2" t="s">
        <v>28</v>
      </c>
      <c r="P778" t="s">
        <v>22</v>
      </c>
      <c r="Q778" t="s">
        <v>23</v>
      </c>
      <c r="R778" t="s">
        <v>23</v>
      </c>
      <c r="S778" t="s">
        <v>28</v>
      </c>
    </row>
    <row r="779" spans="1:19" ht="75">
      <c r="A779">
        <v>778</v>
      </c>
      <c r="B779" t="s">
        <v>5270</v>
      </c>
      <c r="C779" t="s">
        <v>5271</v>
      </c>
      <c r="D779" t="s">
        <v>5272</v>
      </c>
      <c r="E779" s="1">
        <v>42187</v>
      </c>
      <c r="F779" t="s">
        <v>339</v>
      </c>
      <c r="G779" t="s">
        <v>22</v>
      </c>
      <c r="H779" t="s">
        <v>41</v>
      </c>
      <c r="I779" t="s">
        <v>364</v>
      </c>
      <c r="J779" s="2" t="s">
        <v>5273</v>
      </c>
      <c r="K779" s="2" t="s">
        <v>5274</v>
      </c>
      <c r="L779" t="s">
        <v>5275</v>
      </c>
      <c r="M779" t="s">
        <v>5276</v>
      </c>
      <c r="N779">
        <f>65 +6563860863</f>
        <v>6563860928</v>
      </c>
      <c r="O779" s="2" t="s">
        <v>28</v>
      </c>
      <c r="P779" t="s">
        <v>22</v>
      </c>
      <c r="Q779" t="s">
        <v>23</v>
      </c>
      <c r="R779" t="s">
        <v>23</v>
      </c>
      <c r="S779" t="s">
        <v>28</v>
      </c>
    </row>
    <row r="780" spans="1:19" ht="30">
      <c r="A780">
        <v>779</v>
      </c>
      <c r="B780" t="s">
        <v>5277</v>
      </c>
      <c r="C780" t="s">
        <v>5278</v>
      </c>
      <c r="D780" t="s">
        <v>5279</v>
      </c>
      <c r="E780" s="1">
        <v>41505</v>
      </c>
      <c r="F780" t="s">
        <v>32</v>
      </c>
      <c r="G780" t="s">
        <v>22</v>
      </c>
      <c r="H780" t="s">
        <v>41</v>
      </c>
      <c r="I780" t="s">
        <v>3891</v>
      </c>
      <c r="J780" s="2" t="s">
        <v>5280</v>
      </c>
      <c r="K780" s="2" t="s">
        <v>5281</v>
      </c>
      <c r="L780" t="s">
        <v>5282</v>
      </c>
      <c r="M780" t="s">
        <v>5283</v>
      </c>
      <c r="N780" t="s">
        <v>28</v>
      </c>
      <c r="O780" s="2" t="s">
        <v>5284</v>
      </c>
      <c r="P780" t="s">
        <v>22</v>
      </c>
      <c r="Q780" t="s">
        <v>23</v>
      </c>
      <c r="R780" t="s">
        <v>23</v>
      </c>
      <c r="S780" t="s">
        <v>28</v>
      </c>
    </row>
    <row r="781" spans="1:19" ht="90">
      <c r="A781">
        <v>780</v>
      </c>
      <c r="B781" t="s">
        <v>5285</v>
      </c>
      <c r="C781" t="s">
        <v>5286</v>
      </c>
      <c r="D781" t="s">
        <v>5287</v>
      </c>
      <c r="E781" s="1">
        <v>41617</v>
      </c>
      <c r="F781" t="s">
        <v>1774</v>
      </c>
      <c r="G781" t="s">
        <v>22</v>
      </c>
      <c r="H781" t="s">
        <v>76</v>
      </c>
      <c r="I781" t="s">
        <v>5288</v>
      </c>
      <c r="J781" s="2" t="s">
        <v>5289</v>
      </c>
      <c r="K781" s="2" t="s">
        <v>5290</v>
      </c>
      <c r="L781" t="s">
        <v>5291</v>
      </c>
      <c r="M781" t="s">
        <v>5292</v>
      </c>
      <c r="N781" t="s">
        <v>5293</v>
      </c>
      <c r="O781" s="2" t="s">
        <v>28</v>
      </c>
      <c r="P781" t="s">
        <v>22</v>
      </c>
      <c r="Q781" t="s">
        <v>23</v>
      </c>
      <c r="R781" t="s">
        <v>23</v>
      </c>
      <c r="S781" t="s">
        <v>28</v>
      </c>
    </row>
    <row r="782" spans="1:19" ht="150">
      <c r="A782">
        <v>781</v>
      </c>
      <c r="B782" t="s">
        <v>5294</v>
      </c>
      <c r="C782" t="s">
        <v>5295</v>
      </c>
      <c r="D782" t="s">
        <v>5296</v>
      </c>
      <c r="E782" s="1">
        <v>40168</v>
      </c>
      <c r="F782" t="s">
        <v>222</v>
      </c>
      <c r="G782" t="s">
        <v>22</v>
      </c>
      <c r="H782" t="s">
        <v>23</v>
      </c>
      <c r="J782" s="2" t="s">
        <v>5297</v>
      </c>
      <c r="K782" s="2" t="s">
        <v>5298</v>
      </c>
      <c r="L782" t="s">
        <v>5299</v>
      </c>
      <c r="M782" t="s">
        <v>5300</v>
      </c>
      <c r="N782" t="s">
        <v>5301</v>
      </c>
      <c r="O782" s="2" t="s">
        <v>28</v>
      </c>
      <c r="P782" t="s">
        <v>22</v>
      </c>
      <c r="Q782" t="s">
        <v>23</v>
      </c>
      <c r="R782" t="s">
        <v>23</v>
      </c>
      <c r="S782" t="s">
        <v>28</v>
      </c>
    </row>
    <row r="783" spans="1:19" ht="90">
      <c r="A783">
        <v>782</v>
      </c>
      <c r="B783" t="s">
        <v>5302</v>
      </c>
      <c r="C783" t="s">
        <v>5303</v>
      </c>
      <c r="D783" t="s">
        <v>5304</v>
      </c>
      <c r="E783" s="1">
        <v>40945</v>
      </c>
      <c r="F783" t="s">
        <v>153</v>
      </c>
      <c r="G783" t="s">
        <v>22</v>
      </c>
      <c r="H783" t="s">
        <v>76</v>
      </c>
      <c r="J783" s="2" t="s">
        <v>5305</v>
      </c>
      <c r="K783" s="2" t="s">
        <v>1487</v>
      </c>
      <c r="L783" t="s">
        <v>5306</v>
      </c>
      <c r="M783" t="s">
        <v>5307</v>
      </c>
      <c r="N783" t="s">
        <v>5308</v>
      </c>
      <c r="O783" s="2" t="s">
        <v>28</v>
      </c>
      <c r="P783" t="s">
        <v>22</v>
      </c>
      <c r="Q783" t="s">
        <v>5309</v>
      </c>
      <c r="R783">
        <v>1</v>
      </c>
      <c r="S783" t="s">
        <v>5310</v>
      </c>
    </row>
    <row r="784" spans="1:19" ht="30">
      <c r="A784">
        <v>783</v>
      </c>
      <c r="B784" t="s">
        <v>5311</v>
      </c>
      <c r="C784" t="s">
        <v>5312</v>
      </c>
      <c r="D784" t="s">
        <v>5313</v>
      </c>
      <c r="E784" s="1">
        <v>41453</v>
      </c>
      <c r="F784" t="s">
        <v>5314</v>
      </c>
      <c r="G784" t="s">
        <v>22</v>
      </c>
      <c r="H784" t="s">
        <v>41</v>
      </c>
      <c r="I784" t="s">
        <v>5315</v>
      </c>
      <c r="J784" s="2" t="s">
        <v>5316</v>
      </c>
      <c r="K784" s="2" t="s">
        <v>5317</v>
      </c>
      <c r="L784" t="s">
        <v>5318</v>
      </c>
      <c r="M784" t="s">
        <v>5319</v>
      </c>
      <c r="N784" t="s">
        <v>5320</v>
      </c>
      <c r="O784" s="2" t="s">
        <v>5321</v>
      </c>
      <c r="P784" t="s">
        <v>22</v>
      </c>
      <c r="Q784" t="s">
        <v>23</v>
      </c>
      <c r="R784" t="s">
        <v>23</v>
      </c>
      <c r="S784" t="s">
        <v>28</v>
      </c>
    </row>
    <row r="785" spans="1:19" ht="30">
      <c r="A785">
        <v>784</v>
      </c>
      <c r="B785" t="s">
        <v>5322</v>
      </c>
      <c r="C785" t="s">
        <v>5323</v>
      </c>
      <c r="D785" t="s">
        <v>5324</v>
      </c>
      <c r="E785" s="1">
        <v>41526</v>
      </c>
      <c r="F785" t="s">
        <v>625</v>
      </c>
      <c r="G785" t="s">
        <v>22</v>
      </c>
      <c r="H785" t="s">
        <v>23</v>
      </c>
      <c r="J785" s="2" t="s">
        <v>5325</v>
      </c>
      <c r="K785" s="2" t="s">
        <v>5326</v>
      </c>
      <c r="L785" t="s">
        <v>5327</v>
      </c>
      <c r="M785" t="s">
        <v>5328</v>
      </c>
      <c r="N785" t="s">
        <v>28</v>
      </c>
      <c r="O785" s="2" t="s">
        <v>28</v>
      </c>
      <c r="P785" t="s">
        <v>22</v>
      </c>
      <c r="Q785" t="s">
        <v>23</v>
      </c>
      <c r="R785" t="s">
        <v>23</v>
      </c>
      <c r="S785" t="s">
        <v>28</v>
      </c>
    </row>
    <row r="786" spans="1:19" ht="75">
      <c r="A786">
        <v>785</v>
      </c>
      <c r="B786" t="s">
        <v>5329</v>
      </c>
      <c r="C786" t="s">
        <v>5330</v>
      </c>
      <c r="D786" t="s">
        <v>5331</v>
      </c>
      <c r="E786" s="1">
        <v>41128</v>
      </c>
      <c r="F786" t="s">
        <v>58</v>
      </c>
      <c r="G786" t="s">
        <v>22</v>
      </c>
      <c r="H786" t="s">
        <v>23</v>
      </c>
      <c r="J786" s="2" t="s">
        <v>5332</v>
      </c>
      <c r="K786" s="2" t="s">
        <v>5333</v>
      </c>
      <c r="L786" t="s">
        <v>5334</v>
      </c>
      <c r="M786" t="s">
        <v>5335</v>
      </c>
      <c r="N786" t="s">
        <v>5336</v>
      </c>
      <c r="O786" s="2" t="s">
        <v>28</v>
      </c>
      <c r="P786" t="s">
        <v>22</v>
      </c>
      <c r="Q786" t="s">
        <v>23</v>
      </c>
      <c r="R786" t="s">
        <v>23</v>
      </c>
      <c r="S786" t="s">
        <v>28</v>
      </c>
    </row>
    <row r="787" spans="1:19">
      <c r="A787">
        <v>786</v>
      </c>
      <c r="B787" t="s">
        <v>5337</v>
      </c>
      <c r="C787" t="s">
        <v>5338</v>
      </c>
      <c r="D787" t="s">
        <v>5339</v>
      </c>
      <c r="E787" s="1">
        <v>41485</v>
      </c>
      <c r="F787" t="s">
        <v>32</v>
      </c>
      <c r="G787" t="s">
        <v>22</v>
      </c>
      <c r="H787" t="s">
        <v>23</v>
      </c>
      <c r="J787" s="2" t="s">
        <v>28</v>
      </c>
      <c r="K787" s="2" t="s">
        <v>5340</v>
      </c>
      <c r="L787" t="s">
        <v>28</v>
      </c>
      <c r="M787" t="s">
        <v>28</v>
      </c>
      <c r="N787" t="s">
        <v>28</v>
      </c>
      <c r="O787" s="2" t="s">
        <v>28</v>
      </c>
      <c r="P787" t="s">
        <v>22</v>
      </c>
      <c r="Q787" t="s">
        <v>23</v>
      </c>
      <c r="R787" t="s">
        <v>23</v>
      </c>
      <c r="S787" t="s">
        <v>28</v>
      </c>
    </row>
    <row r="788" spans="1:19" ht="120">
      <c r="A788">
        <v>787</v>
      </c>
      <c r="B788" t="s">
        <v>5341</v>
      </c>
      <c r="C788" t="s">
        <v>5342</v>
      </c>
      <c r="D788" t="s">
        <v>5343</v>
      </c>
      <c r="E788" s="1">
        <v>41633</v>
      </c>
      <c r="F788" t="s">
        <v>5344</v>
      </c>
      <c r="G788" t="s">
        <v>22</v>
      </c>
      <c r="H788" t="s">
        <v>41</v>
      </c>
      <c r="I788" t="s">
        <v>5345</v>
      </c>
      <c r="J788" s="2" t="s">
        <v>5346</v>
      </c>
      <c r="K788" s="2" t="s">
        <v>5347</v>
      </c>
      <c r="L788" t="s">
        <v>5348</v>
      </c>
      <c r="M788" t="s">
        <v>5349</v>
      </c>
      <c r="N788" t="s">
        <v>5350</v>
      </c>
      <c r="O788" s="2" t="s">
        <v>28</v>
      </c>
      <c r="P788" t="s">
        <v>22</v>
      </c>
      <c r="Q788" t="s">
        <v>23</v>
      </c>
      <c r="R788" t="s">
        <v>23</v>
      </c>
      <c r="S788" t="s">
        <v>28</v>
      </c>
    </row>
    <row r="789" spans="1:19">
      <c r="A789">
        <v>788</v>
      </c>
      <c r="B789" t="s">
        <v>5351</v>
      </c>
      <c r="C789" t="s">
        <v>5352</v>
      </c>
      <c r="D789" t="s">
        <v>23</v>
      </c>
      <c r="E789" s="1">
        <v>39730</v>
      </c>
      <c r="F789" t="s">
        <v>23</v>
      </c>
      <c r="G789" t="s">
        <v>22</v>
      </c>
      <c r="H789" t="s">
        <v>23</v>
      </c>
      <c r="J789" s="2" t="s">
        <v>28</v>
      </c>
      <c r="K789" s="2" t="s">
        <v>5353</v>
      </c>
      <c r="L789" t="s">
        <v>28</v>
      </c>
      <c r="M789" t="s">
        <v>28</v>
      </c>
      <c r="N789" t="s">
        <v>28</v>
      </c>
      <c r="O789" s="2" t="s">
        <v>28</v>
      </c>
      <c r="P789" t="s">
        <v>22</v>
      </c>
      <c r="Q789" t="s">
        <v>23</v>
      </c>
      <c r="R789" t="s">
        <v>23</v>
      </c>
      <c r="S789" t="s">
        <v>28</v>
      </c>
    </row>
    <row r="790" spans="1:19" ht="75">
      <c r="A790">
        <v>789</v>
      </c>
      <c r="B790" t="s">
        <v>5354</v>
      </c>
      <c r="C790" t="s">
        <v>5355</v>
      </c>
      <c r="D790" t="s">
        <v>5356</v>
      </c>
      <c r="E790" s="1">
        <v>40484</v>
      </c>
      <c r="F790" t="s">
        <v>339</v>
      </c>
      <c r="G790" t="s">
        <v>22</v>
      </c>
      <c r="H790" t="s">
        <v>41</v>
      </c>
      <c r="J790" s="2" t="s">
        <v>5357</v>
      </c>
      <c r="K790" s="2" t="s">
        <v>3439</v>
      </c>
      <c r="L790" t="s">
        <v>5358</v>
      </c>
      <c r="M790" t="s">
        <v>5359</v>
      </c>
      <c r="N790" t="s">
        <v>5360</v>
      </c>
      <c r="O790" s="2" t="s">
        <v>28</v>
      </c>
      <c r="P790" t="s">
        <v>22</v>
      </c>
      <c r="Q790" t="s">
        <v>23</v>
      </c>
      <c r="R790" t="s">
        <v>23</v>
      </c>
      <c r="S790" t="s">
        <v>28</v>
      </c>
    </row>
    <row r="791" spans="1:19" ht="150">
      <c r="A791">
        <v>790</v>
      </c>
      <c r="B791" t="s">
        <v>5361</v>
      </c>
      <c r="C791" t="s">
        <v>5362</v>
      </c>
      <c r="D791" t="s">
        <v>5363</v>
      </c>
      <c r="E791" s="1">
        <v>42262</v>
      </c>
      <c r="F791" t="s">
        <v>625</v>
      </c>
      <c r="G791" t="s">
        <v>22</v>
      </c>
      <c r="H791" t="s">
        <v>41</v>
      </c>
      <c r="I791" t="s">
        <v>725</v>
      </c>
      <c r="J791" s="2" t="s">
        <v>5364</v>
      </c>
      <c r="K791" s="2" t="s">
        <v>5365</v>
      </c>
      <c r="L791" t="s">
        <v>28</v>
      </c>
      <c r="M791" t="s">
        <v>28</v>
      </c>
      <c r="N791" t="s">
        <v>28</v>
      </c>
      <c r="O791" s="2" t="s">
        <v>28</v>
      </c>
      <c r="P791" t="s">
        <v>22</v>
      </c>
      <c r="Q791" t="s">
        <v>23</v>
      </c>
      <c r="R791" t="s">
        <v>23</v>
      </c>
      <c r="S791" t="s">
        <v>28</v>
      </c>
    </row>
    <row r="792" spans="1:19">
      <c r="A792">
        <v>791</v>
      </c>
      <c r="B792" t="s">
        <v>5366</v>
      </c>
      <c r="C792" t="s">
        <v>5367</v>
      </c>
      <c r="D792" t="s">
        <v>23</v>
      </c>
      <c r="E792" s="1">
        <v>40731</v>
      </c>
      <c r="F792" t="s">
        <v>23</v>
      </c>
      <c r="G792" t="s">
        <v>22</v>
      </c>
      <c r="H792" t="s">
        <v>23</v>
      </c>
      <c r="J792" s="2" t="s">
        <v>28</v>
      </c>
      <c r="K792" s="2" t="s">
        <v>5368</v>
      </c>
      <c r="L792" t="s">
        <v>5369</v>
      </c>
      <c r="M792" t="s">
        <v>28</v>
      </c>
      <c r="N792" t="s">
        <v>28</v>
      </c>
      <c r="O792" s="2" t="s">
        <v>28</v>
      </c>
      <c r="P792" t="s">
        <v>22</v>
      </c>
      <c r="Q792" t="s">
        <v>23</v>
      </c>
      <c r="R792" t="s">
        <v>23</v>
      </c>
      <c r="S792" t="s">
        <v>28</v>
      </c>
    </row>
    <row r="793" spans="1:19">
      <c r="A793">
        <v>792</v>
      </c>
      <c r="B793" t="s">
        <v>5370</v>
      </c>
      <c r="C793" t="s">
        <v>5371</v>
      </c>
      <c r="D793" t="s">
        <v>23</v>
      </c>
      <c r="E793" s="1">
        <v>42116</v>
      </c>
      <c r="F793" t="s">
        <v>23</v>
      </c>
      <c r="G793" t="s">
        <v>22</v>
      </c>
      <c r="H793" t="s">
        <v>23</v>
      </c>
      <c r="J793" s="2" t="s">
        <v>28</v>
      </c>
      <c r="K793" s="2" t="s">
        <v>5372</v>
      </c>
      <c r="L793" t="s">
        <v>28</v>
      </c>
      <c r="M793" t="s">
        <v>5373</v>
      </c>
      <c r="N793" t="s">
        <v>28</v>
      </c>
      <c r="O793" s="2" t="s">
        <v>28</v>
      </c>
      <c r="P793" t="s">
        <v>22</v>
      </c>
      <c r="Q793" t="s">
        <v>23</v>
      </c>
      <c r="R793" t="s">
        <v>23</v>
      </c>
      <c r="S793" t="s">
        <v>28</v>
      </c>
    </row>
    <row r="794" spans="1:19" ht="75">
      <c r="A794">
        <v>793</v>
      </c>
      <c r="B794" t="s">
        <v>5374</v>
      </c>
      <c r="C794" t="s">
        <v>5375</v>
      </c>
      <c r="D794" t="s">
        <v>5376</v>
      </c>
      <c r="E794" s="1">
        <v>43199</v>
      </c>
      <c r="F794" t="s">
        <v>291</v>
      </c>
      <c r="G794" t="s">
        <v>22</v>
      </c>
      <c r="H794" t="s">
        <v>41</v>
      </c>
      <c r="I794" t="s">
        <v>5377</v>
      </c>
      <c r="J794" s="2" t="s">
        <v>5378</v>
      </c>
      <c r="K794" s="2" t="s">
        <v>5379</v>
      </c>
      <c r="L794" t="s">
        <v>5380</v>
      </c>
      <c r="M794" t="s">
        <v>28</v>
      </c>
      <c r="N794" t="s">
        <v>28</v>
      </c>
      <c r="O794" s="2" t="s">
        <v>28</v>
      </c>
      <c r="P794" t="s">
        <v>22</v>
      </c>
      <c r="Q794" t="s">
        <v>23</v>
      </c>
      <c r="R794" t="s">
        <v>23</v>
      </c>
      <c r="S794" t="s">
        <v>28</v>
      </c>
    </row>
    <row r="795" spans="1:19" ht="90">
      <c r="A795">
        <v>794</v>
      </c>
      <c r="B795" t="s">
        <v>5381</v>
      </c>
      <c r="C795" t="s">
        <v>5382</v>
      </c>
      <c r="D795" t="s">
        <v>5383</v>
      </c>
      <c r="E795" s="1">
        <v>42038</v>
      </c>
      <c r="F795" t="s">
        <v>420</v>
      </c>
      <c r="G795" t="s">
        <v>22</v>
      </c>
      <c r="H795" t="s">
        <v>41</v>
      </c>
      <c r="J795" s="2" t="s">
        <v>5384</v>
      </c>
      <c r="K795" s="2" t="s">
        <v>5385</v>
      </c>
      <c r="L795" t="s">
        <v>5386</v>
      </c>
      <c r="M795" t="s">
        <v>5387</v>
      </c>
      <c r="N795" t="s">
        <v>5388</v>
      </c>
      <c r="O795" s="2" t="s">
        <v>28</v>
      </c>
      <c r="P795" t="s">
        <v>22</v>
      </c>
      <c r="Q795" t="s">
        <v>23</v>
      </c>
      <c r="R795" t="s">
        <v>23</v>
      </c>
      <c r="S795" t="s">
        <v>28</v>
      </c>
    </row>
    <row r="796" spans="1:19" ht="60">
      <c r="A796">
        <v>795</v>
      </c>
      <c r="B796" t="s">
        <v>5389</v>
      </c>
      <c r="C796" t="s">
        <v>5390</v>
      </c>
      <c r="D796" t="s">
        <v>5391</v>
      </c>
      <c r="E796" s="1">
        <v>40679</v>
      </c>
      <c r="F796" t="s">
        <v>454</v>
      </c>
      <c r="G796" t="s">
        <v>363</v>
      </c>
      <c r="H796" t="s">
        <v>212</v>
      </c>
      <c r="J796" s="2" t="s">
        <v>5392</v>
      </c>
      <c r="K796" s="2" t="s">
        <v>5393</v>
      </c>
      <c r="L796" t="s">
        <v>5394</v>
      </c>
      <c r="M796" t="s">
        <v>5395</v>
      </c>
      <c r="N796" t="s">
        <v>28</v>
      </c>
      <c r="O796" s="2" t="s">
        <v>28</v>
      </c>
      <c r="P796" t="s">
        <v>363</v>
      </c>
      <c r="Q796" t="s">
        <v>5396</v>
      </c>
      <c r="R796">
        <v>3</v>
      </c>
      <c r="S796" t="s">
        <v>5397</v>
      </c>
    </row>
    <row r="797" spans="1:19" ht="180">
      <c r="A797">
        <v>796</v>
      </c>
      <c r="B797" t="s">
        <v>5398</v>
      </c>
      <c r="C797" t="s">
        <v>5399</v>
      </c>
      <c r="D797" t="s">
        <v>5400</v>
      </c>
      <c r="E797" s="1">
        <v>41645</v>
      </c>
      <c r="F797" t="s">
        <v>313</v>
      </c>
      <c r="G797" t="s">
        <v>22</v>
      </c>
      <c r="H797" t="s">
        <v>41</v>
      </c>
      <c r="I797" t="s">
        <v>4035</v>
      </c>
      <c r="J797" s="2" t="s">
        <v>5401</v>
      </c>
      <c r="K797" s="2" t="s">
        <v>5402</v>
      </c>
      <c r="L797" t="s">
        <v>5403</v>
      </c>
      <c r="M797" t="s">
        <v>5404</v>
      </c>
      <c r="N797" t="s">
        <v>28</v>
      </c>
      <c r="O797" s="2" t="s">
        <v>5405</v>
      </c>
      <c r="P797" t="s">
        <v>22</v>
      </c>
      <c r="Q797" t="s">
        <v>23</v>
      </c>
      <c r="R797" t="s">
        <v>23</v>
      </c>
      <c r="S797" t="s">
        <v>28</v>
      </c>
    </row>
    <row r="798" spans="1:19" ht="75">
      <c r="A798">
        <v>797</v>
      </c>
      <c r="B798" t="s">
        <v>5406</v>
      </c>
      <c r="C798" t="s">
        <v>5407</v>
      </c>
      <c r="D798" t="s">
        <v>5408</v>
      </c>
      <c r="E798" s="1">
        <v>40658</v>
      </c>
      <c r="F798" t="s">
        <v>5409</v>
      </c>
      <c r="G798" t="s">
        <v>22</v>
      </c>
      <c r="H798" t="s">
        <v>23</v>
      </c>
      <c r="I798" t="s">
        <v>58</v>
      </c>
      <c r="J798" s="2" t="s">
        <v>5410</v>
      </c>
      <c r="K798" s="2" t="s">
        <v>5411</v>
      </c>
      <c r="L798" t="s">
        <v>5412</v>
      </c>
      <c r="M798" t="s">
        <v>5413</v>
      </c>
      <c r="N798" t="s">
        <v>5414</v>
      </c>
      <c r="O798" s="2" t="s">
        <v>28</v>
      </c>
      <c r="P798" t="s">
        <v>22</v>
      </c>
      <c r="Q798" t="s">
        <v>23</v>
      </c>
      <c r="R798" t="s">
        <v>23</v>
      </c>
      <c r="S798" t="s">
        <v>28</v>
      </c>
    </row>
    <row r="799" spans="1:19" ht="60">
      <c r="A799">
        <v>798</v>
      </c>
      <c r="B799" t="s">
        <v>5415</v>
      </c>
      <c r="C799" t="s">
        <v>5416</v>
      </c>
      <c r="D799" t="s">
        <v>5417</v>
      </c>
      <c r="E799" s="1">
        <v>40841</v>
      </c>
      <c r="F799" t="s">
        <v>724</v>
      </c>
      <c r="G799" t="s">
        <v>22</v>
      </c>
      <c r="H799" t="s">
        <v>76</v>
      </c>
      <c r="I799" t="s">
        <v>66</v>
      </c>
      <c r="J799" s="2" t="s">
        <v>5418</v>
      </c>
      <c r="K799" s="2" t="s">
        <v>5419</v>
      </c>
      <c r="L799" t="s">
        <v>5420</v>
      </c>
      <c r="M799" t="s">
        <v>5421</v>
      </c>
      <c r="N799" t="s">
        <v>28</v>
      </c>
      <c r="O799" s="2" t="s">
        <v>28</v>
      </c>
      <c r="P799" t="s">
        <v>22</v>
      </c>
      <c r="Q799" t="s">
        <v>23</v>
      </c>
      <c r="R799">
        <v>1</v>
      </c>
      <c r="S799" t="s">
        <v>5422</v>
      </c>
    </row>
    <row r="800" spans="1:19" ht="90">
      <c r="A800">
        <v>799</v>
      </c>
      <c r="B800" t="s">
        <v>5423</v>
      </c>
      <c r="C800" t="s">
        <v>5424</v>
      </c>
      <c r="D800" t="s">
        <v>5425</v>
      </c>
      <c r="E800" s="1">
        <v>42059</v>
      </c>
      <c r="F800" t="s">
        <v>4526</v>
      </c>
      <c r="G800" t="s">
        <v>22</v>
      </c>
      <c r="H800" t="s">
        <v>518</v>
      </c>
      <c r="I800" t="s">
        <v>5426</v>
      </c>
      <c r="J800" s="2" t="s">
        <v>5427</v>
      </c>
      <c r="K800" s="2" t="s">
        <v>1072</v>
      </c>
      <c r="L800" t="s">
        <v>5428</v>
      </c>
      <c r="M800" t="s">
        <v>5429</v>
      </c>
      <c r="N800" t="s">
        <v>28</v>
      </c>
      <c r="O800" s="2" t="s">
        <v>28</v>
      </c>
      <c r="P800" t="s">
        <v>22</v>
      </c>
      <c r="Q800" t="s">
        <v>23</v>
      </c>
      <c r="R800" t="s">
        <v>23</v>
      </c>
      <c r="S800" t="s">
        <v>28</v>
      </c>
    </row>
    <row r="801" spans="1:19" ht="120">
      <c r="A801">
        <v>800</v>
      </c>
      <c r="B801" t="s">
        <v>5430</v>
      </c>
      <c r="C801" t="s">
        <v>5431</v>
      </c>
      <c r="D801" t="s">
        <v>5432</v>
      </c>
      <c r="E801" s="1">
        <v>41694</v>
      </c>
      <c r="F801" t="s">
        <v>32</v>
      </c>
      <c r="G801" t="s">
        <v>22</v>
      </c>
      <c r="H801" t="s">
        <v>23</v>
      </c>
      <c r="I801" t="s">
        <v>32</v>
      </c>
      <c r="J801" s="2" t="s">
        <v>5433</v>
      </c>
      <c r="K801" s="2" t="s">
        <v>5434</v>
      </c>
      <c r="L801" t="s">
        <v>5435</v>
      </c>
      <c r="M801" t="s">
        <v>5436</v>
      </c>
      <c r="N801" t="s">
        <v>5437</v>
      </c>
      <c r="O801" s="2" t="s">
        <v>28</v>
      </c>
      <c r="P801" t="s">
        <v>22</v>
      </c>
      <c r="Q801" t="s">
        <v>23</v>
      </c>
      <c r="R801" t="s">
        <v>23</v>
      </c>
      <c r="S801" t="s">
        <v>28</v>
      </c>
    </row>
    <row r="802" spans="1:19" ht="90">
      <c r="A802">
        <v>801</v>
      </c>
      <c r="B802" t="s">
        <v>5438</v>
      </c>
      <c r="C802" t="s">
        <v>5439</v>
      </c>
      <c r="D802" t="s">
        <v>5440</v>
      </c>
      <c r="E802" s="1">
        <v>41003</v>
      </c>
      <c r="F802" t="s">
        <v>32</v>
      </c>
      <c r="G802" t="s">
        <v>22</v>
      </c>
      <c r="H802" t="s">
        <v>23</v>
      </c>
      <c r="I802" t="s">
        <v>32</v>
      </c>
      <c r="J802" s="2" t="s">
        <v>5441</v>
      </c>
      <c r="K802" s="2" t="s">
        <v>5442</v>
      </c>
      <c r="L802" t="s">
        <v>5443</v>
      </c>
      <c r="M802" t="s">
        <v>5444</v>
      </c>
      <c r="N802" t="s">
        <v>28</v>
      </c>
      <c r="O802" s="2" t="s">
        <v>28</v>
      </c>
      <c r="P802" t="s">
        <v>22</v>
      </c>
      <c r="Q802" t="s">
        <v>23</v>
      </c>
      <c r="R802" t="s">
        <v>23</v>
      </c>
      <c r="S802" t="s">
        <v>28</v>
      </c>
    </row>
    <row r="803" spans="1:19" ht="150">
      <c r="A803">
        <v>802</v>
      </c>
      <c r="B803" t="s">
        <v>5445</v>
      </c>
      <c r="C803" t="s">
        <v>5446</v>
      </c>
      <c r="D803" t="s">
        <v>23</v>
      </c>
      <c r="E803" s="1">
        <v>41512</v>
      </c>
      <c r="F803" t="s">
        <v>302</v>
      </c>
      <c r="G803" t="s">
        <v>22</v>
      </c>
      <c r="H803" t="s">
        <v>41</v>
      </c>
      <c r="I803" t="s">
        <v>5447</v>
      </c>
      <c r="J803" s="2" t="s">
        <v>5448</v>
      </c>
      <c r="K803" s="2" t="s">
        <v>5449</v>
      </c>
      <c r="L803" t="s">
        <v>5450</v>
      </c>
      <c r="M803" t="s">
        <v>5451</v>
      </c>
      <c r="N803" t="s">
        <v>28</v>
      </c>
      <c r="O803" s="2" t="s">
        <v>28</v>
      </c>
      <c r="P803" t="s">
        <v>22</v>
      </c>
      <c r="Q803" t="s">
        <v>23</v>
      </c>
      <c r="R803" t="s">
        <v>23</v>
      </c>
      <c r="S803" t="s">
        <v>28</v>
      </c>
    </row>
    <row r="804" spans="1:19" ht="90">
      <c r="A804">
        <v>803</v>
      </c>
      <c r="B804" t="s">
        <v>5452</v>
      </c>
      <c r="C804" t="s">
        <v>5453</v>
      </c>
      <c r="D804" t="s">
        <v>5454</v>
      </c>
      <c r="E804" s="1">
        <v>40830</v>
      </c>
      <c r="F804" t="s">
        <v>302</v>
      </c>
      <c r="G804" t="s">
        <v>229</v>
      </c>
      <c r="H804" t="s">
        <v>76</v>
      </c>
      <c r="J804" s="2" t="s">
        <v>5455</v>
      </c>
      <c r="K804" s="2" t="s">
        <v>5456</v>
      </c>
      <c r="L804" t="s">
        <v>5457</v>
      </c>
      <c r="M804" t="s">
        <v>5458</v>
      </c>
      <c r="N804" t="s">
        <v>5459</v>
      </c>
      <c r="O804" s="2" t="s">
        <v>28</v>
      </c>
      <c r="P804" t="s">
        <v>229</v>
      </c>
      <c r="Q804" t="s">
        <v>5460</v>
      </c>
      <c r="R804">
        <v>2</v>
      </c>
      <c r="S804" t="s">
        <v>5461</v>
      </c>
    </row>
    <row r="805" spans="1:19" ht="120">
      <c r="A805">
        <v>804</v>
      </c>
      <c r="B805" t="s">
        <v>5462</v>
      </c>
      <c r="C805" t="s">
        <v>5463</v>
      </c>
      <c r="D805" t="s">
        <v>5464</v>
      </c>
      <c r="E805" s="1">
        <v>41983</v>
      </c>
      <c r="F805" t="s">
        <v>3978</v>
      </c>
      <c r="G805" t="s">
        <v>22</v>
      </c>
      <c r="H805" t="s">
        <v>518</v>
      </c>
      <c r="I805" t="s">
        <v>5465</v>
      </c>
      <c r="J805" s="2" t="s">
        <v>5466</v>
      </c>
      <c r="K805" s="2" t="s">
        <v>5467</v>
      </c>
      <c r="L805" t="s">
        <v>5468</v>
      </c>
      <c r="M805" t="s">
        <v>5469</v>
      </c>
      <c r="N805">
        <f>65 -68615690</f>
        <v>-68615625</v>
      </c>
      <c r="O805" s="2" t="s">
        <v>28</v>
      </c>
      <c r="P805" t="s">
        <v>22</v>
      </c>
      <c r="Q805" t="s">
        <v>23</v>
      </c>
      <c r="R805" t="s">
        <v>23</v>
      </c>
      <c r="S805" t="s">
        <v>28</v>
      </c>
    </row>
    <row r="806" spans="1:19" ht="90">
      <c r="A806">
        <v>805</v>
      </c>
      <c r="B806" t="s">
        <v>5470</v>
      </c>
      <c r="C806" t="s">
        <v>5471</v>
      </c>
      <c r="D806" t="s">
        <v>5472</v>
      </c>
      <c r="E806" s="1">
        <v>40651</v>
      </c>
      <c r="F806" t="s">
        <v>32</v>
      </c>
      <c r="G806" t="s">
        <v>22</v>
      </c>
      <c r="H806" t="s">
        <v>23</v>
      </c>
      <c r="J806" s="2" t="s">
        <v>5473</v>
      </c>
      <c r="K806" s="2" t="s">
        <v>1072</v>
      </c>
      <c r="L806" t="s">
        <v>5474</v>
      </c>
      <c r="M806" t="s">
        <v>5475</v>
      </c>
      <c r="N806" t="s">
        <v>5476</v>
      </c>
      <c r="O806" s="2" t="s">
        <v>28</v>
      </c>
      <c r="P806" t="s">
        <v>22</v>
      </c>
      <c r="Q806" t="s">
        <v>23</v>
      </c>
      <c r="R806" t="s">
        <v>23</v>
      </c>
      <c r="S806" t="s">
        <v>28</v>
      </c>
    </row>
    <row r="807" spans="1:19" ht="105">
      <c r="A807">
        <v>806</v>
      </c>
      <c r="B807" t="s">
        <v>5477</v>
      </c>
      <c r="C807" t="s">
        <v>5478</v>
      </c>
      <c r="D807" t="s">
        <v>5479</v>
      </c>
      <c r="E807" s="1">
        <v>40849</v>
      </c>
      <c r="F807" t="s">
        <v>5480</v>
      </c>
      <c r="G807" t="s">
        <v>22</v>
      </c>
      <c r="H807" t="s">
        <v>41</v>
      </c>
      <c r="I807" t="s">
        <v>88</v>
      </c>
      <c r="J807" s="2" t="s">
        <v>5481</v>
      </c>
      <c r="K807" s="2" t="s">
        <v>2160</v>
      </c>
      <c r="L807" t="s">
        <v>5482</v>
      </c>
      <c r="M807" t="s">
        <v>5483</v>
      </c>
      <c r="N807" t="s">
        <v>28</v>
      </c>
      <c r="O807" s="2" t="s">
        <v>28</v>
      </c>
      <c r="P807" t="s">
        <v>22</v>
      </c>
      <c r="Q807" t="s">
        <v>23</v>
      </c>
      <c r="R807" t="s">
        <v>23</v>
      </c>
      <c r="S807" t="s">
        <v>28</v>
      </c>
    </row>
    <row r="808" spans="1:19">
      <c r="A808">
        <v>807</v>
      </c>
      <c r="B808" t="s">
        <v>5484</v>
      </c>
      <c r="C808" t="s">
        <v>5485</v>
      </c>
      <c r="D808" t="s">
        <v>23</v>
      </c>
      <c r="E808" s="1">
        <v>41879</v>
      </c>
      <c r="F808" t="s">
        <v>32</v>
      </c>
      <c r="G808" t="s">
        <v>22</v>
      </c>
      <c r="H808" t="s">
        <v>41</v>
      </c>
      <c r="I808" t="s">
        <v>32</v>
      </c>
      <c r="J808" s="2" t="s">
        <v>28</v>
      </c>
      <c r="K808" s="2" t="s">
        <v>5486</v>
      </c>
      <c r="L808" t="s">
        <v>5487</v>
      </c>
      <c r="M808" t="s">
        <v>5488</v>
      </c>
      <c r="N808" t="s">
        <v>28</v>
      </c>
      <c r="O808" s="2" t="s">
        <v>28</v>
      </c>
      <c r="P808" t="s">
        <v>22</v>
      </c>
      <c r="Q808" t="s">
        <v>23</v>
      </c>
      <c r="R808" t="s">
        <v>23</v>
      </c>
      <c r="S808" t="s">
        <v>28</v>
      </c>
    </row>
    <row r="809" spans="1:19" ht="60">
      <c r="A809">
        <v>808</v>
      </c>
      <c r="B809" t="s">
        <v>5489</v>
      </c>
      <c r="C809" t="s">
        <v>5490</v>
      </c>
      <c r="D809" t="s">
        <v>5491</v>
      </c>
      <c r="E809" s="1">
        <v>42214</v>
      </c>
      <c r="F809" t="s">
        <v>88</v>
      </c>
      <c r="G809" t="s">
        <v>22</v>
      </c>
      <c r="H809" t="s">
        <v>76</v>
      </c>
      <c r="J809" s="2" t="s">
        <v>5492</v>
      </c>
      <c r="K809" s="2" t="s">
        <v>5493</v>
      </c>
      <c r="L809" t="s">
        <v>5494</v>
      </c>
      <c r="M809" t="s">
        <v>5495</v>
      </c>
      <c r="N809" t="s">
        <v>5496</v>
      </c>
      <c r="O809" s="2" t="s">
        <v>28</v>
      </c>
      <c r="P809" t="s">
        <v>22</v>
      </c>
      <c r="Q809" t="s">
        <v>23</v>
      </c>
      <c r="R809" t="s">
        <v>23</v>
      </c>
      <c r="S809" t="s">
        <v>28</v>
      </c>
    </row>
    <row r="810" spans="1:19">
      <c r="A810">
        <v>809</v>
      </c>
      <c r="B810" t="s">
        <v>5497</v>
      </c>
      <c r="C810" t="s">
        <v>5498</v>
      </c>
      <c r="D810" t="s">
        <v>23</v>
      </c>
      <c r="E810" s="1">
        <v>42037</v>
      </c>
      <c r="F810" t="s">
        <v>32</v>
      </c>
      <c r="G810" t="s">
        <v>22</v>
      </c>
      <c r="H810" t="s">
        <v>41</v>
      </c>
      <c r="J810" s="2" t="s">
        <v>28</v>
      </c>
      <c r="K810" s="2" t="s">
        <v>5499</v>
      </c>
      <c r="L810" t="s">
        <v>5500</v>
      </c>
      <c r="M810" t="s">
        <v>5501</v>
      </c>
      <c r="N810" t="s">
        <v>28</v>
      </c>
      <c r="O810" s="2" t="s">
        <v>28</v>
      </c>
      <c r="P810" t="s">
        <v>22</v>
      </c>
      <c r="Q810" t="s">
        <v>23</v>
      </c>
      <c r="R810" t="s">
        <v>23</v>
      </c>
      <c r="S810" t="s">
        <v>28</v>
      </c>
    </row>
    <row r="811" spans="1:19" ht="105">
      <c r="A811">
        <v>810</v>
      </c>
      <c r="B811" t="s">
        <v>5502</v>
      </c>
      <c r="C811" t="s">
        <v>5503</v>
      </c>
      <c r="D811" t="s">
        <v>5504</v>
      </c>
      <c r="E811" s="1">
        <v>42001</v>
      </c>
      <c r="F811" t="s">
        <v>270</v>
      </c>
      <c r="G811" t="s">
        <v>486</v>
      </c>
      <c r="H811" t="s">
        <v>41</v>
      </c>
      <c r="J811" s="2" t="s">
        <v>5505</v>
      </c>
      <c r="K811" s="2" t="s">
        <v>5506</v>
      </c>
      <c r="L811" t="s">
        <v>5507</v>
      </c>
      <c r="M811" t="s">
        <v>5508</v>
      </c>
      <c r="N811" t="s">
        <v>28</v>
      </c>
      <c r="O811" s="2" t="s">
        <v>28</v>
      </c>
      <c r="P811" t="s">
        <v>486</v>
      </c>
      <c r="Q811" t="s">
        <v>5509</v>
      </c>
      <c r="R811">
        <v>1</v>
      </c>
      <c r="S811" t="s">
        <v>5510</v>
      </c>
    </row>
    <row r="812" spans="1:19" ht="45">
      <c r="A812">
        <v>811</v>
      </c>
      <c r="B812" t="s">
        <v>5511</v>
      </c>
      <c r="C812" t="s">
        <v>5512</v>
      </c>
      <c r="D812" t="s">
        <v>5513</v>
      </c>
      <c r="E812" s="1">
        <v>39911</v>
      </c>
      <c r="F812" t="s">
        <v>222</v>
      </c>
      <c r="G812" t="s">
        <v>22</v>
      </c>
      <c r="H812" t="s">
        <v>23</v>
      </c>
      <c r="J812" s="2" t="s">
        <v>5514</v>
      </c>
      <c r="K812" s="2" t="s">
        <v>5515</v>
      </c>
      <c r="L812" t="s">
        <v>5516</v>
      </c>
      <c r="M812" t="s">
        <v>5517</v>
      </c>
      <c r="N812" t="s">
        <v>5518</v>
      </c>
      <c r="O812" s="2" t="s">
        <v>5519</v>
      </c>
      <c r="P812" t="s">
        <v>22</v>
      </c>
      <c r="Q812" t="s">
        <v>23</v>
      </c>
      <c r="R812" t="s">
        <v>23</v>
      </c>
      <c r="S812" t="s">
        <v>28</v>
      </c>
    </row>
    <row r="813" spans="1:19" ht="105">
      <c r="A813">
        <v>812</v>
      </c>
      <c r="B813" t="s">
        <v>5520</v>
      </c>
      <c r="C813" t="s">
        <v>5521</v>
      </c>
      <c r="D813" t="s">
        <v>5522</v>
      </c>
      <c r="E813" s="1">
        <v>39703</v>
      </c>
      <c r="F813" t="s">
        <v>1605</v>
      </c>
      <c r="G813" t="s">
        <v>22</v>
      </c>
      <c r="H813" t="s">
        <v>23</v>
      </c>
      <c r="J813" s="2" t="s">
        <v>5523</v>
      </c>
      <c r="K813" s="2" t="s">
        <v>5524</v>
      </c>
      <c r="L813" t="s">
        <v>5525</v>
      </c>
      <c r="M813" t="s">
        <v>5526</v>
      </c>
      <c r="N813" t="s">
        <v>5527</v>
      </c>
      <c r="O813" s="2" t="s">
        <v>5528</v>
      </c>
      <c r="P813" t="s">
        <v>22</v>
      </c>
      <c r="Q813" t="s">
        <v>23</v>
      </c>
      <c r="R813" t="s">
        <v>23</v>
      </c>
      <c r="S813" t="s">
        <v>28</v>
      </c>
    </row>
    <row r="814" spans="1:19" ht="45">
      <c r="A814">
        <v>813</v>
      </c>
      <c r="B814" t="s">
        <v>5529</v>
      </c>
      <c r="C814" t="s">
        <v>5530</v>
      </c>
      <c r="D814" t="s">
        <v>562</v>
      </c>
      <c r="E814" s="1">
        <v>40226</v>
      </c>
      <c r="F814" t="s">
        <v>32</v>
      </c>
      <c r="G814" t="s">
        <v>22</v>
      </c>
      <c r="H814" t="s">
        <v>23</v>
      </c>
      <c r="J814" s="2" t="s">
        <v>5531</v>
      </c>
      <c r="K814" s="2" t="s">
        <v>5532</v>
      </c>
      <c r="L814" t="s">
        <v>5533</v>
      </c>
      <c r="M814" t="s">
        <v>5534</v>
      </c>
      <c r="N814" t="s">
        <v>5535</v>
      </c>
      <c r="O814" s="2" t="s">
        <v>5536</v>
      </c>
      <c r="P814" t="s">
        <v>22</v>
      </c>
      <c r="Q814" t="s">
        <v>23</v>
      </c>
      <c r="R814" t="s">
        <v>23</v>
      </c>
      <c r="S814" t="s">
        <v>28</v>
      </c>
    </row>
    <row r="815" spans="1:19" ht="90">
      <c r="A815">
        <v>814</v>
      </c>
      <c r="B815" t="s">
        <v>5537</v>
      </c>
      <c r="C815" t="s">
        <v>5538</v>
      </c>
      <c r="D815" t="s">
        <v>5539</v>
      </c>
      <c r="E815" s="1">
        <v>41779</v>
      </c>
      <c r="F815" t="s">
        <v>32</v>
      </c>
      <c r="G815" t="s">
        <v>22</v>
      </c>
      <c r="H815" t="s">
        <v>76</v>
      </c>
      <c r="J815" s="2" t="s">
        <v>5540</v>
      </c>
      <c r="K815" s="2" t="s">
        <v>5541</v>
      </c>
      <c r="L815" t="s">
        <v>5542</v>
      </c>
      <c r="M815" t="s">
        <v>5543</v>
      </c>
      <c r="N815" t="s">
        <v>5544</v>
      </c>
      <c r="O815" s="2" t="s">
        <v>5545</v>
      </c>
      <c r="P815" t="s">
        <v>22</v>
      </c>
      <c r="Q815" t="s">
        <v>23</v>
      </c>
      <c r="R815" t="s">
        <v>23</v>
      </c>
      <c r="S815" t="s">
        <v>28</v>
      </c>
    </row>
    <row r="816" spans="1:19" ht="45">
      <c r="A816">
        <v>815</v>
      </c>
      <c r="B816" t="s">
        <v>5546</v>
      </c>
      <c r="C816" t="s">
        <v>5547</v>
      </c>
      <c r="D816" t="s">
        <v>5548</v>
      </c>
      <c r="E816" s="1">
        <v>40136</v>
      </c>
      <c r="F816" t="s">
        <v>32</v>
      </c>
      <c r="G816" t="s">
        <v>22</v>
      </c>
      <c r="H816" t="s">
        <v>41</v>
      </c>
      <c r="J816" s="2" t="s">
        <v>5549</v>
      </c>
      <c r="K816" s="2" t="s">
        <v>5550</v>
      </c>
      <c r="L816" t="s">
        <v>5551</v>
      </c>
      <c r="M816" t="s">
        <v>5552</v>
      </c>
      <c r="N816" t="s">
        <v>5553</v>
      </c>
      <c r="O816" s="2" t="s">
        <v>5554</v>
      </c>
      <c r="P816" t="s">
        <v>22</v>
      </c>
      <c r="Q816" t="s">
        <v>23</v>
      </c>
      <c r="R816" t="s">
        <v>23</v>
      </c>
      <c r="S816" t="s">
        <v>28</v>
      </c>
    </row>
    <row r="817" spans="1:19">
      <c r="A817">
        <v>816</v>
      </c>
      <c r="B817" t="s">
        <v>5555</v>
      </c>
      <c r="C817" t="s">
        <v>5556</v>
      </c>
      <c r="D817" t="s">
        <v>23</v>
      </c>
      <c r="E817" s="1">
        <v>41329</v>
      </c>
      <c r="F817" t="s">
        <v>23</v>
      </c>
      <c r="G817" t="s">
        <v>22</v>
      </c>
      <c r="H817" t="s">
        <v>23</v>
      </c>
      <c r="J817" s="2" t="s">
        <v>28</v>
      </c>
      <c r="K817" s="2" t="s">
        <v>5557</v>
      </c>
      <c r="L817" t="s">
        <v>28</v>
      </c>
      <c r="M817" t="s">
        <v>28</v>
      </c>
      <c r="N817" t="s">
        <v>28</v>
      </c>
      <c r="O817" s="2" t="s">
        <v>28</v>
      </c>
      <c r="P817" t="s">
        <v>22</v>
      </c>
      <c r="Q817" t="s">
        <v>23</v>
      </c>
      <c r="R817" t="s">
        <v>23</v>
      </c>
      <c r="S817" t="s">
        <v>28</v>
      </c>
    </row>
    <row r="818" spans="1:19" ht="90">
      <c r="A818">
        <v>817</v>
      </c>
      <c r="B818" t="s">
        <v>5558</v>
      </c>
      <c r="C818" t="s">
        <v>5559</v>
      </c>
      <c r="D818" t="s">
        <v>221</v>
      </c>
      <c r="E818" s="1">
        <v>39888</v>
      </c>
      <c r="F818" t="s">
        <v>32</v>
      </c>
      <c r="G818" t="s">
        <v>22</v>
      </c>
      <c r="H818" t="s">
        <v>23</v>
      </c>
      <c r="J818" s="2" t="s">
        <v>5560</v>
      </c>
      <c r="K818" s="2" t="s">
        <v>5561</v>
      </c>
      <c r="L818" t="s">
        <v>5562</v>
      </c>
      <c r="M818" t="s">
        <v>28</v>
      </c>
      <c r="N818" t="s">
        <v>5563</v>
      </c>
      <c r="O818" s="2" t="s">
        <v>28</v>
      </c>
      <c r="P818" t="s">
        <v>22</v>
      </c>
      <c r="Q818" t="s">
        <v>23</v>
      </c>
      <c r="R818" t="s">
        <v>23</v>
      </c>
      <c r="S818" t="s">
        <v>28</v>
      </c>
    </row>
    <row r="819" spans="1:19">
      <c r="A819">
        <v>818</v>
      </c>
      <c r="B819" t="s">
        <v>5564</v>
      </c>
      <c r="C819" t="s">
        <v>5565</v>
      </c>
      <c r="D819" t="s">
        <v>23</v>
      </c>
      <c r="E819" s="1">
        <v>41034</v>
      </c>
      <c r="F819" t="s">
        <v>23</v>
      </c>
      <c r="G819" t="s">
        <v>22</v>
      </c>
      <c r="H819" t="s">
        <v>23</v>
      </c>
      <c r="J819" s="2" t="s">
        <v>28</v>
      </c>
      <c r="K819" s="2" t="s">
        <v>5317</v>
      </c>
      <c r="L819" t="s">
        <v>28</v>
      </c>
      <c r="M819" t="s">
        <v>28</v>
      </c>
      <c r="N819" t="s">
        <v>28</v>
      </c>
      <c r="O819" s="2" t="s">
        <v>28</v>
      </c>
      <c r="P819" t="s">
        <v>22</v>
      </c>
      <c r="Q819" t="s">
        <v>23</v>
      </c>
      <c r="R819" t="s">
        <v>23</v>
      </c>
      <c r="S819" t="s">
        <v>28</v>
      </c>
    </row>
    <row r="820" spans="1:19" ht="135">
      <c r="A820">
        <v>819</v>
      </c>
      <c r="B820" t="s">
        <v>5566</v>
      </c>
      <c r="C820" t="s">
        <v>5567</v>
      </c>
      <c r="D820" t="s">
        <v>5568</v>
      </c>
      <c r="E820" s="1">
        <v>41104</v>
      </c>
      <c r="F820" t="s">
        <v>1367</v>
      </c>
      <c r="G820" t="s">
        <v>22</v>
      </c>
      <c r="H820" t="s">
        <v>41</v>
      </c>
      <c r="I820" t="s">
        <v>5569</v>
      </c>
      <c r="J820" s="2" t="s">
        <v>5570</v>
      </c>
      <c r="K820" s="2" t="s">
        <v>1432</v>
      </c>
      <c r="L820" t="s">
        <v>5571</v>
      </c>
      <c r="M820" t="s">
        <v>5572</v>
      </c>
      <c r="N820" t="s">
        <v>28</v>
      </c>
      <c r="O820" s="2" t="s">
        <v>28</v>
      </c>
      <c r="P820" t="s">
        <v>28</v>
      </c>
      <c r="Q820" t="s">
        <v>28</v>
      </c>
    </row>
    <row r="821" spans="1:19" ht="105">
      <c r="A821">
        <v>820</v>
      </c>
      <c r="B821" t="s">
        <v>5573</v>
      </c>
      <c r="C821" t="s">
        <v>5574</v>
      </c>
      <c r="D821" t="s">
        <v>5575</v>
      </c>
      <c r="E821" s="1">
        <v>43095</v>
      </c>
      <c r="F821" t="s">
        <v>197</v>
      </c>
      <c r="G821" t="s">
        <v>22</v>
      </c>
      <c r="H821" t="s">
        <v>41</v>
      </c>
      <c r="I821" t="s">
        <v>5576</v>
      </c>
      <c r="J821" s="2" t="s">
        <v>5577</v>
      </c>
      <c r="K821" s="2" t="s">
        <v>5578</v>
      </c>
      <c r="L821" t="s">
        <v>28</v>
      </c>
      <c r="M821" t="s">
        <v>28</v>
      </c>
      <c r="N821" t="s">
        <v>28</v>
      </c>
      <c r="O821" s="2" t="s">
        <v>28</v>
      </c>
      <c r="P821" t="s">
        <v>22</v>
      </c>
      <c r="Q821" t="s">
        <v>23</v>
      </c>
      <c r="R821" t="s">
        <v>23</v>
      </c>
      <c r="S821" t="s">
        <v>28</v>
      </c>
    </row>
    <row r="822" spans="1:19" ht="90">
      <c r="A822">
        <v>821</v>
      </c>
      <c r="B822" t="s">
        <v>5579</v>
      </c>
      <c r="C822" t="s">
        <v>5580</v>
      </c>
      <c r="D822" t="s">
        <v>5581</v>
      </c>
      <c r="E822" s="1">
        <v>40255</v>
      </c>
      <c r="F822" t="s">
        <v>5582</v>
      </c>
      <c r="G822" t="s">
        <v>22</v>
      </c>
      <c r="H822" t="s">
        <v>41</v>
      </c>
      <c r="I822" t="s">
        <v>5583</v>
      </c>
      <c r="J822" s="2" t="s">
        <v>5584</v>
      </c>
      <c r="K822" s="2" t="s">
        <v>5585</v>
      </c>
      <c r="L822" t="s">
        <v>5586</v>
      </c>
      <c r="M822" t="s">
        <v>28</v>
      </c>
      <c r="N822" t="s">
        <v>28</v>
      </c>
      <c r="O822" s="2" t="s">
        <v>28</v>
      </c>
      <c r="P822" t="s">
        <v>22</v>
      </c>
      <c r="Q822" t="s">
        <v>23</v>
      </c>
      <c r="R822" t="s">
        <v>23</v>
      </c>
      <c r="S822" t="s">
        <v>28</v>
      </c>
    </row>
    <row r="823" spans="1:19" ht="120">
      <c r="A823">
        <v>822</v>
      </c>
      <c r="B823" t="s">
        <v>5587</v>
      </c>
      <c r="C823" t="s">
        <v>5588</v>
      </c>
      <c r="D823" t="s">
        <v>5589</v>
      </c>
      <c r="E823" s="1">
        <v>41906</v>
      </c>
      <c r="F823" t="s">
        <v>284</v>
      </c>
      <c r="G823" t="s">
        <v>22</v>
      </c>
      <c r="H823" t="s">
        <v>23</v>
      </c>
      <c r="I823" t="s">
        <v>5590</v>
      </c>
      <c r="J823" s="2" t="s">
        <v>5591</v>
      </c>
      <c r="K823" s="2" t="s">
        <v>5592</v>
      </c>
      <c r="L823" t="s">
        <v>5593</v>
      </c>
      <c r="M823" t="s">
        <v>5594</v>
      </c>
      <c r="N823" t="s">
        <v>5595</v>
      </c>
      <c r="O823" s="2" t="s">
        <v>5596</v>
      </c>
      <c r="P823" t="s">
        <v>22</v>
      </c>
      <c r="Q823" t="s">
        <v>23</v>
      </c>
      <c r="R823" t="s">
        <v>23</v>
      </c>
      <c r="S823" t="s">
        <v>28</v>
      </c>
    </row>
    <row r="824" spans="1:19" ht="180">
      <c r="A824">
        <v>823</v>
      </c>
      <c r="B824" t="s">
        <v>5597</v>
      </c>
      <c r="C824" t="s">
        <v>5598</v>
      </c>
      <c r="D824" t="s">
        <v>5599</v>
      </c>
      <c r="E824" s="1">
        <v>39779</v>
      </c>
      <c r="F824" t="s">
        <v>3235</v>
      </c>
      <c r="G824" t="s">
        <v>22</v>
      </c>
      <c r="H824" t="s">
        <v>23</v>
      </c>
      <c r="J824" s="2" t="s">
        <v>5600</v>
      </c>
      <c r="K824" s="2" t="s">
        <v>5601</v>
      </c>
      <c r="L824" t="s">
        <v>5602</v>
      </c>
      <c r="M824" t="s">
        <v>5603</v>
      </c>
      <c r="N824" t="s">
        <v>5604</v>
      </c>
      <c r="O824" s="2" t="s">
        <v>28</v>
      </c>
      <c r="P824" t="s">
        <v>22</v>
      </c>
      <c r="Q824" t="s">
        <v>23</v>
      </c>
      <c r="R824" t="s">
        <v>23</v>
      </c>
      <c r="S824" t="s">
        <v>28</v>
      </c>
    </row>
    <row r="825" spans="1:19" ht="45">
      <c r="A825">
        <v>824</v>
      </c>
      <c r="B825" t="s">
        <v>5605</v>
      </c>
      <c r="C825" t="s">
        <v>5606</v>
      </c>
      <c r="D825" t="s">
        <v>5607</v>
      </c>
      <c r="E825" s="1">
        <v>41411</v>
      </c>
      <c r="F825" t="s">
        <v>530</v>
      </c>
      <c r="G825" t="s">
        <v>22</v>
      </c>
      <c r="H825" t="s">
        <v>23</v>
      </c>
      <c r="J825" s="2" t="s">
        <v>5608</v>
      </c>
      <c r="K825" s="2" t="s">
        <v>5609</v>
      </c>
      <c r="L825" t="s">
        <v>5610</v>
      </c>
      <c r="M825" t="s">
        <v>5611</v>
      </c>
      <c r="N825" t="s">
        <v>28</v>
      </c>
      <c r="O825" s="2" t="s">
        <v>28</v>
      </c>
      <c r="P825" t="s">
        <v>22</v>
      </c>
      <c r="Q825" t="s">
        <v>23</v>
      </c>
      <c r="R825" t="s">
        <v>23</v>
      </c>
      <c r="S825" t="s">
        <v>28</v>
      </c>
    </row>
    <row r="826" spans="1:19">
      <c r="A826">
        <v>825</v>
      </c>
      <c r="B826" t="s">
        <v>5612</v>
      </c>
      <c r="C826" t="s">
        <v>5613</v>
      </c>
      <c r="D826" t="s">
        <v>23</v>
      </c>
      <c r="E826" s="1">
        <v>41761</v>
      </c>
      <c r="F826" t="s">
        <v>530</v>
      </c>
      <c r="G826" t="s">
        <v>22</v>
      </c>
      <c r="H826" t="s">
        <v>41</v>
      </c>
      <c r="J826" s="2" t="s">
        <v>28</v>
      </c>
      <c r="K826" s="2" t="s">
        <v>5614</v>
      </c>
      <c r="L826" t="s">
        <v>5615</v>
      </c>
      <c r="M826" t="s">
        <v>5616</v>
      </c>
      <c r="N826" t="s">
        <v>5617</v>
      </c>
      <c r="O826" s="2" t="s">
        <v>5618</v>
      </c>
      <c r="P826" t="s">
        <v>22</v>
      </c>
      <c r="Q826" t="s">
        <v>23</v>
      </c>
      <c r="R826" t="s">
        <v>23</v>
      </c>
      <c r="S826" t="s">
        <v>28</v>
      </c>
    </row>
    <row r="827" spans="1:19">
      <c r="A827">
        <v>826</v>
      </c>
      <c r="B827" t="s">
        <v>5619</v>
      </c>
      <c r="C827" t="s">
        <v>5620</v>
      </c>
      <c r="D827" t="s">
        <v>23</v>
      </c>
      <c r="E827" s="1">
        <v>41897</v>
      </c>
      <c r="F827" t="s">
        <v>32</v>
      </c>
      <c r="G827" t="s">
        <v>22</v>
      </c>
      <c r="H827" t="s">
        <v>76</v>
      </c>
      <c r="I827" t="s">
        <v>222</v>
      </c>
      <c r="J827" s="2" t="s">
        <v>28</v>
      </c>
      <c r="K827" s="2" t="s">
        <v>5621</v>
      </c>
      <c r="L827" t="s">
        <v>5622</v>
      </c>
      <c r="M827" t="s">
        <v>5623</v>
      </c>
      <c r="N827" t="s">
        <v>28</v>
      </c>
      <c r="O827" s="2" t="s">
        <v>28</v>
      </c>
      <c r="P827" t="s">
        <v>22</v>
      </c>
      <c r="Q827" t="s">
        <v>23</v>
      </c>
      <c r="R827" t="s">
        <v>23</v>
      </c>
      <c r="S827" t="s">
        <v>28</v>
      </c>
    </row>
    <row r="828" spans="1:19" ht="75">
      <c r="A828">
        <v>827</v>
      </c>
      <c r="B828" t="s">
        <v>5624</v>
      </c>
      <c r="C828" t="s">
        <v>5625</v>
      </c>
      <c r="D828" t="s">
        <v>5626</v>
      </c>
      <c r="E828" s="1">
        <v>39815</v>
      </c>
      <c r="F828" t="s">
        <v>58</v>
      </c>
      <c r="G828" t="s">
        <v>22</v>
      </c>
      <c r="H828" t="s">
        <v>23</v>
      </c>
      <c r="J828" s="2" t="s">
        <v>5627</v>
      </c>
      <c r="K828" s="2" t="s">
        <v>5628</v>
      </c>
      <c r="L828" t="s">
        <v>5629</v>
      </c>
      <c r="M828" t="s">
        <v>5630</v>
      </c>
      <c r="N828" t="s">
        <v>5631</v>
      </c>
      <c r="O828" s="2" t="s">
        <v>28</v>
      </c>
      <c r="P828" t="s">
        <v>22</v>
      </c>
      <c r="Q828" t="s">
        <v>23</v>
      </c>
      <c r="R828" t="s">
        <v>23</v>
      </c>
      <c r="S828" t="s">
        <v>28</v>
      </c>
    </row>
    <row r="829" spans="1:19" ht="60">
      <c r="A829">
        <v>828</v>
      </c>
      <c r="B829" t="s">
        <v>5632</v>
      </c>
      <c r="C829" t="s">
        <v>5633</v>
      </c>
      <c r="D829" t="s">
        <v>5634</v>
      </c>
      <c r="E829" s="1">
        <v>41862</v>
      </c>
      <c r="F829" t="s">
        <v>32</v>
      </c>
      <c r="G829" t="s">
        <v>22</v>
      </c>
      <c r="H829" t="s">
        <v>23</v>
      </c>
      <c r="I829" t="s">
        <v>563</v>
      </c>
      <c r="J829" s="2" t="s">
        <v>5635</v>
      </c>
      <c r="K829" s="2" t="s">
        <v>5636</v>
      </c>
      <c r="L829" t="s">
        <v>5637</v>
      </c>
      <c r="M829" t="s">
        <v>5638</v>
      </c>
      <c r="N829" t="s">
        <v>5639</v>
      </c>
      <c r="O829" s="2" t="s">
        <v>28</v>
      </c>
      <c r="P829" t="s">
        <v>22</v>
      </c>
      <c r="Q829" t="s">
        <v>23</v>
      </c>
      <c r="R829" t="s">
        <v>23</v>
      </c>
      <c r="S829" t="s">
        <v>28</v>
      </c>
    </row>
    <row r="830" spans="1:19" ht="45">
      <c r="A830">
        <v>829</v>
      </c>
      <c r="B830" t="s">
        <v>5640</v>
      </c>
      <c r="C830" t="s">
        <v>5641</v>
      </c>
      <c r="D830" t="s">
        <v>5642</v>
      </c>
      <c r="E830" s="1">
        <v>40894</v>
      </c>
      <c r="F830" t="s">
        <v>23</v>
      </c>
      <c r="G830" t="s">
        <v>22</v>
      </c>
      <c r="H830" t="s">
        <v>23</v>
      </c>
      <c r="J830" s="2" t="s">
        <v>5643</v>
      </c>
      <c r="K830" s="2" t="s">
        <v>4216</v>
      </c>
      <c r="L830" t="s">
        <v>5644</v>
      </c>
      <c r="M830" t="s">
        <v>5645</v>
      </c>
      <c r="N830" t="s">
        <v>28</v>
      </c>
      <c r="O830" s="2" t="s">
        <v>28</v>
      </c>
      <c r="P830" t="s">
        <v>22</v>
      </c>
      <c r="Q830" t="s">
        <v>23</v>
      </c>
      <c r="R830" t="s">
        <v>23</v>
      </c>
      <c r="S830" t="s">
        <v>28</v>
      </c>
    </row>
    <row r="831" spans="1:19" ht="90">
      <c r="A831">
        <v>830</v>
      </c>
      <c r="B831" t="s">
        <v>5646</v>
      </c>
      <c r="C831" t="s">
        <v>5647</v>
      </c>
      <c r="D831" t="s">
        <v>5648</v>
      </c>
      <c r="E831" s="1">
        <v>42024</v>
      </c>
      <c r="F831" t="s">
        <v>32</v>
      </c>
      <c r="G831" t="s">
        <v>22</v>
      </c>
      <c r="H831" t="s">
        <v>41</v>
      </c>
      <c r="I831" t="s">
        <v>625</v>
      </c>
      <c r="J831" s="2" t="s">
        <v>5649</v>
      </c>
      <c r="K831" s="2" t="s">
        <v>5636</v>
      </c>
      <c r="L831" t="s">
        <v>5650</v>
      </c>
      <c r="M831" t="s">
        <v>5651</v>
      </c>
      <c r="N831" t="s">
        <v>5652</v>
      </c>
      <c r="O831" s="2" t="s">
        <v>28</v>
      </c>
      <c r="P831" t="s">
        <v>22</v>
      </c>
      <c r="Q831" t="s">
        <v>23</v>
      </c>
      <c r="R831" t="s">
        <v>23</v>
      </c>
      <c r="S831" t="s">
        <v>28</v>
      </c>
    </row>
    <row r="832" spans="1:19">
      <c r="A832">
        <v>831</v>
      </c>
      <c r="B832" t="s">
        <v>5653</v>
      </c>
      <c r="C832" t="s">
        <v>5654</v>
      </c>
      <c r="D832" t="s">
        <v>23</v>
      </c>
      <c r="E832" s="1">
        <v>42484</v>
      </c>
      <c r="F832" t="s">
        <v>32</v>
      </c>
      <c r="G832" t="s">
        <v>22</v>
      </c>
      <c r="H832" t="s">
        <v>65</v>
      </c>
      <c r="I832" t="s">
        <v>5655</v>
      </c>
      <c r="J832" s="2" t="s">
        <v>28</v>
      </c>
      <c r="K832" s="2" t="s">
        <v>5656</v>
      </c>
      <c r="L832" t="s">
        <v>5657</v>
      </c>
      <c r="M832" t="s">
        <v>5658</v>
      </c>
      <c r="N832" t="s">
        <v>5659</v>
      </c>
      <c r="O832" s="2" t="s">
        <v>5660</v>
      </c>
      <c r="P832" t="s">
        <v>22</v>
      </c>
      <c r="Q832" t="s">
        <v>23</v>
      </c>
      <c r="R832" t="s">
        <v>23</v>
      </c>
      <c r="S832" t="s">
        <v>28</v>
      </c>
    </row>
    <row r="833" spans="1:19" ht="60">
      <c r="A833">
        <v>832</v>
      </c>
      <c r="B833" t="s">
        <v>5661</v>
      </c>
      <c r="C833" t="s">
        <v>5662</v>
      </c>
      <c r="D833" t="s">
        <v>453</v>
      </c>
      <c r="E833" s="1">
        <v>40464</v>
      </c>
      <c r="F833" t="s">
        <v>32</v>
      </c>
      <c r="G833" t="s">
        <v>22</v>
      </c>
      <c r="H833" t="s">
        <v>76</v>
      </c>
      <c r="J833" s="2" t="s">
        <v>5663</v>
      </c>
      <c r="K833" s="2" t="s">
        <v>627</v>
      </c>
      <c r="L833" t="s">
        <v>5664</v>
      </c>
      <c r="M833" t="s">
        <v>5665</v>
      </c>
      <c r="N833" t="s">
        <v>5666</v>
      </c>
      <c r="O833" s="2" t="s">
        <v>5667</v>
      </c>
      <c r="P833" t="s">
        <v>22</v>
      </c>
      <c r="Q833" t="s">
        <v>23</v>
      </c>
      <c r="R833" t="s">
        <v>23</v>
      </c>
      <c r="S833" t="s">
        <v>28</v>
      </c>
    </row>
    <row r="834" spans="1:19" ht="30">
      <c r="A834">
        <v>833</v>
      </c>
      <c r="B834" t="s">
        <v>5668</v>
      </c>
      <c r="C834" t="s">
        <v>5669</v>
      </c>
      <c r="D834" t="s">
        <v>5670</v>
      </c>
      <c r="E834" s="1">
        <v>41800</v>
      </c>
      <c r="F834" t="s">
        <v>32</v>
      </c>
      <c r="G834" t="s">
        <v>22</v>
      </c>
      <c r="H834" t="s">
        <v>23</v>
      </c>
      <c r="J834" s="2" t="s">
        <v>5671</v>
      </c>
      <c r="K834" s="2" t="s">
        <v>5672</v>
      </c>
      <c r="L834" t="s">
        <v>5673</v>
      </c>
      <c r="M834" t="s">
        <v>5674</v>
      </c>
      <c r="N834" t="s">
        <v>5675</v>
      </c>
      <c r="O834" s="2" t="s">
        <v>28</v>
      </c>
      <c r="P834" t="s">
        <v>22</v>
      </c>
      <c r="Q834" t="s">
        <v>23</v>
      </c>
      <c r="R834" t="s">
        <v>23</v>
      </c>
      <c r="S834" t="s">
        <v>28</v>
      </c>
    </row>
    <row r="835" spans="1:19" ht="30">
      <c r="A835">
        <v>834</v>
      </c>
      <c r="B835" t="s">
        <v>5676</v>
      </c>
      <c r="C835" t="s">
        <v>5677</v>
      </c>
      <c r="D835" t="s">
        <v>5678</v>
      </c>
      <c r="E835" s="1">
        <v>41404</v>
      </c>
      <c r="F835" t="s">
        <v>3520</v>
      </c>
      <c r="G835" t="s">
        <v>22</v>
      </c>
      <c r="H835" t="s">
        <v>41</v>
      </c>
      <c r="J835" s="2" t="s">
        <v>5679</v>
      </c>
      <c r="K835" s="2" t="s">
        <v>1239</v>
      </c>
      <c r="L835" t="s">
        <v>5680</v>
      </c>
      <c r="M835" t="s">
        <v>28</v>
      </c>
      <c r="N835" t="s">
        <v>28</v>
      </c>
      <c r="O835" s="2" t="s">
        <v>28</v>
      </c>
      <c r="P835" t="s">
        <v>22</v>
      </c>
      <c r="Q835" t="s">
        <v>23</v>
      </c>
      <c r="R835" t="s">
        <v>23</v>
      </c>
      <c r="S835" t="s">
        <v>28</v>
      </c>
    </row>
    <row r="836" spans="1:19" ht="165">
      <c r="A836">
        <v>835</v>
      </c>
      <c r="B836" t="s">
        <v>5681</v>
      </c>
      <c r="C836" t="s">
        <v>5682</v>
      </c>
      <c r="D836" t="s">
        <v>5683</v>
      </c>
      <c r="E836" s="1">
        <v>42690</v>
      </c>
      <c r="F836" t="s">
        <v>302</v>
      </c>
      <c r="G836" t="s">
        <v>22</v>
      </c>
      <c r="H836" t="s">
        <v>65</v>
      </c>
      <c r="J836" s="2" t="s">
        <v>5684</v>
      </c>
      <c r="K836" s="2" t="s">
        <v>3255</v>
      </c>
      <c r="L836" t="s">
        <v>5685</v>
      </c>
      <c r="M836" t="s">
        <v>5686</v>
      </c>
      <c r="N836" t="s">
        <v>5687</v>
      </c>
      <c r="O836" s="2" t="s">
        <v>28</v>
      </c>
      <c r="P836" t="s">
        <v>22</v>
      </c>
      <c r="Q836" t="s">
        <v>23</v>
      </c>
      <c r="R836" t="s">
        <v>23</v>
      </c>
      <c r="S836" t="s">
        <v>28</v>
      </c>
    </row>
    <row r="837" spans="1:19">
      <c r="A837">
        <v>836</v>
      </c>
      <c r="B837" t="s">
        <v>5688</v>
      </c>
      <c r="C837" t="s">
        <v>5689</v>
      </c>
      <c r="D837" t="s">
        <v>5690</v>
      </c>
      <c r="E837" s="1">
        <v>40390</v>
      </c>
      <c r="F837" t="s">
        <v>1605</v>
      </c>
      <c r="G837" t="s">
        <v>22</v>
      </c>
      <c r="H837" t="s">
        <v>23</v>
      </c>
      <c r="J837" s="2" t="s">
        <v>5691</v>
      </c>
      <c r="K837" s="2" t="s">
        <v>5692</v>
      </c>
      <c r="L837" t="s">
        <v>5693</v>
      </c>
      <c r="M837" t="s">
        <v>5694</v>
      </c>
      <c r="N837" t="s">
        <v>5695</v>
      </c>
      <c r="O837" s="2" t="s">
        <v>28</v>
      </c>
      <c r="P837" t="s">
        <v>22</v>
      </c>
      <c r="Q837" t="s">
        <v>23</v>
      </c>
      <c r="R837" t="s">
        <v>23</v>
      </c>
      <c r="S837" t="s">
        <v>28</v>
      </c>
    </row>
    <row r="838" spans="1:19" ht="75">
      <c r="A838">
        <v>837</v>
      </c>
      <c r="B838" t="s">
        <v>5696</v>
      </c>
      <c r="C838" t="s">
        <v>5697</v>
      </c>
      <c r="D838" t="s">
        <v>5698</v>
      </c>
      <c r="E838" s="1">
        <v>40632</v>
      </c>
      <c r="F838" t="s">
        <v>32</v>
      </c>
      <c r="G838" t="s">
        <v>22</v>
      </c>
      <c r="H838" t="s">
        <v>41</v>
      </c>
      <c r="I838" t="s">
        <v>563</v>
      </c>
      <c r="J838" s="2" t="s">
        <v>5699</v>
      </c>
      <c r="K838" s="2" t="s">
        <v>1072</v>
      </c>
      <c r="L838" t="s">
        <v>5700</v>
      </c>
      <c r="M838" t="s">
        <v>5701</v>
      </c>
      <c r="N838" t="s">
        <v>5702</v>
      </c>
      <c r="O838" s="2" t="s">
        <v>28</v>
      </c>
      <c r="P838" t="s">
        <v>22</v>
      </c>
      <c r="Q838" t="s">
        <v>23</v>
      </c>
      <c r="R838" t="s">
        <v>23</v>
      </c>
      <c r="S838" t="s">
        <v>28</v>
      </c>
    </row>
    <row r="839" spans="1:19" ht="135">
      <c r="A839">
        <v>838</v>
      </c>
      <c r="B839" t="s">
        <v>5703</v>
      </c>
      <c r="C839" t="s">
        <v>5704</v>
      </c>
      <c r="D839" t="s">
        <v>5705</v>
      </c>
      <c r="E839" s="1">
        <v>40620</v>
      </c>
      <c r="F839" t="s">
        <v>75</v>
      </c>
      <c r="G839" t="s">
        <v>22</v>
      </c>
      <c r="H839" t="s">
        <v>23</v>
      </c>
      <c r="I839" t="s">
        <v>75</v>
      </c>
      <c r="J839" s="2" t="s">
        <v>5706</v>
      </c>
      <c r="K839" s="2" t="s">
        <v>5707</v>
      </c>
      <c r="L839" t="s">
        <v>5708</v>
      </c>
      <c r="M839" t="s">
        <v>28</v>
      </c>
      <c r="N839" t="s">
        <v>28</v>
      </c>
      <c r="O839" s="2" t="s">
        <v>28</v>
      </c>
      <c r="P839" t="s">
        <v>22</v>
      </c>
      <c r="Q839" t="s">
        <v>23</v>
      </c>
      <c r="R839" t="s">
        <v>23</v>
      </c>
      <c r="S839" t="s">
        <v>28</v>
      </c>
    </row>
    <row r="840" spans="1:19" ht="90">
      <c r="A840">
        <v>839</v>
      </c>
      <c r="B840" t="s">
        <v>5709</v>
      </c>
      <c r="C840" t="s">
        <v>5710</v>
      </c>
      <c r="D840" t="s">
        <v>5711</v>
      </c>
      <c r="E840" s="1">
        <v>40401</v>
      </c>
      <c r="F840" t="s">
        <v>88</v>
      </c>
      <c r="G840" t="s">
        <v>22</v>
      </c>
      <c r="H840" t="s">
        <v>23</v>
      </c>
      <c r="J840" s="2" t="s">
        <v>5712</v>
      </c>
      <c r="K840" s="2" t="s">
        <v>5713</v>
      </c>
      <c r="L840" t="s">
        <v>5714</v>
      </c>
      <c r="M840" t="s">
        <v>5715</v>
      </c>
      <c r="N840" t="s">
        <v>5716</v>
      </c>
      <c r="O840" s="2" t="s">
        <v>28</v>
      </c>
      <c r="P840" t="s">
        <v>22</v>
      </c>
      <c r="Q840" t="s">
        <v>23</v>
      </c>
      <c r="R840" t="s">
        <v>23</v>
      </c>
      <c r="S840" t="s">
        <v>28</v>
      </c>
    </row>
    <row r="841" spans="1:19">
      <c r="A841">
        <v>840</v>
      </c>
      <c r="B841" t="s">
        <v>5717</v>
      </c>
      <c r="C841" t="s">
        <v>5718</v>
      </c>
      <c r="D841" t="s">
        <v>23</v>
      </c>
      <c r="E841" s="1">
        <v>41662</v>
      </c>
      <c r="F841" t="s">
        <v>23</v>
      </c>
      <c r="G841" t="s">
        <v>22</v>
      </c>
      <c r="H841" t="s">
        <v>23</v>
      </c>
      <c r="J841" s="2" t="s">
        <v>28</v>
      </c>
      <c r="K841" s="2" t="s">
        <v>5719</v>
      </c>
      <c r="L841" t="s">
        <v>28</v>
      </c>
      <c r="M841" t="s">
        <v>28</v>
      </c>
      <c r="N841" t="s">
        <v>28</v>
      </c>
      <c r="O841" s="2" t="s">
        <v>28</v>
      </c>
      <c r="P841" t="s">
        <v>22</v>
      </c>
      <c r="Q841" t="s">
        <v>23</v>
      </c>
      <c r="R841" t="s">
        <v>23</v>
      </c>
      <c r="S841" t="s">
        <v>28</v>
      </c>
    </row>
    <row r="842" spans="1:19">
      <c r="A842">
        <v>841</v>
      </c>
      <c r="B842" t="s">
        <v>5720</v>
      </c>
      <c r="C842" t="s">
        <v>5721</v>
      </c>
      <c r="D842" t="s">
        <v>23</v>
      </c>
      <c r="E842" s="1">
        <v>40532</v>
      </c>
      <c r="F842" t="s">
        <v>32</v>
      </c>
      <c r="G842" t="s">
        <v>22</v>
      </c>
      <c r="H842" t="s">
        <v>23</v>
      </c>
      <c r="J842" s="2" t="s">
        <v>28</v>
      </c>
      <c r="K842" s="2" t="s">
        <v>5722</v>
      </c>
      <c r="L842" t="s">
        <v>28</v>
      </c>
      <c r="M842" t="s">
        <v>28</v>
      </c>
      <c r="N842" t="s">
        <v>28</v>
      </c>
      <c r="O842" s="2" t="s">
        <v>28</v>
      </c>
      <c r="P842" t="s">
        <v>22</v>
      </c>
      <c r="Q842" t="s">
        <v>23</v>
      </c>
      <c r="R842" t="s">
        <v>23</v>
      </c>
      <c r="S842" t="s">
        <v>28</v>
      </c>
    </row>
    <row r="843" spans="1:19" ht="60">
      <c r="A843">
        <v>842</v>
      </c>
      <c r="B843" t="s">
        <v>5723</v>
      </c>
      <c r="C843" t="s">
        <v>5724</v>
      </c>
      <c r="D843" t="s">
        <v>5725</v>
      </c>
      <c r="E843" s="1">
        <v>41492</v>
      </c>
      <c r="F843" t="s">
        <v>153</v>
      </c>
      <c r="G843" t="s">
        <v>22</v>
      </c>
      <c r="H843" t="s">
        <v>41</v>
      </c>
      <c r="J843" s="2" t="s">
        <v>5726</v>
      </c>
      <c r="K843" s="2" t="s">
        <v>5727</v>
      </c>
      <c r="L843" t="s">
        <v>5728</v>
      </c>
      <c r="M843" t="s">
        <v>5729</v>
      </c>
      <c r="N843" t="s">
        <v>5730</v>
      </c>
      <c r="O843" s="2" t="s">
        <v>5731</v>
      </c>
      <c r="P843" t="s">
        <v>22</v>
      </c>
      <c r="Q843" t="s">
        <v>23</v>
      </c>
      <c r="R843" t="s">
        <v>23</v>
      </c>
      <c r="S843" t="s">
        <v>28</v>
      </c>
    </row>
    <row r="844" spans="1:19">
      <c r="A844">
        <v>843</v>
      </c>
      <c r="B844" t="s">
        <v>5732</v>
      </c>
      <c r="C844" t="s">
        <v>5733</v>
      </c>
      <c r="D844" t="s">
        <v>23</v>
      </c>
      <c r="E844" s="1">
        <v>40872</v>
      </c>
      <c r="F844" t="s">
        <v>23</v>
      </c>
      <c r="G844" t="s">
        <v>22</v>
      </c>
      <c r="H844" t="s">
        <v>23</v>
      </c>
      <c r="J844" s="2" t="s">
        <v>28</v>
      </c>
      <c r="K844" s="2" t="s">
        <v>5734</v>
      </c>
      <c r="L844" t="s">
        <v>28</v>
      </c>
      <c r="M844" t="s">
        <v>28</v>
      </c>
      <c r="N844" t="s">
        <v>28</v>
      </c>
      <c r="O844" s="2" t="s">
        <v>28</v>
      </c>
      <c r="P844" t="s">
        <v>22</v>
      </c>
      <c r="Q844" t="s">
        <v>23</v>
      </c>
      <c r="R844" t="s">
        <v>23</v>
      </c>
      <c r="S844" t="s">
        <v>28</v>
      </c>
    </row>
    <row r="845" spans="1:19" ht="105">
      <c r="A845">
        <v>844</v>
      </c>
      <c r="B845" t="s">
        <v>5735</v>
      </c>
      <c r="C845" t="s">
        <v>5736</v>
      </c>
      <c r="D845" t="s">
        <v>5737</v>
      </c>
      <c r="E845" s="1">
        <v>42220</v>
      </c>
      <c r="F845" t="s">
        <v>625</v>
      </c>
      <c r="G845" t="s">
        <v>22</v>
      </c>
      <c r="H845" t="s">
        <v>41</v>
      </c>
      <c r="I845" t="s">
        <v>185</v>
      </c>
      <c r="J845" s="2" t="s">
        <v>5738</v>
      </c>
      <c r="K845" s="2" t="s">
        <v>5739</v>
      </c>
      <c r="L845" t="s">
        <v>5740</v>
      </c>
      <c r="M845" t="s">
        <v>28</v>
      </c>
      <c r="N845" t="s">
        <v>28</v>
      </c>
      <c r="O845" s="2" t="s">
        <v>28</v>
      </c>
      <c r="P845" t="s">
        <v>22</v>
      </c>
      <c r="Q845" t="s">
        <v>23</v>
      </c>
      <c r="R845" t="s">
        <v>23</v>
      </c>
      <c r="S845" t="s">
        <v>28</v>
      </c>
    </row>
    <row r="846" spans="1:19" ht="45">
      <c r="A846">
        <v>845</v>
      </c>
      <c r="B846" t="s">
        <v>5741</v>
      </c>
      <c r="C846" t="s">
        <v>5742</v>
      </c>
      <c r="D846" t="s">
        <v>5743</v>
      </c>
      <c r="E846" s="1">
        <v>40206</v>
      </c>
      <c r="F846" t="s">
        <v>32</v>
      </c>
      <c r="G846" t="s">
        <v>22</v>
      </c>
      <c r="H846" t="s">
        <v>23</v>
      </c>
      <c r="J846" s="2" t="s">
        <v>5744</v>
      </c>
      <c r="K846" s="2" t="s">
        <v>5745</v>
      </c>
      <c r="L846" t="s">
        <v>5746</v>
      </c>
      <c r="M846" t="s">
        <v>5747</v>
      </c>
      <c r="N846" t="s">
        <v>5748</v>
      </c>
      <c r="O846" s="2" t="s">
        <v>28</v>
      </c>
      <c r="P846" t="s">
        <v>28</v>
      </c>
      <c r="Q846" t="s">
        <v>28</v>
      </c>
    </row>
    <row r="847" spans="1:19" ht="45">
      <c r="A847">
        <v>846</v>
      </c>
      <c r="B847" t="s">
        <v>5749</v>
      </c>
      <c r="C847" t="s">
        <v>5750</v>
      </c>
      <c r="D847" t="s">
        <v>5751</v>
      </c>
      <c r="E847" s="1">
        <v>42194</v>
      </c>
      <c r="F847" t="s">
        <v>3456</v>
      </c>
      <c r="G847" t="s">
        <v>22</v>
      </c>
      <c r="H847" t="s">
        <v>41</v>
      </c>
      <c r="I847" t="s">
        <v>2529</v>
      </c>
      <c r="J847" s="2" t="s">
        <v>5752</v>
      </c>
      <c r="K847" s="2" t="s">
        <v>5486</v>
      </c>
      <c r="L847" t="s">
        <v>5753</v>
      </c>
      <c r="M847" t="s">
        <v>5754</v>
      </c>
      <c r="N847" t="s">
        <v>5755</v>
      </c>
      <c r="O847" s="2" t="s">
        <v>5756</v>
      </c>
      <c r="P847" t="s">
        <v>22</v>
      </c>
      <c r="Q847" t="s">
        <v>23</v>
      </c>
      <c r="R847" t="s">
        <v>23</v>
      </c>
      <c r="S847" t="s">
        <v>28</v>
      </c>
    </row>
    <row r="848" spans="1:19" ht="60">
      <c r="A848">
        <v>847</v>
      </c>
      <c r="B848" t="s">
        <v>5757</v>
      </c>
      <c r="C848" t="s">
        <v>5758</v>
      </c>
      <c r="D848" t="s">
        <v>5759</v>
      </c>
      <c r="E848" s="1">
        <v>39925</v>
      </c>
      <c r="F848" t="s">
        <v>197</v>
      </c>
      <c r="G848" t="s">
        <v>22</v>
      </c>
      <c r="H848" t="s">
        <v>76</v>
      </c>
      <c r="J848" s="2" t="s">
        <v>5760</v>
      </c>
      <c r="K848" s="2" t="s">
        <v>5761</v>
      </c>
      <c r="L848" t="s">
        <v>28</v>
      </c>
      <c r="M848" t="s">
        <v>28</v>
      </c>
      <c r="N848" t="s">
        <v>5762</v>
      </c>
      <c r="O848" s="2" t="s">
        <v>28</v>
      </c>
      <c r="P848" t="s">
        <v>22</v>
      </c>
      <c r="Q848" t="s">
        <v>23</v>
      </c>
      <c r="R848" t="s">
        <v>23</v>
      </c>
      <c r="S848" t="s">
        <v>28</v>
      </c>
    </row>
    <row r="849" spans="1:19" ht="30">
      <c r="A849">
        <v>848</v>
      </c>
      <c r="B849" t="s">
        <v>5763</v>
      </c>
      <c r="C849" t="s">
        <v>5764</v>
      </c>
      <c r="D849" t="s">
        <v>5765</v>
      </c>
      <c r="E849" s="1">
        <v>41299</v>
      </c>
      <c r="F849" t="s">
        <v>339</v>
      </c>
      <c r="G849" t="s">
        <v>22</v>
      </c>
      <c r="H849" t="s">
        <v>212</v>
      </c>
      <c r="J849" s="2" t="s">
        <v>5766</v>
      </c>
      <c r="K849" s="2" t="s">
        <v>5767</v>
      </c>
      <c r="L849" t="s">
        <v>5768</v>
      </c>
      <c r="M849" t="s">
        <v>5769</v>
      </c>
      <c r="N849" t="s">
        <v>5770</v>
      </c>
      <c r="O849" s="2" t="s">
        <v>5771</v>
      </c>
      <c r="P849" t="s">
        <v>22</v>
      </c>
      <c r="Q849" t="s">
        <v>23</v>
      </c>
      <c r="R849" t="s">
        <v>23</v>
      </c>
      <c r="S849" t="s">
        <v>28</v>
      </c>
    </row>
    <row r="850" spans="1:19" ht="45">
      <c r="A850">
        <v>849</v>
      </c>
      <c r="B850" t="s">
        <v>5772</v>
      </c>
      <c r="C850" t="s">
        <v>5773</v>
      </c>
      <c r="D850" t="s">
        <v>5765</v>
      </c>
      <c r="E850" s="1">
        <v>41541</v>
      </c>
      <c r="F850" t="s">
        <v>5774</v>
      </c>
      <c r="G850" t="s">
        <v>22</v>
      </c>
      <c r="H850" t="s">
        <v>41</v>
      </c>
      <c r="J850" s="2" t="s">
        <v>5775</v>
      </c>
      <c r="K850" s="2" t="s">
        <v>5776</v>
      </c>
      <c r="L850" t="s">
        <v>5777</v>
      </c>
      <c r="M850" t="s">
        <v>5778</v>
      </c>
      <c r="N850" t="s">
        <v>4281</v>
      </c>
      <c r="O850" s="2" t="s">
        <v>5779</v>
      </c>
      <c r="P850" t="s">
        <v>22</v>
      </c>
      <c r="Q850" t="s">
        <v>23</v>
      </c>
      <c r="R850" t="s">
        <v>23</v>
      </c>
      <c r="S850" t="s">
        <v>28</v>
      </c>
    </row>
    <row r="851" spans="1:19">
      <c r="A851">
        <v>850</v>
      </c>
      <c r="B851" t="s">
        <v>5780</v>
      </c>
      <c r="C851" t="s">
        <v>5781</v>
      </c>
      <c r="D851" t="s">
        <v>23</v>
      </c>
      <c r="E851" s="1">
        <v>41918</v>
      </c>
      <c r="F851" t="s">
        <v>23</v>
      </c>
      <c r="G851" t="s">
        <v>22</v>
      </c>
      <c r="H851" t="s">
        <v>41</v>
      </c>
      <c r="J851" s="2" t="s">
        <v>28</v>
      </c>
      <c r="K851" s="2" t="s">
        <v>5782</v>
      </c>
      <c r="L851" t="s">
        <v>5783</v>
      </c>
      <c r="M851" t="s">
        <v>5784</v>
      </c>
      <c r="N851" t="s">
        <v>28</v>
      </c>
      <c r="O851" s="2" t="s">
        <v>5785</v>
      </c>
      <c r="P851" t="s">
        <v>28</v>
      </c>
      <c r="Q851" t="s">
        <v>28</v>
      </c>
    </row>
    <row r="852" spans="1:19" ht="90">
      <c r="A852">
        <v>851</v>
      </c>
      <c r="B852" t="s">
        <v>5786</v>
      </c>
      <c r="C852" t="s">
        <v>5787</v>
      </c>
      <c r="D852" t="s">
        <v>5788</v>
      </c>
      <c r="E852" s="1">
        <v>42305</v>
      </c>
      <c r="F852" t="s">
        <v>32</v>
      </c>
      <c r="G852" t="s">
        <v>22</v>
      </c>
      <c r="H852" t="s">
        <v>41</v>
      </c>
      <c r="J852" s="2" t="s">
        <v>5789</v>
      </c>
      <c r="K852" s="2" t="s">
        <v>5790</v>
      </c>
      <c r="L852" t="s">
        <v>28</v>
      </c>
      <c r="M852" t="s">
        <v>5791</v>
      </c>
      <c r="N852" t="s">
        <v>28</v>
      </c>
      <c r="O852" s="2" t="s">
        <v>5792</v>
      </c>
      <c r="P852" t="s">
        <v>22</v>
      </c>
      <c r="Q852" t="s">
        <v>23</v>
      </c>
      <c r="R852" t="s">
        <v>23</v>
      </c>
      <c r="S852" t="s">
        <v>28</v>
      </c>
    </row>
    <row r="853" spans="1:19" ht="105">
      <c r="A853">
        <v>852</v>
      </c>
      <c r="B853" t="s">
        <v>5793</v>
      </c>
      <c r="C853" t="s">
        <v>5794</v>
      </c>
      <c r="D853" t="s">
        <v>5795</v>
      </c>
      <c r="E853" s="1">
        <v>41493</v>
      </c>
      <c r="F853" t="s">
        <v>5163</v>
      </c>
      <c r="G853" t="s">
        <v>22</v>
      </c>
      <c r="H853" t="s">
        <v>41</v>
      </c>
      <c r="I853" t="s">
        <v>88</v>
      </c>
      <c r="J853" s="2" t="s">
        <v>5796</v>
      </c>
      <c r="K853" s="2" t="s">
        <v>5797</v>
      </c>
      <c r="L853" t="s">
        <v>5798</v>
      </c>
      <c r="M853" t="s">
        <v>5799</v>
      </c>
      <c r="N853" t="s">
        <v>28</v>
      </c>
      <c r="O853" s="2" t="s">
        <v>28</v>
      </c>
      <c r="P853" t="s">
        <v>22</v>
      </c>
      <c r="Q853" t="s">
        <v>23</v>
      </c>
      <c r="R853" t="s">
        <v>23</v>
      </c>
      <c r="S853" t="s">
        <v>28</v>
      </c>
    </row>
    <row r="854" spans="1:19">
      <c r="A854">
        <v>853</v>
      </c>
      <c r="B854" t="s">
        <v>5800</v>
      </c>
      <c r="C854" t="s">
        <v>5801</v>
      </c>
      <c r="D854" t="s">
        <v>23</v>
      </c>
      <c r="E854" s="1">
        <v>41809</v>
      </c>
      <c r="F854" t="s">
        <v>23</v>
      </c>
      <c r="G854" t="s">
        <v>22</v>
      </c>
      <c r="H854" t="s">
        <v>23</v>
      </c>
      <c r="J854" s="2" t="s">
        <v>28</v>
      </c>
      <c r="K854" s="2" t="s">
        <v>5802</v>
      </c>
      <c r="L854" t="s">
        <v>28</v>
      </c>
      <c r="M854" t="s">
        <v>28</v>
      </c>
      <c r="N854" t="s">
        <v>28</v>
      </c>
      <c r="O854" s="2" t="s">
        <v>28</v>
      </c>
      <c r="P854" t="s">
        <v>22</v>
      </c>
      <c r="Q854" t="s">
        <v>23</v>
      </c>
      <c r="R854" t="s">
        <v>23</v>
      </c>
      <c r="S854" t="s">
        <v>28</v>
      </c>
    </row>
    <row r="855" spans="1:19" ht="45">
      <c r="A855">
        <v>854</v>
      </c>
      <c r="B855" t="s">
        <v>5803</v>
      </c>
      <c r="C855" t="s">
        <v>5804</v>
      </c>
      <c r="D855" t="s">
        <v>5805</v>
      </c>
      <c r="E855" s="1">
        <v>41393</v>
      </c>
      <c r="F855" t="s">
        <v>32</v>
      </c>
      <c r="G855" t="s">
        <v>486</v>
      </c>
      <c r="H855" t="s">
        <v>23</v>
      </c>
      <c r="J855" s="2" t="s">
        <v>5806</v>
      </c>
      <c r="K855" s="2" t="s">
        <v>5807</v>
      </c>
      <c r="L855" t="s">
        <v>5808</v>
      </c>
      <c r="M855" t="s">
        <v>5809</v>
      </c>
      <c r="N855" t="s">
        <v>5810</v>
      </c>
      <c r="O855" s="2" t="s">
        <v>5811</v>
      </c>
      <c r="P855" t="s">
        <v>486</v>
      </c>
      <c r="Q855" t="s">
        <v>5812</v>
      </c>
      <c r="R855">
        <v>2</v>
      </c>
      <c r="S855" t="s">
        <v>5813</v>
      </c>
    </row>
    <row r="856" spans="1:19" ht="135">
      <c r="A856">
        <v>855</v>
      </c>
      <c r="B856" t="s">
        <v>5814</v>
      </c>
      <c r="C856" t="s">
        <v>5815</v>
      </c>
      <c r="D856" t="s">
        <v>5816</v>
      </c>
      <c r="E856" s="1">
        <v>42102</v>
      </c>
      <c r="F856" t="s">
        <v>5817</v>
      </c>
      <c r="G856" t="s">
        <v>22</v>
      </c>
      <c r="H856" t="s">
        <v>76</v>
      </c>
      <c r="I856" t="s">
        <v>48</v>
      </c>
      <c r="J856" s="2" t="s">
        <v>5818</v>
      </c>
      <c r="K856" s="2" t="s">
        <v>5819</v>
      </c>
      <c r="L856" t="s">
        <v>5808</v>
      </c>
      <c r="M856" t="s">
        <v>5809</v>
      </c>
      <c r="N856" t="s">
        <v>5820</v>
      </c>
      <c r="O856" s="2" t="s">
        <v>28</v>
      </c>
      <c r="P856" t="s">
        <v>22</v>
      </c>
      <c r="Q856" t="s">
        <v>23</v>
      </c>
      <c r="R856" t="s">
        <v>23</v>
      </c>
      <c r="S856" t="s">
        <v>28</v>
      </c>
    </row>
    <row r="857" spans="1:19">
      <c r="A857">
        <v>856</v>
      </c>
      <c r="B857" t="s">
        <v>5821</v>
      </c>
      <c r="C857" t="s">
        <v>5822</v>
      </c>
      <c r="D857" t="s">
        <v>5823</v>
      </c>
      <c r="E857" s="1">
        <v>41502</v>
      </c>
      <c r="F857" t="s">
        <v>153</v>
      </c>
      <c r="G857" t="s">
        <v>22</v>
      </c>
      <c r="H857" t="s">
        <v>41</v>
      </c>
      <c r="J857" s="2" t="s">
        <v>5824</v>
      </c>
      <c r="K857" s="2" t="s">
        <v>5825</v>
      </c>
      <c r="L857" t="s">
        <v>5826</v>
      </c>
      <c r="M857" t="s">
        <v>5827</v>
      </c>
      <c r="N857" t="s">
        <v>5828</v>
      </c>
      <c r="O857" s="2" t="s">
        <v>28</v>
      </c>
      <c r="P857" t="s">
        <v>22</v>
      </c>
      <c r="Q857" t="s">
        <v>23</v>
      </c>
      <c r="R857" t="s">
        <v>23</v>
      </c>
      <c r="S857" t="s">
        <v>28</v>
      </c>
    </row>
    <row r="858" spans="1:19">
      <c r="A858">
        <v>857</v>
      </c>
      <c r="B858" t="s">
        <v>5829</v>
      </c>
      <c r="C858" t="s">
        <v>5830</v>
      </c>
      <c r="D858" t="s">
        <v>23</v>
      </c>
      <c r="E858" s="1">
        <v>42135</v>
      </c>
      <c r="F858" t="s">
        <v>23</v>
      </c>
      <c r="G858" t="s">
        <v>22</v>
      </c>
      <c r="H858" t="s">
        <v>23</v>
      </c>
      <c r="J858" s="2" t="s">
        <v>28</v>
      </c>
      <c r="K858" s="2" t="s">
        <v>4293</v>
      </c>
      <c r="L858" t="s">
        <v>28</v>
      </c>
      <c r="M858" t="s">
        <v>28</v>
      </c>
      <c r="N858" t="s">
        <v>28</v>
      </c>
      <c r="O858" s="2" t="s">
        <v>28</v>
      </c>
      <c r="P858" t="s">
        <v>22</v>
      </c>
      <c r="Q858" t="s">
        <v>23</v>
      </c>
      <c r="R858" t="s">
        <v>23</v>
      </c>
      <c r="S858" t="s">
        <v>28</v>
      </c>
    </row>
    <row r="859" spans="1:19" ht="105">
      <c r="A859">
        <v>858</v>
      </c>
      <c r="B859" t="s">
        <v>5831</v>
      </c>
      <c r="C859" t="s">
        <v>5832</v>
      </c>
      <c r="D859" t="s">
        <v>5833</v>
      </c>
      <c r="E859" s="1">
        <v>40764</v>
      </c>
      <c r="F859" t="s">
        <v>1027</v>
      </c>
      <c r="G859" t="s">
        <v>22</v>
      </c>
      <c r="H859" t="s">
        <v>212</v>
      </c>
      <c r="J859" s="2" t="s">
        <v>5834</v>
      </c>
      <c r="K859" s="2" t="s">
        <v>5835</v>
      </c>
      <c r="L859" t="s">
        <v>5836</v>
      </c>
      <c r="M859" t="s">
        <v>5837</v>
      </c>
      <c r="N859" t="s">
        <v>5838</v>
      </c>
      <c r="O859" s="2" t="s">
        <v>28</v>
      </c>
      <c r="P859" t="s">
        <v>22</v>
      </c>
      <c r="Q859" t="s">
        <v>23</v>
      </c>
      <c r="R859" t="s">
        <v>23</v>
      </c>
      <c r="S859" t="s">
        <v>28</v>
      </c>
    </row>
    <row r="860" spans="1:19">
      <c r="A860">
        <v>859</v>
      </c>
      <c r="B860" t="s">
        <v>5839</v>
      </c>
      <c r="C860" t="s">
        <v>5840</v>
      </c>
      <c r="D860" t="s">
        <v>23</v>
      </c>
      <c r="E860" s="1">
        <v>41367</v>
      </c>
      <c r="F860" t="s">
        <v>23</v>
      </c>
      <c r="G860" t="s">
        <v>22</v>
      </c>
      <c r="H860" t="s">
        <v>23</v>
      </c>
      <c r="J860" s="2" t="s">
        <v>28</v>
      </c>
      <c r="K860" s="2" t="s">
        <v>5841</v>
      </c>
      <c r="L860" t="s">
        <v>28</v>
      </c>
      <c r="M860" t="s">
        <v>28</v>
      </c>
      <c r="N860" t="s">
        <v>28</v>
      </c>
      <c r="O860" s="2" t="s">
        <v>28</v>
      </c>
      <c r="P860" t="s">
        <v>22</v>
      </c>
      <c r="Q860" t="s">
        <v>23</v>
      </c>
      <c r="R860" t="s">
        <v>23</v>
      </c>
      <c r="S860" t="s">
        <v>28</v>
      </c>
    </row>
    <row r="861" spans="1:19" ht="75">
      <c r="A861">
        <v>860</v>
      </c>
      <c r="B861" t="s">
        <v>5842</v>
      </c>
      <c r="C861" t="s">
        <v>5843</v>
      </c>
      <c r="D861" t="s">
        <v>5844</v>
      </c>
      <c r="E861" s="1">
        <v>41838</v>
      </c>
      <c r="F861" t="s">
        <v>197</v>
      </c>
      <c r="G861" t="s">
        <v>22</v>
      </c>
      <c r="H861" t="s">
        <v>23</v>
      </c>
      <c r="I861" t="s">
        <v>197</v>
      </c>
      <c r="J861" s="2" t="s">
        <v>5845</v>
      </c>
      <c r="K861" s="2" t="s">
        <v>5846</v>
      </c>
      <c r="L861" t="s">
        <v>5847</v>
      </c>
      <c r="M861" t="s">
        <v>5848</v>
      </c>
      <c r="N861" t="s">
        <v>28</v>
      </c>
      <c r="O861" s="2" t="s">
        <v>5849</v>
      </c>
      <c r="P861" t="s">
        <v>22</v>
      </c>
      <c r="Q861" t="s">
        <v>23</v>
      </c>
      <c r="R861" t="s">
        <v>23</v>
      </c>
      <c r="S861" t="s">
        <v>28</v>
      </c>
    </row>
    <row r="862" spans="1:19">
      <c r="A862">
        <v>861</v>
      </c>
      <c r="B862" t="s">
        <v>5850</v>
      </c>
      <c r="C862" t="s">
        <v>5851</v>
      </c>
      <c r="D862" t="s">
        <v>5852</v>
      </c>
      <c r="E862" s="1">
        <v>40281</v>
      </c>
      <c r="F862" t="s">
        <v>32</v>
      </c>
      <c r="G862" t="s">
        <v>22</v>
      </c>
      <c r="H862" t="s">
        <v>41</v>
      </c>
      <c r="J862" s="2" t="s">
        <v>5853</v>
      </c>
      <c r="K862" s="2" t="s">
        <v>5854</v>
      </c>
      <c r="L862" t="s">
        <v>5855</v>
      </c>
      <c r="M862" t="s">
        <v>5856</v>
      </c>
      <c r="N862" t="s">
        <v>945</v>
      </c>
      <c r="O862" s="2" t="s">
        <v>5857</v>
      </c>
      <c r="P862" t="s">
        <v>22</v>
      </c>
      <c r="Q862" t="s">
        <v>23</v>
      </c>
      <c r="R862" t="s">
        <v>23</v>
      </c>
      <c r="S862" t="s">
        <v>28</v>
      </c>
    </row>
    <row r="863" spans="1:19" ht="45">
      <c r="A863">
        <v>862</v>
      </c>
      <c r="B863" t="s">
        <v>5858</v>
      </c>
      <c r="C863" t="s">
        <v>5859</v>
      </c>
      <c r="D863" t="s">
        <v>5860</v>
      </c>
      <c r="E863" s="1">
        <v>41565</v>
      </c>
      <c r="F863" t="s">
        <v>32</v>
      </c>
      <c r="G863" t="s">
        <v>22</v>
      </c>
      <c r="H863" t="s">
        <v>41</v>
      </c>
      <c r="J863" s="2" t="s">
        <v>5861</v>
      </c>
      <c r="K863" s="2" t="s">
        <v>2160</v>
      </c>
      <c r="L863" t="s">
        <v>5862</v>
      </c>
      <c r="M863" t="s">
        <v>5863</v>
      </c>
      <c r="N863" t="s">
        <v>28</v>
      </c>
      <c r="O863" s="2" t="s">
        <v>5864</v>
      </c>
      <c r="P863" t="s">
        <v>22</v>
      </c>
      <c r="Q863" t="s">
        <v>23</v>
      </c>
      <c r="R863" t="s">
        <v>23</v>
      </c>
      <c r="S863" t="s">
        <v>28</v>
      </c>
    </row>
    <row r="864" spans="1:19" ht="105">
      <c r="A864">
        <v>863</v>
      </c>
      <c r="B864" t="s">
        <v>5865</v>
      </c>
      <c r="C864" t="s">
        <v>5866</v>
      </c>
      <c r="D864" t="s">
        <v>5867</v>
      </c>
      <c r="E864" s="1">
        <v>41136</v>
      </c>
      <c r="F864" t="s">
        <v>339</v>
      </c>
      <c r="G864" t="s">
        <v>22</v>
      </c>
      <c r="H864" t="s">
        <v>41</v>
      </c>
      <c r="J864" s="2" t="s">
        <v>5868</v>
      </c>
      <c r="K864" s="2" t="s">
        <v>5869</v>
      </c>
      <c r="L864" t="s">
        <v>5870</v>
      </c>
      <c r="M864" t="s">
        <v>5871</v>
      </c>
      <c r="N864" t="s">
        <v>5872</v>
      </c>
      <c r="O864" s="2" t="s">
        <v>5873</v>
      </c>
      <c r="P864" t="s">
        <v>22</v>
      </c>
      <c r="Q864" t="s">
        <v>23</v>
      </c>
      <c r="R864" t="s">
        <v>23</v>
      </c>
      <c r="S864" t="s">
        <v>28</v>
      </c>
    </row>
    <row r="865" spans="1:19" ht="45">
      <c r="A865">
        <v>864</v>
      </c>
      <c r="B865" t="s">
        <v>5874</v>
      </c>
      <c r="C865" t="s">
        <v>5875</v>
      </c>
      <c r="D865" t="s">
        <v>5876</v>
      </c>
      <c r="E865" s="1">
        <v>39841</v>
      </c>
      <c r="F865" t="s">
        <v>153</v>
      </c>
      <c r="G865" t="s">
        <v>486</v>
      </c>
      <c r="H865" t="s">
        <v>41</v>
      </c>
      <c r="J865" s="2" t="s">
        <v>5877</v>
      </c>
      <c r="K865" s="2" t="s">
        <v>5878</v>
      </c>
      <c r="L865" t="s">
        <v>5879</v>
      </c>
      <c r="M865" t="s">
        <v>5880</v>
      </c>
      <c r="N865" t="s">
        <v>5881</v>
      </c>
      <c r="O865" s="2" t="s">
        <v>28</v>
      </c>
      <c r="P865" t="s">
        <v>486</v>
      </c>
      <c r="Q865" t="s">
        <v>5882</v>
      </c>
      <c r="R865">
        <v>1</v>
      </c>
      <c r="S865" t="s">
        <v>5883</v>
      </c>
    </row>
    <row r="866" spans="1:19">
      <c r="A866">
        <v>865</v>
      </c>
      <c r="B866" t="s">
        <v>5884</v>
      </c>
      <c r="C866" t="s">
        <v>5885</v>
      </c>
      <c r="D866" t="s">
        <v>23</v>
      </c>
      <c r="E866" s="1">
        <v>41974</v>
      </c>
      <c r="F866" t="s">
        <v>23</v>
      </c>
      <c r="G866" t="s">
        <v>22</v>
      </c>
      <c r="H866" t="s">
        <v>23</v>
      </c>
      <c r="J866" s="2" t="s">
        <v>28</v>
      </c>
      <c r="K866" s="2" t="s">
        <v>5886</v>
      </c>
      <c r="L866" t="s">
        <v>28</v>
      </c>
      <c r="M866" t="s">
        <v>28</v>
      </c>
      <c r="N866" t="s">
        <v>28</v>
      </c>
      <c r="O866" s="2" t="s">
        <v>28</v>
      </c>
      <c r="P866" t="s">
        <v>22</v>
      </c>
      <c r="Q866" t="s">
        <v>23</v>
      </c>
      <c r="R866" t="s">
        <v>23</v>
      </c>
      <c r="S866" t="s">
        <v>28</v>
      </c>
    </row>
    <row r="867" spans="1:19">
      <c r="A867">
        <v>866</v>
      </c>
      <c r="B867" t="s">
        <v>5887</v>
      </c>
      <c r="C867" t="s">
        <v>5888</v>
      </c>
      <c r="D867" t="s">
        <v>23</v>
      </c>
      <c r="E867" s="1">
        <v>40957</v>
      </c>
      <c r="F867" t="s">
        <v>23</v>
      </c>
      <c r="G867" t="s">
        <v>22</v>
      </c>
      <c r="H867" t="s">
        <v>23</v>
      </c>
      <c r="J867" s="2" t="s">
        <v>28</v>
      </c>
      <c r="K867" s="2" t="s">
        <v>5889</v>
      </c>
      <c r="L867" t="s">
        <v>28</v>
      </c>
      <c r="M867" t="s">
        <v>28</v>
      </c>
      <c r="N867" t="s">
        <v>28</v>
      </c>
      <c r="O867" s="2" t="s">
        <v>28</v>
      </c>
      <c r="P867" t="s">
        <v>22</v>
      </c>
      <c r="Q867" t="s">
        <v>23</v>
      </c>
      <c r="R867" t="s">
        <v>23</v>
      </c>
      <c r="S867" t="s">
        <v>28</v>
      </c>
    </row>
    <row r="868" spans="1:19" ht="90">
      <c r="A868">
        <v>867</v>
      </c>
      <c r="B868" t="s">
        <v>5890</v>
      </c>
      <c r="C868" t="s">
        <v>5891</v>
      </c>
      <c r="D868" t="s">
        <v>5892</v>
      </c>
      <c r="E868" s="1">
        <v>41194</v>
      </c>
      <c r="F868" t="s">
        <v>339</v>
      </c>
      <c r="G868" t="s">
        <v>22</v>
      </c>
      <c r="H868" t="s">
        <v>23</v>
      </c>
      <c r="J868" s="2" t="s">
        <v>5893</v>
      </c>
      <c r="K868" s="2" t="s">
        <v>5894</v>
      </c>
      <c r="L868" t="s">
        <v>5895</v>
      </c>
      <c r="M868" t="s">
        <v>5896</v>
      </c>
      <c r="N868" t="s">
        <v>5897</v>
      </c>
      <c r="O868" s="2" t="s">
        <v>5898</v>
      </c>
      <c r="P868" t="s">
        <v>22</v>
      </c>
      <c r="Q868" t="s">
        <v>23</v>
      </c>
      <c r="R868" t="s">
        <v>23</v>
      </c>
      <c r="S868" t="s">
        <v>28</v>
      </c>
    </row>
    <row r="869" spans="1:19" ht="105">
      <c r="A869">
        <v>868</v>
      </c>
      <c r="B869" t="s">
        <v>5899</v>
      </c>
      <c r="C869" t="s">
        <v>5900</v>
      </c>
      <c r="D869" t="s">
        <v>23</v>
      </c>
      <c r="E869" s="1">
        <v>41241</v>
      </c>
      <c r="F869" t="s">
        <v>222</v>
      </c>
      <c r="G869" t="s">
        <v>22</v>
      </c>
      <c r="H869" t="s">
        <v>41</v>
      </c>
      <c r="I869" t="s">
        <v>3891</v>
      </c>
      <c r="J869" s="2" t="s">
        <v>5901</v>
      </c>
      <c r="K869" s="2" t="s">
        <v>28</v>
      </c>
      <c r="L869" t="s">
        <v>5902</v>
      </c>
      <c r="M869" t="s">
        <v>28</v>
      </c>
      <c r="N869" t="s">
        <v>28</v>
      </c>
      <c r="O869" s="2" t="s">
        <v>28</v>
      </c>
      <c r="P869" t="s">
        <v>22</v>
      </c>
      <c r="Q869" t="s">
        <v>23</v>
      </c>
      <c r="R869" t="s">
        <v>23</v>
      </c>
      <c r="S869" t="s">
        <v>28</v>
      </c>
    </row>
    <row r="870" spans="1:19">
      <c r="A870">
        <v>869</v>
      </c>
      <c r="B870" t="s">
        <v>5903</v>
      </c>
      <c r="C870" t="s">
        <v>5904</v>
      </c>
      <c r="D870" t="s">
        <v>5905</v>
      </c>
      <c r="E870" s="1">
        <v>42082</v>
      </c>
      <c r="F870" t="s">
        <v>5906</v>
      </c>
      <c r="G870" t="s">
        <v>486</v>
      </c>
      <c r="H870" t="s">
        <v>76</v>
      </c>
      <c r="J870" s="2" t="s">
        <v>28</v>
      </c>
      <c r="K870" s="2" t="s">
        <v>5907</v>
      </c>
      <c r="L870" t="s">
        <v>5908</v>
      </c>
      <c r="M870" t="s">
        <v>5909</v>
      </c>
      <c r="N870" t="s">
        <v>5910</v>
      </c>
      <c r="O870" s="2" t="s">
        <v>5911</v>
      </c>
      <c r="P870" t="s">
        <v>486</v>
      </c>
      <c r="Q870" t="s">
        <v>5912</v>
      </c>
      <c r="R870">
        <v>1</v>
      </c>
      <c r="S870" t="s">
        <v>5913</v>
      </c>
    </row>
    <row r="871" spans="1:19">
      <c r="A871">
        <v>870</v>
      </c>
      <c r="B871" t="s">
        <v>5914</v>
      </c>
      <c r="C871" t="s">
        <v>5915</v>
      </c>
      <c r="D871" t="s">
        <v>23</v>
      </c>
      <c r="E871" s="1">
        <v>40917</v>
      </c>
      <c r="F871" t="s">
        <v>23</v>
      </c>
      <c r="G871" t="s">
        <v>22</v>
      </c>
      <c r="H871" t="s">
        <v>23</v>
      </c>
      <c r="J871" s="2" t="s">
        <v>28</v>
      </c>
      <c r="K871" s="2" t="s">
        <v>5916</v>
      </c>
      <c r="L871" t="s">
        <v>28</v>
      </c>
      <c r="M871" t="s">
        <v>28</v>
      </c>
      <c r="N871" t="s">
        <v>28</v>
      </c>
      <c r="O871" s="2" t="s">
        <v>28</v>
      </c>
      <c r="P871" t="s">
        <v>22</v>
      </c>
      <c r="Q871" t="s">
        <v>23</v>
      </c>
      <c r="R871" t="s">
        <v>23</v>
      </c>
      <c r="S871" t="s">
        <v>28</v>
      </c>
    </row>
    <row r="872" spans="1:19" ht="45">
      <c r="A872">
        <v>871</v>
      </c>
      <c r="B872" t="s">
        <v>5917</v>
      </c>
      <c r="C872" t="s">
        <v>5918</v>
      </c>
      <c r="D872" t="s">
        <v>5919</v>
      </c>
      <c r="E872" s="1">
        <v>42095</v>
      </c>
      <c r="F872" t="s">
        <v>236</v>
      </c>
      <c r="G872" t="s">
        <v>22</v>
      </c>
      <c r="H872" t="s">
        <v>65</v>
      </c>
      <c r="J872" s="2" t="s">
        <v>5920</v>
      </c>
      <c r="K872" s="2" t="s">
        <v>5921</v>
      </c>
      <c r="L872" t="s">
        <v>5922</v>
      </c>
      <c r="M872" t="s">
        <v>5923</v>
      </c>
      <c r="N872" t="s">
        <v>5924</v>
      </c>
      <c r="O872" s="2" t="s">
        <v>5925</v>
      </c>
      <c r="P872" t="s">
        <v>22</v>
      </c>
      <c r="Q872" t="s">
        <v>23</v>
      </c>
      <c r="R872" t="s">
        <v>23</v>
      </c>
      <c r="S872" t="s">
        <v>28</v>
      </c>
    </row>
    <row r="873" spans="1:19" ht="60">
      <c r="A873">
        <v>872</v>
      </c>
      <c r="B873" t="s">
        <v>5926</v>
      </c>
      <c r="C873" t="s">
        <v>5927</v>
      </c>
      <c r="D873" t="s">
        <v>557</v>
      </c>
      <c r="E873" s="1">
        <v>40158</v>
      </c>
      <c r="F873" t="s">
        <v>32</v>
      </c>
      <c r="G873" t="s">
        <v>22</v>
      </c>
      <c r="H873" t="s">
        <v>76</v>
      </c>
      <c r="J873" s="2" t="s">
        <v>5928</v>
      </c>
      <c r="K873" s="2" t="s">
        <v>5929</v>
      </c>
      <c r="L873" t="s">
        <v>5930</v>
      </c>
      <c r="M873" t="s">
        <v>28</v>
      </c>
      <c r="N873" t="s">
        <v>28</v>
      </c>
      <c r="O873" s="2" t="s">
        <v>5931</v>
      </c>
      <c r="P873" t="s">
        <v>22</v>
      </c>
      <c r="Q873" t="s">
        <v>23</v>
      </c>
      <c r="R873" t="s">
        <v>23</v>
      </c>
      <c r="S873" t="s">
        <v>28</v>
      </c>
    </row>
    <row r="874" spans="1:19">
      <c r="A874">
        <v>873</v>
      </c>
      <c r="B874" t="s">
        <v>5932</v>
      </c>
      <c r="C874" t="s">
        <v>5933</v>
      </c>
      <c r="D874" t="s">
        <v>23</v>
      </c>
      <c r="E874" s="1">
        <v>39793</v>
      </c>
      <c r="F874" t="s">
        <v>23</v>
      </c>
      <c r="G874" t="s">
        <v>22</v>
      </c>
      <c r="H874" t="s">
        <v>23</v>
      </c>
      <c r="J874" s="2" t="s">
        <v>28</v>
      </c>
      <c r="K874" s="2" t="s">
        <v>5934</v>
      </c>
      <c r="L874" t="s">
        <v>28</v>
      </c>
      <c r="M874" t="s">
        <v>28</v>
      </c>
      <c r="N874" t="s">
        <v>28</v>
      </c>
      <c r="O874" s="2" t="s">
        <v>28</v>
      </c>
      <c r="P874" t="s">
        <v>22</v>
      </c>
      <c r="Q874" t="s">
        <v>23</v>
      </c>
      <c r="R874" t="s">
        <v>23</v>
      </c>
      <c r="S874" t="s">
        <v>28</v>
      </c>
    </row>
    <row r="875" spans="1:19" ht="45">
      <c r="A875">
        <v>874</v>
      </c>
      <c r="B875" t="s">
        <v>5935</v>
      </c>
      <c r="C875" t="s">
        <v>5936</v>
      </c>
      <c r="D875" t="s">
        <v>5937</v>
      </c>
      <c r="E875" s="1">
        <v>39926</v>
      </c>
      <c r="F875" t="s">
        <v>32</v>
      </c>
      <c r="G875" t="s">
        <v>22</v>
      </c>
      <c r="H875" t="s">
        <v>23</v>
      </c>
      <c r="J875" s="2" t="s">
        <v>5938</v>
      </c>
      <c r="K875" s="2" t="s">
        <v>1452</v>
      </c>
      <c r="L875" t="s">
        <v>5939</v>
      </c>
      <c r="M875" t="s">
        <v>5940</v>
      </c>
      <c r="N875" t="s">
        <v>5941</v>
      </c>
      <c r="O875" s="2" t="s">
        <v>28</v>
      </c>
      <c r="P875" t="s">
        <v>22</v>
      </c>
      <c r="Q875" t="s">
        <v>23</v>
      </c>
      <c r="R875" t="s">
        <v>23</v>
      </c>
      <c r="S875" t="s">
        <v>28</v>
      </c>
    </row>
    <row r="876" spans="1:19" ht="45">
      <c r="A876">
        <v>875</v>
      </c>
      <c r="B876" t="s">
        <v>5942</v>
      </c>
      <c r="C876" t="s">
        <v>5943</v>
      </c>
      <c r="D876" t="s">
        <v>5944</v>
      </c>
      <c r="E876" s="1">
        <v>40689</v>
      </c>
      <c r="F876" t="s">
        <v>32</v>
      </c>
      <c r="G876" t="s">
        <v>22</v>
      </c>
      <c r="H876" t="s">
        <v>23</v>
      </c>
      <c r="J876" s="2" t="s">
        <v>5945</v>
      </c>
      <c r="K876" s="2" t="s">
        <v>5946</v>
      </c>
      <c r="L876" t="s">
        <v>5947</v>
      </c>
      <c r="M876" t="s">
        <v>5948</v>
      </c>
      <c r="N876" t="s">
        <v>5949</v>
      </c>
      <c r="O876" s="2" t="s">
        <v>28</v>
      </c>
      <c r="P876" t="s">
        <v>22</v>
      </c>
      <c r="Q876" t="s">
        <v>23</v>
      </c>
      <c r="R876" t="s">
        <v>23</v>
      </c>
      <c r="S876" t="s">
        <v>28</v>
      </c>
    </row>
    <row r="877" spans="1:19" ht="30">
      <c r="A877">
        <v>876</v>
      </c>
      <c r="B877" t="s">
        <v>5950</v>
      </c>
      <c r="C877" t="s">
        <v>5951</v>
      </c>
      <c r="D877" t="s">
        <v>5952</v>
      </c>
      <c r="E877" s="1">
        <v>41008</v>
      </c>
      <c r="F877" t="s">
        <v>58</v>
      </c>
      <c r="G877" t="s">
        <v>22</v>
      </c>
      <c r="H877" t="s">
        <v>76</v>
      </c>
      <c r="I877" t="s">
        <v>58</v>
      </c>
      <c r="J877" s="2" t="s">
        <v>5953</v>
      </c>
      <c r="K877" s="2" t="s">
        <v>5954</v>
      </c>
      <c r="L877" t="s">
        <v>5955</v>
      </c>
      <c r="M877" t="s">
        <v>5956</v>
      </c>
      <c r="N877" t="s">
        <v>5957</v>
      </c>
      <c r="O877" s="2" t="s">
        <v>28</v>
      </c>
      <c r="P877" t="s">
        <v>22</v>
      </c>
      <c r="Q877" t="s">
        <v>23</v>
      </c>
      <c r="R877" t="s">
        <v>23</v>
      </c>
      <c r="S877" t="s">
        <v>28</v>
      </c>
    </row>
    <row r="878" spans="1:19" ht="60">
      <c r="A878">
        <v>877</v>
      </c>
      <c r="B878" t="s">
        <v>5958</v>
      </c>
      <c r="C878" t="s">
        <v>5959</v>
      </c>
      <c r="D878" t="s">
        <v>5960</v>
      </c>
      <c r="E878" s="1">
        <v>42723</v>
      </c>
      <c r="F878" t="s">
        <v>530</v>
      </c>
      <c r="G878" t="s">
        <v>22</v>
      </c>
      <c r="H878" t="s">
        <v>41</v>
      </c>
      <c r="J878" s="2" t="s">
        <v>5961</v>
      </c>
      <c r="K878" s="2" t="s">
        <v>5962</v>
      </c>
      <c r="L878" t="s">
        <v>28</v>
      </c>
      <c r="M878" t="s">
        <v>28</v>
      </c>
      <c r="N878" t="s">
        <v>44</v>
      </c>
      <c r="O878" s="2" t="s">
        <v>28</v>
      </c>
      <c r="P878" t="s">
        <v>22</v>
      </c>
      <c r="Q878" t="s">
        <v>23</v>
      </c>
      <c r="R878" t="s">
        <v>23</v>
      </c>
      <c r="S878" t="s">
        <v>28</v>
      </c>
    </row>
    <row r="879" spans="1:19" ht="30">
      <c r="A879">
        <v>878</v>
      </c>
      <c r="B879" t="s">
        <v>5963</v>
      </c>
      <c r="C879" t="s">
        <v>5964</v>
      </c>
      <c r="D879" t="s">
        <v>5965</v>
      </c>
      <c r="E879" s="1">
        <v>41780</v>
      </c>
      <c r="F879" t="s">
        <v>32</v>
      </c>
      <c r="G879" t="s">
        <v>22</v>
      </c>
      <c r="H879" t="s">
        <v>23</v>
      </c>
      <c r="I879" t="s">
        <v>725</v>
      </c>
      <c r="J879" s="2" t="s">
        <v>5966</v>
      </c>
      <c r="K879" s="2" t="s">
        <v>5967</v>
      </c>
      <c r="L879" t="s">
        <v>5968</v>
      </c>
      <c r="M879" t="s">
        <v>5969</v>
      </c>
      <c r="N879" t="s">
        <v>28</v>
      </c>
      <c r="O879" s="2" t="s">
        <v>28</v>
      </c>
      <c r="P879" t="s">
        <v>22</v>
      </c>
      <c r="Q879" t="s">
        <v>23</v>
      </c>
      <c r="R879" t="s">
        <v>23</v>
      </c>
      <c r="S879" t="s">
        <v>28</v>
      </c>
    </row>
    <row r="880" spans="1:19" ht="30">
      <c r="A880">
        <v>879</v>
      </c>
      <c r="B880" t="s">
        <v>5970</v>
      </c>
      <c r="C880" t="s">
        <v>5971</v>
      </c>
      <c r="D880" t="s">
        <v>23</v>
      </c>
      <c r="E880" s="1">
        <v>42166</v>
      </c>
      <c r="F880" t="s">
        <v>1325</v>
      </c>
      <c r="G880" t="s">
        <v>22</v>
      </c>
      <c r="H880" t="s">
        <v>41</v>
      </c>
      <c r="J880" s="2" t="s">
        <v>28</v>
      </c>
      <c r="K880" s="2" t="s">
        <v>5972</v>
      </c>
      <c r="L880" t="s">
        <v>5973</v>
      </c>
      <c r="M880" t="s">
        <v>5974</v>
      </c>
      <c r="N880" t="s">
        <v>5975</v>
      </c>
      <c r="O880" s="2" t="s">
        <v>5976</v>
      </c>
      <c r="P880" t="s">
        <v>22</v>
      </c>
      <c r="Q880" t="s">
        <v>23</v>
      </c>
      <c r="R880" t="s">
        <v>23</v>
      </c>
      <c r="S880" t="s">
        <v>28</v>
      </c>
    </row>
    <row r="881" spans="1:19" ht="120">
      <c r="A881">
        <v>880</v>
      </c>
      <c r="B881" t="s">
        <v>5977</v>
      </c>
      <c r="C881" t="s">
        <v>5978</v>
      </c>
      <c r="D881" t="s">
        <v>5979</v>
      </c>
      <c r="E881" s="1">
        <v>41687</v>
      </c>
      <c r="F881" t="s">
        <v>21</v>
      </c>
      <c r="G881" t="s">
        <v>22</v>
      </c>
      <c r="H881" t="s">
        <v>23</v>
      </c>
      <c r="I881" t="s">
        <v>364</v>
      </c>
      <c r="J881" s="2" t="s">
        <v>5980</v>
      </c>
      <c r="K881" s="2" t="s">
        <v>889</v>
      </c>
      <c r="L881" t="s">
        <v>5981</v>
      </c>
      <c r="M881" t="s">
        <v>5982</v>
      </c>
      <c r="N881" t="s">
        <v>5983</v>
      </c>
      <c r="O881" s="2" t="s">
        <v>28</v>
      </c>
      <c r="P881" t="s">
        <v>22</v>
      </c>
      <c r="Q881" t="s">
        <v>23</v>
      </c>
      <c r="R881" t="s">
        <v>23</v>
      </c>
      <c r="S881" t="s">
        <v>28</v>
      </c>
    </row>
    <row r="882" spans="1:19" ht="75">
      <c r="A882">
        <v>881</v>
      </c>
      <c r="B882" t="s">
        <v>5984</v>
      </c>
      <c r="C882" t="s">
        <v>5985</v>
      </c>
      <c r="D882" t="s">
        <v>5986</v>
      </c>
      <c r="E882" s="1">
        <v>42044</v>
      </c>
      <c r="F882" t="s">
        <v>2264</v>
      </c>
      <c r="G882" t="s">
        <v>22</v>
      </c>
      <c r="H882" t="s">
        <v>41</v>
      </c>
      <c r="I882" t="s">
        <v>2264</v>
      </c>
      <c r="J882" s="2" t="s">
        <v>5987</v>
      </c>
      <c r="K882" s="2" t="s">
        <v>5988</v>
      </c>
      <c r="L882" t="s">
        <v>5989</v>
      </c>
      <c r="M882" t="s">
        <v>28</v>
      </c>
      <c r="N882" t="s">
        <v>28</v>
      </c>
      <c r="O882" s="2" t="s">
        <v>28</v>
      </c>
      <c r="P882" t="s">
        <v>22</v>
      </c>
      <c r="Q882" t="s">
        <v>23</v>
      </c>
      <c r="R882" t="s">
        <v>23</v>
      </c>
      <c r="S882" t="s">
        <v>28</v>
      </c>
    </row>
    <row r="883" spans="1:19">
      <c r="A883">
        <v>882</v>
      </c>
      <c r="B883" t="s">
        <v>5990</v>
      </c>
      <c r="C883" t="s">
        <v>5991</v>
      </c>
      <c r="D883" t="s">
        <v>23</v>
      </c>
      <c r="E883" s="1">
        <v>42200</v>
      </c>
      <c r="F883" t="s">
        <v>473</v>
      </c>
      <c r="G883" t="s">
        <v>22</v>
      </c>
      <c r="H883" t="s">
        <v>76</v>
      </c>
      <c r="I883" t="s">
        <v>5992</v>
      </c>
      <c r="J883" s="2" t="s">
        <v>28</v>
      </c>
      <c r="K883" s="2" t="s">
        <v>5993</v>
      </c>
      <c r="L883" t="s">
        <v>5994</v>
      </c>
      <c r="M883" t="s">
        <v>5995</v>
      </c>
      <c r="N883" t="s">
        <v>28</v>
      </c>
      <c r="O883" s="2" t="s">
        <v>5996</v>
      </c>
      <c r="P883" t="s">
        <v>22</v>
      </c>
      <c r="Q883" t="s">
        <v>23</v>
      </c>
      <c r="R883" t="s">
        <v>23</v>
      </c>
      <c r="S883" t="s">
        <v>28</v>
      </c>
    </row>
    <row r="884" spans="1:19">
      <c r="A884">
        <v>883</v>
      </c>
      <c r="B884" t="s">
        <v>5997</v>
      </c>
      <c r="C884" t="s">
        <v>5998</v>
      </c>
      <c r="D884" t="s">
        <v>23</v>
      </c>
      <c r="E884" s="1">
        <v>41227</v>
      </c>
      <c r="F884" t="s">
        <v>23</v>
      </c>
      <c r="G884" t="s">
        <v>22</v>
      </c>
      <c r="H884" t="s">
        <v>23</v>
      </c>
      <c r="J884" s="2" t="s">
        <v>28</v>
      </c>
      <c r="K884" s="2" t="s">
        <v>5999</v>
      </c>
      <c r="L884" t="s">
        <v>28</v>
      </c>
      <c r="M884" t="s">
        <v>28</v>
      </c>
      <c r="N884" t="s">
        <v>28</v>
      </c>
      <c r="O884" s="2" t="s">
        <v>28</v>
      </c>
      <c r="P884" t="s">
        <v>22</v>
      </c>
      <c r="Q884" t="s">
        <v>23</v>
      </c>
      <c r="R884" t="s">
        <v>23</v>
      </c>
      <c r="S884" t="s">
        <v>28</v>
      </c>
    </row>
    <row r="885" spans="1:19" ht="45">
      <c r="A885">
        <v>884</v>
      </c>
      <c r="B885" t="s">
        <v>6000</v>
      </c>
      <c r="C885" t="s">
        <v>6001</v>
      </c>
      <c r="D885" t="s">
        <v>23</v>
      </c>
      <c r="E885" s="1">
        <v>41003</v>
      </c>
      <c r="F885" t="s">
        <v>32</v>
      </c>
      <c r="G885" t="s">
        <v>229</v>
      </c>
      <c r="H885" t="s">
        <v>76</v>
      </c>
      <c r="I885" t="s">
        <v>32</v>
      </c>
      <c r="J885" s="2" t="s">
        <v>6002</v>
      </c>
      <c r="K885" s="2" t="s">
        <v>6003</v>
      </c>
      <c r="L885" t="s">
        <v>6004</v>
      </c>
      <c r="M885" t="s">
        <v>6005</v>
      </c>
      <c r="N885" t="s">
        <v>28</v>
      </c>
      <c r="O885" s="2" t="s">
        <v>28</v>
      </c>
      <c r="P885" t="s">
        <v>229</v>
      </c>
      <c r="Q885" t="s">
        <v>6006</v>
      </c>
      <c r="R885">
        <v>5</v>
      </c>
      <c r="S885" t="s">
        <v>6007</v>
      </c>
    </row>
    <row r="886" spans="1:19" ht="120">
      <c r="A886">
        <v>885</v>
      </c>
      <c r="B886" t="s">
        <v>6008</v>
      </c>
      <c r="C886" t="s">
        <v>6009</v>
      </c>
      <c r="D886" t="s">
        <v>6010</v>
      </c>
      <c r="E886" s="1">
        <v>42871</v>
      </c>
      <c r="F886" t="s">
        <v>23</v>
      </c>
      <c r="G886" t="s">
        <v>22</v>
      </c>
      <c r="H886" t="s">
        <v>41</v>
      </c>
      <c r="J886" s="2" t="s">
        <v>6011</v>
      </c>
      <c r="K886" s="2" t="s">
        <v>6012</v>
      </c>
      <c r="L886" t="s">
        <v>6013</v>
      </c>
      <c r="M886" t="s">
        <v>28</v>
      </c>
      <c r="N886" t="s">
        <v>28</v>
      </c>
      <c r="O886" s="2" t="s">
        <v>6014</v>
      </c>
      <c r="P886" t="s">
        <v>22</v>
      </c>
      <c r="Q886" t="s">
        <v>23</v>
      </c>
      <c r="R886" t="s">
        <v>23</v>
      </c>
      <c r="S886" t="s">
        <v>28</v>
      </c>
    </row>
    <row r="887" spans="1:19" ht="120">
      <c r="A887">
        <v>886</v>
      </c>
      <c r="B887" t="s">
        <v>6015</v>
      </c>
      <c r="C887" t="s">
        <v>6016</v>
      </c>
      <c r="D887" t="s">
        <v>6017</v>
      </c>
      <c r="E887" s="1">
        <v>41976</v>
      </c>
      <c r="F887" t="s">
        <v>6018</v>
      </c>
      <c r="G887" t="s">
        <v>22</v>
      </c>
      <c r="H887" t="s">
        <v>518</v>
      </c>
      <c r="J887" s="2" t="s">
        <v>6019</v>
      </c>
      <c r="K887" s="2" t="s">
        <v>6020</v>
      </c>
      <c r="L887" t="s">
        <v>6021</v>
      </c>
      <c r="M887" t="s">
        <v>6022</v>
      </c>
      <c r="N887" t="s">
        <v>6023</v>
      </c>
      <c r="O887" s="2" t="s">
        <v>28</v>
      </c>
      <c r="P887" t="s">
        <v>28</v>
      </c>
      <c r="Q887" t="s">
        <v>28</v>
      </c>
    </row>
    <row r="888" spans="1:19">
      <c r="A888">
        <v>887</v>
      </c>
      <c r="B888" t="s">
        <v>6024</v>
      </c>
      <c r="C888" t="s">
        <v>6025</v>
      </c>
      <c r="D888" t="s">
        <v>23</v>
      </c>
      <c r="E888" s="1">
        <v>42194</v>
      </c>
      <c r="F888" t="s">
        <v>6026</v>
      </c>
      <c r="G888" t="s">
        <v>22</v>
      </c>
      <c r="H888" t="s">
        <v>41</v>
      </c>
      <c r="I888" t="s">
        <v>6027</v>
      </c>
      <c r="J888" s="2" t="s">
        <v>28</v>
      </c>
      <c r="K888" s="2" t="s">
        <v>6028</v>
      </c>
      <c r="L888" t="s">
        <v>6029</v>
      </c>
      <c r="M888" t="s">
        <v>6030</v>
      </c>
      <c r="N888" t="s">
        <v>6031</v>
      </c>
      <c r="O888" s="2" t="s">
        <v>6032</v>
      </c>
      <c r="P888" t="s">
        <v>22</v>
      </c>
      <c r="Q888" t="s">
        <v>23</v>
      </c>
      <c r="R888" t="s">
        <v>23</v>
      </c>
      <c r="S888" t="s">
        <v>28</v>
      </c>
    </row>
    <row r="889" spans="1:19" ht="75">
      <c r="A889">
        <v>888</v>
      </c>
      <c r="B889" t="s">
        <v>6033</v>
      </c>
      <c r="C889" t="s">
        <v>6034</v>
      </c>
      <c r="D889" t="s">
        <v>6035</v>
      </c>
      <c r="E889" s="1">
        <v>40917</v>
      </c>
      <c r="F889" t="s">
        <v>4034</v>
      </c>
      <c r="G889" t="s">
        <v>22</v>
      </c>
      <c r="H889" t="s">
        <v>23</v>
      </c>
      <c r="I889" t="s">
        <v>58</v>
      </c>
      <c r="J889" s="2" t="s">
        <v>6036</v>
      </c>
      <c r="K889" s="2" t="s">
        <v>6037</v>
      </c>
      <c r="L889" t="s">
        <v>6038</v>
      </c>
      <c r="M889" t="s">
        <v>6039</v>
      </c>
      <c r="N889" t="s">
        <v>6040</v>
      </c>
      <c r="O889" s="2" t="s">
        <v>28</v>
      </c>
      <c r="P889" t="s">
        <v>22</v>
      </c>
      <c r="Q889" t="s">
        <v>23</v>
      </c>
      <c r="R889" t="s">
        <v>23</v>
      </c>
      <c r="S889" t="s">
        <v>28</v>
      </c>
    </row>
    <row r="890" spans="1:19">
      <c r="A890">
        <v>889</v>
      </c>
      <c r="B890" t="s">
        <v>6041</v>
      </c>
      <c r="C890" t="s">
        <v>6042</v>
      </c>
      <c r="D890" t="s">
        <v>23</v>
      </c>
      <c r="E890" s="1">
        <v>41435</v>
      </c>
      <c r="F890" t="s">
        <v>23</v>
      </c>
      <c r="G890" t="s">
        <v>22</v>
      </c>
      <c r="H890" t="s">
        <v>23</v>
      </c>
      <c r="J890" s="2" t="s">
        <v>28</v>
      </c>
      <c r="K890" s="2" t="s">
        <v>6043</v>
      </c>
      <c r="L890" t="s">
        <v>28</v>
      </c>
      <c r="M890" t="s">
        <v>6044</v>
      </c>
      <c r="N890" t="s">
        <v>28</v>
      </c>
      <c r="O890" s="2" t="s">
        <v>28</v>
      </c>
      <c r="P890" t="s">
        <v>22</v>
      </c>
      <c r="Q890" t="s">
        <v>23</v>
      </c>
      <c r="R890" t="s">
        <v>23</v>
      </c>
      <c r="S890" t="s">
        <v>28</v>
      </c>
    </row>
    <row r="891" spans="1:19">
      <c r="A891">
        <v>890</v>
      </c>
      <c r="B891" t="s">
        <v>6045</v>
      </c>
      <c r="C891" t="s">
        <v>6046</v>
      </c>
      <c r="D891" t="s">
        <v>23</v>
      </c>
      <c r="E891" s="1">
        <v>40673</v>
      </c>
      <c r="F891" t="s">
        <v>23</v>
      </c>
      <c r="G891" t="s">
        <v>22</v>
      </c>
      <c r="H891" t="s">
        <v>23</v>
      </c>
      <c r="J891" s="2" t="s">
        <v>28</v>
      </c>
      <c r="K891" s="2" t="s">
        <v>6047</v>
      </c>
      <c r="L891" t="s">
        <v>6048</v>
      </c>
      <c r="M891" t="s">
        <v>28</v>
      </c>
      <c r="N891" t="s">
        <v>28</v>
      </c>
      <c r="O891" s="2" t="s">
        <v>28</v>
      </c>
      <c r="P891" t="s">
        <v>22</v>
      </c>
      <c r="Q891" t="s">
        <v>23</v>
      </c>
      <c r="R891" t="s">
        <v>23</v>
      </c>
      <c r="S891" t="s">
        <v>28</v>
      </c>
    </row>
    <row r="892" spans="1:19">
      <c r="A892">
        <v>891</v>
      </c>
      <c r="B892" t="s">
        <v>6049</v>
      </c>
      <c r="C892" t="s">
        <v>6050</v>
      </c>
      <c r="D892" t="s">
        <v>23</v>
      </c>
      <c r="E892" s="1">
        <v>41116</v>
      </c>
      <c r="F892" t="s">
        <v>23</v>
      </c>
      <c r="G892" t="s">
        <v>22</v>
      </c>
      <c r="H892" t="s">
        <v>23</v>
      </c>
      <c r="J892" s="2" t="s">
        <v>28</v>
      </c>
      <c r="K892" s="2" t="s">
        <v>6051</v>
      </c>
      <c r="L892" t="s">
        <v>28</v>
      </c>
      <c r="M892" t="s">
        <v>28</v>
      </c>
      <c r="N892" t="s">
        <v>28</v>
      </c>
      <c r="O892" s="2" t="s">
        <v>28</v>
      </c>
      <c r="P892" t="s">
        <v>22</v>
      </c>
      <c r="Q892" t="s">
        <v>23</v>
      </c>
      <c r="R892" t="s">
        <v>23</v>
      </c>
      <c r="S892" t="s">
        <v>28</v>
      </c>
    </row>
    <row r="893" spans="1:19" ht="60">
      <c r="A893">
        <v>892</v>
      </c>
      <c r="B893" t="s">
        <v>6052</v>
      </c>
      <c r="C893" t="s">
        <v>6053</v>
      </c>
      <c r="D893" t="s">
        <v>6054</v>
      </c>
      <c r="E893" s="1">
        <v>40686</v>
      </c>
      <c r="F893" t="s">
        <v>32</v>
      </c>
      <c r="G893" t="s">
        <v>22</v>
      </c>
      <c r="H893" t="s">
        <v>518</v>
      </c>
      <c r="J893" s="2" t="s">
        <v>6055</v>
      </c>
      <c r="K893" s="2" t="s">
        <v>6056</v>
      </c>
      <c r="L893" t="s">
        <v>6057</v>
      </c>
      <c r="M893" t="s">
        <v>6058</v>
      </c>
      <c r="N893" t="s">
        <v>6059</v>
      </c>
      <c r="O893" s="2" t="s">
        <v>28</v>
      </c>
      <c r="P893" t="s">
        <v>22</v>
      </c>
      <c r="Q893" t="s">
        <v>23</v>
      </c>
      <c r="R893" t="s">
        <v>23</v>
      </c>
      <c r="S893" t="s">
        <v>28</v>
      </c>
    </row>
    <row r="894" spans="1:19" ht="90">
      <c r="A894">
        <v>893</v>
      </c>
      <c r="B894" t="s">
        <v>6060</v>
      </c>
      <c r="C894" t="s">
        <v>6061</v>
      </c>
      <c r="D894" t="s">
        <v>6062</v>
      </c>
      <c r="E894" s="1">
        <v>40449</v>
      </c>
      <c r="F894" t="s">
        <v>32</v>
      </c>
      <c r="G894" t="s">
        <v>486</v>
      </c>
      <c r="H894" t="s">
        <v>76</v>
      </c>
      <c r="J894" s="2" t="s">
        <v>6063</v>
      </c>
      <c r="K894" s="2" t="s">
        <v>3929</v>
      </c>
      <c r="L894" t="s">
        <v>28</v>
      </c>
      <c r="M894" t="s">
        <v>6064</v>
      </c>
      <c r="N894" t="s">
        <v>28</v>
      </c>
      <c r="O894" s="2" t="s">
        <v>6065</v>
      </c>
      <c r="P894" t="s">
        <v>486</v>
      </c>
      <c r="Q894" t="s">
        <v>6066</v>
      </c>
      <c r="R894">
        <v>1</v>
      </c>
      <c r="S894" t="s">
        <v>6067</v>
      </c>
    </row>
    <row r="895" spans="1:19" ht="150">
      <c r="A895">
        <v>894</v>
      </c>
      <c r="B895" t="s">
        <v>6068</v>
      </c>
      <c r="C895" t="s">
        <v>6069</v>
      </c>
      <c r="D895" t="s">
        <v>6070</v>
      </c>
      <c r="E895" s="1">
        <v>40624</v>
      </c>
      <c r="F895" t="s">
        <v>153</v>
      </c>
      <c r="G895" t="s">
        <v>22</v>
      </c>
      <c r="H895" t="s">
        <v>76</v>
      </c>
      <c r="I895" t="s">
        <v>192</v>
      </c>
      <c r="J895" s="2" t="s">
        <v>6071</v>
      </c>
      <c r="K895" s="2" t="s">
        <v>6072</v>
      </c>
      <c r="L895" t="s">
        <v>6073</v>
      </c>
      <c r="M895" t="s">
        <v>28</v>
      </c>
      <c r="N895" t="s">
        <v>6074</v>
      </c>
      <c r="O895" s="2" t="s">
        <v>28</v>
      </c>
      <c r="P895" t="s">
        <v>22</v>
      </c>
      <c r="Q895" t="s">
        <v>23</v>
      </c>
      <c r="R895" t="s">
        <v>23</v>
      </c>
      <c r="S895" t="s">
        <v>28</v>
      </c>
    </row>
    <row r="896" spans="1:19" ht="105">
      <c r="A896">
        <v>895</v>
      </c>
      <c r="B896" t="s">
        <v>6075</v>
      </c>
      <c r="C896" t="s">
        <v>6076</v>
      </c>
      <c r="D896" t="s">
        <v>6077</v>
      </c>
      <c r="E896" s="1">
        <v>42570</v>
      </c>
      <c r="F896" t="s">
        <v>23</v>
      </c>
      <c r="G896" t="s">
        <v>22</v>
      </c>
      <c r="H896" t="s">
        <v>76</v>
      </c>
      <c r="J896" s="2" t="s">
        <v>6078</v>
      </c>
      <c r="K896" s="2" t="s">
        <v>6079</v>
      </c>
      <c r="L896" t="s">
        <v>6080</v>
      </c>
      <c r="M896" t="s">
        <v>6081</v>
      </c>
      <c r="N896" t="s">
        <v>28</v>
      </c>
      <c r="O896" s="2" t="s">
        <v>28</v>
      </c>
      <c r="P896" t="s">
        <v>22</v>
      </c>
      <c r="Q896" t="s">
        <v>23</v>
      </c>
      <c r="R896" t="s">
        <v>23</v>
      </c>
      <c r="S896" t="s">
        <v>28</v>
      </c>
    </row>
    <row r="897" spans="1:19">
      <c r="A897">
        <v>896</v>
      </c>
      <c r="B897" t="s">
        <v>6082</v>
      </c>
      <c r="C897" t="s">
        <v>6083</v>
      </c>
      <c r="D897" t="s">
        <v>23</v>
      </c>
      <c r="E897" s="1">
        <v>41861</v>
      </c>
      <c r="F897" t="s">
        <v>32</v>
      </c>
      <c r="G897" t="s">
        <v>22</v>
      </c>
      <c r="H897" t="s">
        <v>41</v>
      </c>
      <c r="I897" t="s">
        <v>563</v>
      </c>
      <c r="J897" s="2" t="s">
        <v>28</v>
      </c>
      <c r="K897" s="2" t="s">
        <v>6084</v>
      </c>
      <c r="L897" t="s">
        <v>6085</v>
      </c>
      <c r="M897" t="s">
        <v>6086</v>
      </c>
      <c r="N897" t="s">
        <v>6087</v>
      </c>
      <c r="O897" s="2" t="s">
        <v>28</v>
      </c>
      <c r="P897" t="s">
        <v>22</v>
      </c>
      <c r="Q897" t="s">
        <v>23</v>
      </c>
      <c r="R897" t="s">
        <v>23</v>
      </c>
      <c r="S897" t="s">
        <v>28</v>
      </c>
    </row>
    <row r="898" spans="1:19" ht="90">
      <c r="A898">
        <v>897</v>
      </c>
      <c r="B898" t="s">
        <v>6088</v>
      </c>
      <c r="C898" t="s">
        <v>6089</v>
      </c>
      <c r="D898" t="s">
        <v>6090</v>
      </c>
      <c r="E898" s="1">
        <v>43067</v>
      </c>
      <c r="F898" t="s">
        <v>64</v>
      </c>
      <c r="G898" t="s">
        <v>22</v>
      </c>
      <c r="H898" t="s">
        <v>41</v>
      </c>
      <c r="I898" t="s">
        <v>6091</v>
      </c>
      <c r="J898" s="2" t="s">
        <v>6092</v>
      </c>
      <c r="K898" s="2" t="s">
        <v>6093</v>
      </c>
      <c r="L898" t="s">
        <v>6094</v>
      </c>
      <c r="M898" t="s">
        <v>28</v>
      </c>
      <c r="N898" t="s">
        <v>28</v>
      </c>
      <c r="O898" s="2" t="s">
        <v>28</v>
      </c>
      <c r="P898" t="s">
        <v>22</v>
      </c>
      <c r="Q898" t="s">
        <v>23</v>
      </c>
      <c r="R898" t="s">
        <v>23</v>
      </c>
      <c r="S898" t="s">
        <v>28</v>
      </c>
    </row>
    <row r="899" spans="1:19">
      <c r="A899">
        <v>898</v>
      </c>
      <c r="B899" t="s">
        <v>6095</v>
      </c>
      <c r="C899" t="s">
        <v>6096</v>
      </c>
      <c r="D899" t="s">
        <v>23</v>
      </c>
      <c r="E899" s="1">
        <v>42208</v>
      </c>
      <c r="F899" t="s">
        <v>23</v>
      </c>
      <c r="G899" t="s">
        <v>22</v>
      </c>
      <c r="H899" t="s">
        <v>41</v>
      </c>
      <c r="J899" s="2" t="s">
        <v>28</v>
      </c>
      <c r="K899" s="2" t="s">
        <v>749</v>
      </c>
      <c r="L899" t="s">
        <v>6097</v>
      </c>
      <c r="M899" t="s">
        <v>28</v>
      </c>
      <c r="N899" t="s">
        <v>28</v>
      </c>
      <c r="O899" s="2" t="s">
        <v>28</v>
      </c>
      <c r="P899" t="s">
        <v>22</v>
      </c>
      <c r="Q899" t="s">
        <v>23</v>
      </c>
      <c r="R899" t="s">
        <v>23</v>
      </c>
      <c r="S899" t="s">
        <v>28</v>
      </c>
    </row>
    <row r="900" spans="1:19" ht="105">
      <c r="A900">
        <v>899</v>
      </c>
      <c r="B900" t="s">
        <v>6098</v>
      </c>
      <c r="C900" t="s">
        <v>6099</v>
      </c>
      <c r="D900" t="s">
        <v>6100</v>
      </c>
      <c r="E900" s="1">
        <v>40920</v>
      </c>
      <c r="F900" t="s">
        <v>32</v>
      </c>
      <c r="G900" t="s">
        <v>22</v>
      </c>
      <c r="H900" t="s">
        <v>23</v>
      </c>
      <c r="I900" t="s">
        <v>364</v>
      </c>
      <c r="J900" s="2" t="s">
        <v>6101</v>
      </c>
      <c r="K900" s="2" t="s">
        <v>601</v>
      </c>
      <c r="L900" t="s">
        <v>6102</v>
      </c>
      <c r="M900" t="s">
        <v>6103</v>
      </c>
      <c r="N900" t="s">
        <v>28</v>
      </c>
      <c r="O900" s="2" t="s">
        <v>28</v>
      </c>
      <c r="P900" t="s">
        <v>22</v>
      </c>
      <c r="Q900" t="s">
        <v>23</v>
      </c>
      <c r="R900" t="s">
        <v>23</v>
      </c>
      <c r="S900" t="s">
        <v>28</v>
      </c>
    </row>
    <row r="901" spans="1:19">
      <c r="A901">
        <v>900</v>
      </c>
      <c r="B901" t="s">
        <v>6104</v>
      </c>
      <c r="C901" t="s">
        <v>6105</v>
      </c>
      <c r="D901" t="s">
        <v>23</v>
      </c>
      <c r="E901" s="1">
        <v>41422</v>
      </c>
      <c r="F901" t="s">
        <v>23</v>
      </c>
      <c r="G901" t="s">
        <v>22</v>
      </c>
      <c r="H901" t="s">
        <v>23</v>
      </c>
      <c r="J901" s="2" t="s">
        <v>28</v>
      </c>
      <c r="K901" s="2" t="s">
        <v>6106</v>
      </c>
      <c r="L901" t="s">
        <v>28</v>
      </c>
      <c r="M901" t="s">
        <v>28</v>
      </c>
      <c r="N901" t="s">
        <v>28</v>
      </c>
      <c r="O901" s="2" t="s">
        <v>28</v>
      </c>
      <c r="P901" t="s">
        <v>22</v>
      </c>
      <c r="Q901" t="s">
        <v>23</v>
      </c>
      <c r="R901" t="s">
        <v>23</v>
      </c>
      <c r="S901" t="s">
        <v>28</v>
      </c>
    </row>
    <row r="902" spans="1:19" ht="30">
      <c r="A902">
        <v>901</v>
      </c>
      <c r="B902" t="s">
        <v>6107</v>
      </c>
      <c r="C902" t="s">
        <v>6108</v>
      </c>
      <c r="D902" t="s">
        <v>6109</v>
      </c>
      <c r="E902" s="1">
        <v>39883</v>
      </c>
      <c r="F902" t="s">
        <v>153</v>
      </c>
      <c r="G902" t="s">
        <v>22</v>
      </c>
      <c r="H902" t="s">
        <v>76</v>
      </c>
      <c r="J902" s="2" t="s">
        <v>6110</v>
      </c>
      <c r="K902" s="2" t="s">
        <v>6111</v>
      </c>
      <c r="L902" t="s">
        <v>6112</v>
      </c>
      <c r="M902" t="s">
        <v>6113</v>
      </c>
      <c r="N902" t="s">
        <v>28</v>
      </c>
      <c r="O902" s="2" t="s">
        <v>6114</v>
      </c>
      <c r="P902" t="s">
        <v>22</v>
      </c>
      <c r="Q902" t="s">
        <v>23</v>
      </c>
      <c r="R902" t="s">
        <v>23</v>
      </c>
      <c r="S902" t="s">
        <v>28</v>
      </c>
    </row>
    <row r="903" spans="1:19" ht="45">
      <c r="A903">
        <v>902</v>
      </c>
      <c r="B903" t="s">
        <v>6115</v>
      </c>
      <c r="C903" t="s">
        <v>6116</v>
      </c>
      <c r="D903" t="s">
        <v>6117</v>
      </c>
      <c r="E903" s="1">
        <v>40798</v>
      </c>
      <c r="F903" t="s">
        <v>153</v>
      </c>
      <c r="G903" t="s">
        <v>22</v>
      </c>
      <c r="H903" t="s">
        <v>41</v>
      </c>
      <c r="I903" t="s">
        <v>3512</v>
      </c>
      <c r="J903" s="2" t="s">
        <v>6118</v>
      </c>
      <c r="K903" s="2" t="s">
        <v>6119</v>
      </c>
      <c r="L903" t="s">
        <v>6120</v>
      </c>
      <c r="M903" t="s">
        <v>6121</v>
      </c>
      <c r="N903" t="s">
        <v>28</v>
      </c>
      <c r="O903" s="2" t="s">
        <v>28</v>
      </c>
      <c r="P903" t="s">
        <v>22</v>
      </c>
      <c r="Q903" t="s">
        <v>23</v>
      </c>
      <c r="R903" t="s">
        <v>23</v>
      </c>
      <c r="S903" t="s">
        <v>28</v>
      </c>
    </row>
    <row r="904" spans="1:19" ht="60">
      <c r="A904">
        <v>903</v>
      </c>
      <c r="B904" t="s">
        <v>6122</v>
      </c>
      <c r="C904" t="s">
        <v>6123</v>
      </c>
      <c r="D904" t="s">
        <v>6124</v>
      </c>
      <c r="E904" s="1">
        <v>40777</v>
      </c>
      <c r="F904" t="s">
        <v>1519</v>
      </c>
      <c r="G904" t="s">
        <v>22</v>
      </c>
      <c r="H904" t="s">
        <v>212</v>
      </c>
      <c r="J904" s="2" t="s">
        <v>6125</v>
      </c>
      <c r="K904" s="2" t="s">
        <v>6126</v>
      </c>
      <c r="L904" t="s">
        <v>6127</v>
      </c>
      <c r="M904" t="s">
        <v>6128</v>
      </c>
      <c r="N904" t="s">
        <v>28</v>
      </c>
      <c r="O904" s="2" t="s">
        <v>28</v>
      </c>
      <c r="P904" t="s">
        <v>22</v>
      </c>
      <c r="Q904" t="s">
        <v>23</v>
      </c>
      <c r="R904" t="s">
        <v>23</v>
      </c>
      <c r="S904" t="s">
        <v>28</v>
      </c>
    </row>
    <row r="905" spans="1:19" ht="120">
      <c r="A905">
        <v>904</v>
      </c>
      <c r="B905" t="s">
        <v>6129</v>
      </c>
      <c r="C905" t="s">
        <v>6130</v>
      </c>
      <c r="D905" t="s">
        <v>6131</v>
      </c>
      <c r="E905" s="1">
        <v>42177</v>
      </c>
      <c r="F905" t="s">
        <v>23</v>
      </c>
      <c r="G905" t="s">
        <v>22</v>
      </c>
      <c r="H905" t="s">
        <v>23</v>
      </c>
      <c r="J905" s="2" t="s">
        <v>6132</v>
      </c>
      <c r="K905" s="2" t="s">
        <v>6133</v>
      </c>
      <c r="L905" t="s">
        <v>6134</v>
      </c>
      <c r="M905" t="s">
        <v>6135</v>
      </c>
      <c r="N905" t="s">
        <v>28</v>
      </c>
      <c r="O905" s="2" t="s">
        <v>6136</v>
      </c>
      <c r="P905" t="s">
        <v>22</v>
      </c>
      <c r="Q905" t="s">
        <v>23</v>
      </c>
      <c r="R905" t="s">
        <v>23</v>
      </c>
      <c r="S905" t="s">
        <v>28</v>
      </c>
    </row>
    <row r="906" spans="1:19" ht="30">
      <c r="A906">
        <v>905</v>
      </c>
      <c r="B906" t="s">
        <v>6137</v>
      </c>
      <c r="C906" t="s">
        <v>6138</v>
      </c>
      <c r="D906" t="s">
        <v>23</v>
      </c>
      <c r="E906" s="1">
        <v>42082</v>
      </c>
      <c r="F906" t="s">
        <v>1298</v>
      </c>
      <c r="G906" t="s">
        <v>22</v>
      </c>
      <c r="H906" t="s">
        <v>41</v>
      </c>
      <c r="J906" s="2" t="s">
        <v>28</v>
      </c>
      <c r="K906" s="2" t="s">
        <v>6139</v>
      </c>
      <c r="L906" t="s">
        <v>6140</v>
      </c>
      <c r="M906" t="s">
        <v>6141</v>
      </c>
      <c r="N906" t="s">
        <v>6142</v>
      </c>
      <c r="O906" s="2" t="s">
        <v>6143</v>
      </c>
      <c r="P906" t="s">
        <v>22</v>
      </c>
      <c r="Q906" t="s">
        <v>23</v>
      </c>
      <c r="R906" t="s">
        <v>23</v>
      </c>
      <c r="S906" t="s">
        <v>28</v>
      </c>
    </row>
    <row r="907" spans="1:19" ht="30">
      <c r="A907">
        <v>906</v>
      </c>
      <c r="B907" t="s">
        <v>6144</v>
      </c>
      <c r="C907" t="s">
        <v>6145</v>
      </c>
      <c r="D907" t="s">
        <v>6146</v>
      </c>
      <c r="E907" s="1">
        <v>42262</v>
      </c>
      <c r="F907" t="s">
        <v>32</v>
      </c>
      <c r="G907" t="s">
        <v>22</v>
      </c>
      <c r="H907" t="s">
        <v>41</v>
      </c>
      <c r="J907" s="2" t="s">
        <v>6147</v>
      </c>
      <c r="K907" s="2" t="s">
        <v>6148</v>
      </c>
      <c r="L907" t="s">
        <v>6149</v>
      </c>
      <c r="M907" t="s">
        <v>6150</v>
      </c>
      <c r="N907" t="s">
        <v>28</v>
      </c>
      <c r="O907" s="2" t="s">
        <v>28</v>
      </c>
      <c r="P907" t="s">
        <v>22</v>
      </c>
      <c r="Q907" t="s">
        <v>23</v>
      </c>
      <c r="R907" t="s">
        <v>23</v>
      </c>
      <c r="S907" t="s">
        <v>28</v>
      </c>
    </row>
    <row r="908" spans="1:19" ht="150">
      <c r="A908">
        <v>907</v>
      </c>
      <c r="B908" t="s">
        <v>6151</v>
      </c>
      <c r="C908" t="s">
        <v>6152</v>
      </c>
      <c r="D908" t="s">
        <v>6153</v>
      </c>
      <c r="E908" s="1">
        <v>42669</v>
      </c>
      <c r="F908" t="s">
        <v>48</v>
      </c>
      <c r="G908" t="s">
        <v>22</v>
      </c>
      <c r="H908" t="s">
        <v>41</v>
      </c>
      <c r="J908" s="2" t="s">
        <v>6154</v>
      </c>
      <c r="K908" s="2" t="s">
        <v>6155</v>
      </c>
      <c r="L908" t="s">
        <v>6156</v>
      </c>
      <c r="M908" t="s">
        <v>28</v>
      </c>
      <c r="N908" t="s">
        <v>28</v>
      </c>
      <c r="O908" s="2" t="s">
        <v>28</v>
      </c>
      <c r="P908" t="s">
        <v>22</v>
      </c>
      <c r="Q908" t="s">
        <v>23</v>
      </c>
      <c r="R908" t="s">
        <v>23</v>
      </c>
      <c r="S908" t="s">
        <v>28</v>
      </c>
    </row>
    <row r="909" spans="1:19">
      <c r="A909">
        <v>908</v>
      </c>
      <c r="B909" t="s">
        <v>6157</v>
      </c>
      <c r="C909" t="s">
        <v>6158</v>
      </c>
      <c r="D909" t="s">
        <v>23</v>
      </c>
      <c r="E909" s="1">
        <v>41911</v>
      </c>
      <c r="F909" t="s">
        <v>222</v>
      </c>
      <c r="G909" t="s">
        <v>22</v>
      </c>
      <c r="H909" t="s">
        <v>41</v>
      </c>
      <c r="I909" t="s">
        <v>222</v>
      </c>
      <c r="J909" s="2" t="s">
        <v>28</v>
      </c>
      <c r="K909" s="2" t="s">
        <v>5767</v>
      </c>
      <c r="L909" t="s">
        <v>6159</v>
      </c>
      <c r="M909" t="s">
        <v>6160</v>
      </c>
      <c r="N909" t="s">
        <v>6161</v>
      </c>
      <c r="O909" s="2" t="s">
        <v>28</v>
      </c>
      <c r="P909" t="s">
        <v>22</v>
      </c>
      <c r="Q909" t="s">
        <v>23</v>
      </c>
      <c r="R909" t="s">
        <v>23</v>
      </c>
      <c r="S909" t="s">
        <v>28</v>
      </c>
    </row>
    <row r="910" spans="1:19" ht="30">
      <c r="A910">
        <v>909</v>
      </c>
      <c r="B910" t="s">
        <v>6162</v>
      </c>
      <c r="C910" t="s">
        <v>6163</v>
      </c>
      <c r="D910" t="s">
        <v>6164</v>
      </c>
      <c r="E910" s="1">
        <v>42118</v>
      </c>
      <c r="F910" t="s">
        <v>48</v>
      </c>
      <c r="G910" t="s">
        <v>22</v>
      </c>
      <c r="H910" t="s">
        <v>41</v>
      </c>
      <c r="J910" s="2" t="s">
        <v>6165</v>
      </c>
      <c r="K910" s="2" t="s">
        <v>1081</v>
      </c>
      <c r="L910" t="s">
        <v>6166</v>
      </c>
      <c r="M910" t="s">
        <v>28</v>
      </c>
      <c r="N910" t="s">
        <v>28</v>
      </c>
      <c r="O910" s="2" t="s">
        <v>28</v>
      </c>
      <c r="P910" t="s">
        <v>22</v>
      </c>
      <c r="Q910" t="s">
        <v>23</v>
      </c>
      <c r="R910" t="s">
        <v>23</v>
      </c>
      <c r="S910" t="s">
        <v>28</v>
      </c>
    </row>
    <row r="911" spans="1:19" ht="150">
      <c r="A911">
        <v>910</v>
      </c>
      <c r="B911" t="s">
        <v>6167</v>
      </c>
      <c r="C911" t="s">
        <v>6168</v>
      </c>
      <c r="D911" t="s">
        <v>6169</v>
      </c>
      <c r="E911" s="1">
        <v>42016</v>
      </c>
      <c r="F911" t="s">
        <v>32</v>
      </c>
      <c r="G911" t="s">
        <v>22</v>
      </c>
      <c r="H911" t="s">
        <v>41</v>
      </c>
      <c r="I911" t="s">
        <v>222</v>
      </c>
      <c r="J911" s="2" t="s">
        <v>6170</v>
      </c>
      <c r="K911" s="2" t="s">
        <v>6171</v>
      </c>
      <c r="L911" t="s">
        <v>6172</v>
      </c>
      <c r="M911" t="s">
        <v>6173</v>
      </c>
      <c r="N911" t="s">
        <v>6174</v>
      </c>
      <c r="O911" s="2" t="s">
        <v>28</v>
      </c>
      <c r="P911" t="s">
        <v>22</v>
      </c>
      <c r="Q911" t="s">
        <v>23</v>
      </c>
      <c r="R911" t="s">
        <v>23</v>
      </c>
      <c r="S911" t="s">
        <v>28</v>
      </c>
    </row>
    <row r="912" spans="1:19" ht="90">
      <c r="A912">
        <v>911</v>
      </c>
      <c r="B912" t="s">
        <v>6175</v>
      </c>
      <c r="C912" t="s">
        <v>6176</v>
      </c>
      <c r="D912" t="s">
        <v>6177</v>
      </c>
      <c r="E912" s="1">
        <v>40427</v>
      </c>
      <c r="F912" t="s">
        <v>32</v>
      </c>
      <c r="G912" t="s">
        <v>22</v>
      </c>
      <c r="H912" t="s">
        <v>23</v>
      </c>
      <c r="J912" s="2" t="s">
        <v>6178</v>
      </c>
      <c r="K912" s="2" t="s">
        <v>6179</v>
      </c>
      <c r="L912" t="s">
        <v>6180</v>
      </c>
      <c r="M912" t="s">
        <v>6181</v>
      </c>
      <c r="N912" t="s">
        <v>6182</v>
      </c>
      <c r="O912" s="2" t="s">
        <v>28</v>
      </c>
      <c r="P912" t="s">
        <v>22</v>
      </c>
      <c r="Q912" t="s">
        <v>23</v>
      </c>
      <c r="R912" t="s">
        <v>23</v>
      </c>
      <c r="S912" t="s">
        <v>28</v>
      </c>
    </row>
    <row r="913" spans="1:19">
      <c r="A913">
        <v>912</v>
      </c>
      <c r="B913" t="s">
        <v>6183</v>
      </c>
      <c r="C913" t="s">
        <v>6184</v>
      </c>
      <c r="D913" t="s">
        <v>23</v>
      </c>
      <c r="E913" s="1">
        <v>42030</v>
      </c>
      <c r="F913" t="s">
        <v>724</v>
      </c>
      <c r="G913" t="s">
        <v>22</v>
      </c>
      <c r="H913" t="s">
        <v>212</v>
      </c>
      <c r="J913" s="2" t="s">
        <v>28</v>
      </c>
      <c r="K913" s="2" t="s">
        <v>978</v>
      </c>
      <c r="L913" t="s">
        <v>6185</v>
      </c>
      <c r="M913" t="s">
        <v>6186</v>
      </c>
      <c r="N913" t="s">
        <v>6187</v>
      </c>
      <c r="O913" s="2" t="s">
        <v>6188</v>
      </c>
      <c r="P913" t="s">
        <v>22</v>
      </c>
      <c r="Q913" t="s">
        <v>23</v>
      </c>
      <c r="R913" t="s">
        <v>23</v>
      </c>
      <c r="S913" t="s">
        <v>28</v>
      </c>
    </row>
    <row r="914" spans="1:19" ht="45">
      <c r="A914">
        <v>913</v>
      </c>
      <c r="B914" t="s">
        <v>6189</v>
      </c>
      <c r="C914" t="s">
        <v>6190</v>
      </c>
      <c r="D914" t="s">
        <v>6191</v>
      </c>
      <c r="E914" s="1">
        <v>39786</v>
      </c>
      <c r="F914" t="s">
        <v>153</v>
      </c>
      <c r="G914" t="s">
        <v>22</v>
      </c>
      <c r="H914" t="s">
        <v>23</v>
      </c>
      <c r="J914" s="2" t="s">
        <v>6192</v>
      </c>
      <c r="K914" s="2" t="s">
        <v>6193</v>
      </c>
      <c r="L914" t="s">
        <v>6194</v>
      </c>
      <c r="M914" t="s">
        <v>6195</v>
      </c>
      <c r="N914" t="s">
        <v>6196</v>
      </c>
      <c r="O914" s="2" t="s">
        <v>28</v>
      </c>
      <c r="P914" t="s">
        <v>22</v>
      </c>
      <c r="Q914" t="s">
        <v>23</v>
      </c>
      <c r="R914" t="s">
        <v>23</v>
      </c>
      <c r="S914" t="s">
        <v>28</v>
      </c>
    </row>
    <row r="915" spans="1:19">
      <c r="A915">
        <v>914</v>
      </c>
      <c r="B915" t="s">
        <v>6197</v>
      </c>
      <c r="C915" t="s">
        <v>6198</v>
      </c>
      <c r="D915" t="s">
        <v>23</v>
      </c>
      <c r="E915" s="1">
        <v>41044</v>
      </c>
      <c r="F915" t="s">
        <v>23</v>
      </c>
      <c r="G915" t="s">
        <v>22</v>
      </c>
      <c r="H915" t="s">
        <v>23</v>
      </c>
      <c r="J915" s="2" t="s">
        <v>28</v>
      </c>
      <c r="K915" s="2" t="s">
        <v>6199</v>
      </c>
      <c r="L915" t="s">
        <v>6200</v>
      </c>
      <c r="M915" t="s">
        <v>6201</v>
      </c>
      <c r="N915" t="s">
        <v>28</v>
      </c>
      <c r="O915" s="2" t="s">
        <v>28</v>
      </c>
      <c r="P915" t="s">
        <v>22</v>
      </c>
      <c r="Q915" t="s">
        <v>23</v>
      </c>
      <c r="R915" t="s">
        <v>23</v>
      </c>
      <c r="S915" t="s">
        <v>28</v>
      </c>
    </row>
    <row r="916" spans="1:19" ht="30">
      <c r="A916">
        <v>915</v>
      </c>
      <c r="B916" t="s">
        <v>6202</v>
      </c>
      <c r="C916" t="s">
        <v>6203</v>
      </c>
      <c r="D916" t="s">
        <v>23</v>
      </c>
      <c r="E916" s="1">
        <v>42101</v>
      </c>
      <c r="F916" t="s">
        <v>48</v>
      </c>
      <c r="G916" t="s">
        <v>22</v>
      </c>
      <c r="H916" t="s">
        <v>41</v>
      </c>
      <c r="I916" t="s">
        <v>6204</v>
      </c>
      <c r="J916" s="2" t="s">
        <v>28</v>
      </c>
      <c r="K916" s="2" t="s">
        <v>6205</v>
      </c>
      <c r="L916" t="s">
        <v>6206</v>
      </c>
      <c r="M916" t="s">
        <v>6207</v>
      </c>
      <c r="N916" t="s">
        <v>6208</v>
      </c>
      <c r="O916" s="2" t="s">
        <v>6209</v>
      </c>
      <c r="P916" t="s">
        <v>22</v>
      </c>
      <c r="Q916" t="s">
        <v>23</v>
      </c>
      <c r="R916" t="s">
        <v>23</v>
      </c>
      <c r="S916" t="s">
        <v>28</v>
      </c>
    </row>
    <row r="917" spans="1:19" ht="285">
      <c r="A917">
        <v>916</v>
      </c>
      <c r="B917" t="s">
        <v>6210</v>
      </c>
      <c r="C917" t="s">
        <v>6211</v>
      </c>
      <c r="D917" t="s">
        <v>6212</v>
      </c>
      <c r="E917" s="1">
        <v>41929</v>
      </c>
      <c r="F917" t="s">
        <v>58</v>
      </c>
      <c r="G917" t="s">
        <v>22</v>
      </c>
      <c r="H917" t="s">
        <v>41</v>
      </c>
      <c r="I917" t="s">
        <v>58</v>
      </c>
      <c r="J917" s="2" t="s">
        <v>6213</v>
      </c>
      <c r="K917" s="2" t="s">
        <v>6214</v>
      </c>
      <c r="L917" t="s">
        <v>6215</v>
      </c>
      <c r="M917" t="s">
        <v>6216</v>
      </c>
      <c r="N917" t="s">
        <v>28</v>
      </c>
      <c r="O917" s="2" t="s">
        <v>6217</v>
      </c>
      <c r="P917" t="s">
        <v>22</v>
      </c>
      <c r="Q917" t="s">
        <v>23</v>
      </c>
      <c r="R917" t="s">
        <v>23</v>
      </c>
      <c r="S917" t="s">
        <v>28</v>
      </c>
    </row>
    <row r="918" spans="1:19" ht="150">
      <c r="A918">
        <v>917</v>
      </c>
      <c r="B918" t="s">
        <v>6218</v>
      </c>
      <c r="C918" t="s">
        <v>6219</v>
      </c>
      <c r="D918" t="s">
        <v>6220</v>
      </c>
      <c r="E918" s="1">
        <v>39708</v>
      </c>
      <c r="F918" t="s">
        <v>197</v>
      </c>
      <c r="G918" t="s">
        <v>22</v>
      </c>
      <c r="H918" t="s">
        <v>23</v>
      </c>
      <c r="J918" s="2" t="s">
        <v>6221</v>
      </c>
      <c r="K918" s="2" t="s">
        <v>882</v>
      </c>
      <c r="L918" t="s">
        <v>6222</v>
      </c>
      <c r="M918" t="s">
        <v>6223</v>
      </c>
      <c r="N918" t="s">
        <v>6224</v>
      </c>
      <c r="O918" s="2" t="s">
        <v>28</v>
      </c>
      <c r="P918" t="s">
        <v>22</v>
      </c>
      <c r="Q918" t="s">
        <v>23</v>
      </c>
      <c r="R918" t="s">
        <v>23</v>
      </c>
      <c r="S918" t="s">
        <v>28</v>
      </c>
    </row>
    <row r="919" spans="1:19" ht="90">
      <c r="A919">
        <v>918</v>
      </c>
      <c r="B919" t="s">
        <v>6225</v>
      </c>
      <c r="C919" t="s">
        <v>6226</v>
      </c>
      <c r="D919" t="s">
        <v>6227</v>
      </c>
      <c r="E919" s="1">
        <v>42145</v>
      </c>
      <c r="F919" t="s">
        <v>153</v>
      </c>
      <c r="G919" t="s">
        <v>22</v>
      </c>
      <c r="H919" t="s">
        <v>76</v>
      </c>
      <c r="J919" s="2" t="s">
        <v>6228</v>
      </c>
      <c r="K919" s="2" t="s">
        <v>6229</v>
      </c>
      <c r="L919" t="s">
        <v>6230</v>
      </c>
      <c r="M919" t="s">
        <v>6231</v>
      </c>
      <c r="N919" t="s">
        <v>6232</v>
      </c>
      <c r="O919" s="2" t="s">
        <v>6233</v>
      </c>
      <c r="P919" t="s">
        <v>22</v>
      </c>
      <c r="Q919" t="s">
        <v>23</v>
      </c>
      <c r="R919" t="s">
        <v>23</v>
      </c>
      <c r="S919" t="s">
        <v>28</v>
      </c>
    </row>
    <row r="920" spans="1:19" ht="60">
      <c r="A920">
        <v>919</v>
      </c>
      <c r="B920" t="s">
        <v>6234</v>
      </c>
      <c r="C920" t="s">
        <v>6235</v>
      </c>
      <c r="D920" t="s">
        <v>6236</v>
      </c>
      <c r="E920" s="1">
        <v>40043</v>
      </c>
      <c r="F920" t="s">
        <v>6237</v>
      </c>
      <c r="G920" t="s">
        <v>22</v>
      </c>
      <c r="H920" t="s">
        <v>23</v>
      </c>
      <c r="J920" s="2" t="s">
        <v>6238</v>
      </c>
      <c r="K920" s="2" t="s">
        <v>6239</v>
      </c>
      <c r="L920" t="s">
        <v>6240</v>
      </c>
      <c r="M920" t="s">
        <v>6241</v>
      </c>
      <c r="N920" t="s">
        <v>6242</v>
      </c>
      <c r="O920" s="2" t="s">
        <v>28</v>
      </c>
      <c r="P920" t="s">
        <v>22</v>
      </c>
      <c r="Q920" t="s">
        <v>23</v>
      </c>
      <c r="R920" t="s">
        <v>23</v>
      </c>
      <c r="S920" t="s">
        <v>28</v>
      </c>
    </row>
    <row r="921" spans="1:19">
      <c r="A921">
        <v>920</v>
      </c>
      <c r="B921" t="s">
        <v>6243</v>
      </c>
      <c r="C921" t="s">
        <v>6244</v>
      </c>
      <c r="D921" t="s">
        <v>23</v>
      </c>
      <c r="E921" s="1">
        <v>42384</v>
      </c>
      <c r="F921" t="s">
        <v>23</v>
      </c>
      <c r="G921" t="s">
        <v>22</v>
      </c>
      <c r="H921" t="s">
        <v>23</v>
      </c>
      <c r="J921" s="2" t="s">
        <v>28</v>
      </c>
      <c r="K921" s="2" t="s">
        <v>6245</v>
      </c>
      <c r="L921" t="s">
        <v>28</v>
      </c>
      <c r="M921" t="s">
        <v>28</v>
      </c>
      <c r="N921" t="s">
        <v>28</v>
      </c>
      <c r="O921" s="2" t="s">
        <v>28</v>
      </c>
      <c r="P921" t="s">
        <v>22</v>
      </c>
      <c r="Q921" t="s">
        <v>23</v>
      </c>
      <c r="R921" t="s">
        <v>23</v>
      </c>
      <c r="S921" t="s">
        <v>28</v>
      </c>
    </row>
    <row r="922" spans="1:19" ht="105">
      <c r="A922">
        <v>921</v>
      </c>
      <c r="B922" t="s">
        <v>6246</v>
      </c>
      <c r="C922" t="s">
        <v>6247</v>
      </c>
      <c r="D922" t="s">
        <v>6248</v>
      </c>
      <c r="E922" s="1">
        <v>42449</v>
      </c>
      <c r="F922" t="s">
        <v>23</v>
      </c>
      <c r="G922" t="s">
        <v>22</v>
      </c>
      <c r="H922" t="s">
        <v>41</v>
      </c>
      <c r="J922" s="2" t="s">
        <v>6249</v>
      </c>
      <c r="K922" s="2" t="s">
        <v>6250</v>
      </c>
      <c r="L922" t="s">
        <v>6251</v>
      </c>
      <c r="M922" t="s">
        <v>6252</v>
      </c>
      <c r="N922" t="s">
        <v>28</v>
      </c>
      <c r="O922" s="2" t="s">
        <v>6253</v>
      </c>
      <c r="P922" t="s">
        <v>22</v>
      </c>
      <c r="Q922" t="s">
        <v>23</v>
      </c>
      <c r="R922" t="s">
        <v>23</v>
      </c>
      <c r="S922" t="s">
        <v>28</v>
      </c>
    </row>
    <row r="923" spans="1:19" ht="105">
      <c r="A923">
        <v>922</v>
      </c>
      <c r="B923" t="s">
        <v>6254</v>
      </c>
      <c r="C923" t="s">
        <v>6255</v>
      </c>
      <c r="D923" t="s">
        <v>6256</v>
      </c>
      <c r="E923" s="1">
        <v>42478</v>
      </c>
      <c r="F923" t="s">
        <v>530</v>
      </c>
      <c r="G923" t="s">
        <v>22</v>
      </c>
      <c r="H923" t="s">
        <v>41</v>
      </c>
      <c r="I923" t="s">
        <v>6257</v>
      </c>
      <c r="J923" s="2" t="s">
        <v>6258</v>
      </c>
      <c r="K923" s="2" t="s">
        <v>6259</v>
      </c>
      <c r="L923" t="s">
        <v>6260</v>
      </c>
      <c r="M923" t="s">
        <v>28</v>
      </c>
      <c r="N923" t="s">
        <v>28</v>
      </c>
      <c r="O923" s="2" t="s">
        <v>6261</v>
      </c>
      <c r="P923" t="s">
        <v>22</v>
      </c>
      <c r="Q923" t="s">
        <v>23</v>
      </c>
      <c r="R923" t="s">
        <v>23</v>
      </c>
      <c r="S923" t="s">
        <v>28</v>
      </c>
    </row>
    <row r="924" spans="1:19" ht="60">
      <c r="A924">
        <v>923</v>
      </c>
      <c r="B924" t="s">
        <v>6262</v>
      </c>
      <c r="C924" t="s">
        <v>6263</v>
      </c>
      <c r="D924" t="s">
        <v>6264</v>
      </c>
      <c r="E924" s="1">
        <v>42151</v>
      </c>
      <c r="F924" t="s">
        <v>88</v>
      </c>
      <c r="G924" t="s">
        <v>22</v>
      </c>
      <c r="H924" t="s">
        <v>41</v>
      </c>
      <c r="J924" s="2" t="s">
        <v>6265</v>
      </c>
      <c r="K924" s="2" t="s">
        <v>6266</v>
      </c>
      <c r="L924" t="s">
        <v>28</v>
      </c>
      <c r="M924" t="s">
        <v>6267</v>
      </c>
      <c r="N924" t="s">
        <v>28</v>
      </c>
      <c r="O924" s="2" t="s">
        <v>28</v>
      </c>
      <c r="P924" t="s">
        <v>22</v>
      </c>
      <c r="Q924" t="s">
        <v>23</v>
      </c>
      <c r="R924" t="s">
        <v>23</v>
      </c>
      <c r="S924" t="s">
        <v>28</v>
      </c>
    </row>
    <row r="925" spans="1:19" ht="60">
      <c r="A925">
        <v>924</v>
      </c>
      <c r="B925" t="s">
        <v>6268</v>
      </c>
      <c r="C925" t="s">
        <v>6269</v>
      </c>
      <c r="D925" t="s">
        <v>6270</v>
      </c>
      <c r="E925" s="1">
        <v>42065</v>
      </c>
      <c r="F925" t="s">
        <v>6271</v>
      </c>
      <c r="G925" t="s">
        <v>22</v>
      </c>
      <c r="H925" t="s">
        <v>41</v>
      </c>
      <c r="I925" t="s">
        <v>6272</v>
      </c>
      <c r="J925" s="2" t="s">
        <v>6273</v>
      </c>
      <c r="K925" s="2" t="s">
        <v>6274</v>
      </c>
      <c r="L925" t="s">
        <v>28</v>
      </c>
      <c r="M925" t="s">
        <v>6275</v>
      </c>
      <c r="N925" t="s">
        <v>28</v>
      </c>
      <c r="O925" s="2" t="s">
        <v>6276</v>
      </c>
      <c r="P925" t="s">
        <v>22</v>
      </c>
      <c r="Q925" t="s">
        <v>23</v>
      </c>
      <c r="R925" t="s">
        <v>23</v>
      </c>
      <c r="S925" t="s">
        <v>28</v>
      </c>
    </row>
    <row r="926" spans="1:19" ht="30">
      <c r="A926">
        <v>925</v>
      </c>
      <c r="B926" t="s">
        <v>6277</v>
      </c>
      <c r="C926" t="s">
        <v>6278</v>
      </c>
      <c r="D926" t="s">
        <v>6279</v>
      </c>
      <c r="E926" s="1">
        <v>41018</v>
      </c>
      <c r="F926" t="s">
        <v>530</v>
      </c>
      <c r="G926" t="s">
        <v>22</v>
      </c>
      <c r="H926" t="s">
        <v>23</v>
      </c>
      <c r="I926" t="s">
        <v>530</v>
      </c>
      <c r="J926" s="2" t="s">
        <v>6280</v>
      </c>
      <c r="K926" s="2" t="s">
        <v>6281</v>
      </c>
      <c r="L926" t="s">
        <v>6282</v>
      </c>
      <c r="M926" t="s">
        <v>6283</v>
      </c>
      <c r="N926" t="s">
        <v>28</v>
      </c>
      <c r="O926" s="2" t="s">
        <v>6284</v>
      </c>
      <c r="P926" t="s">
        <v>22</v>
      </c>
      <c r="Q926" t="s">
        <v>23</v>
      </c>
      <c r="R926" t="s">
        <v>23</v>
      </c>
      <c r="S926" t="s">
        <v>28</v>
      </c>
    </row>
    <row r="927" spans="1:19" ht="45">
      <c r="A927">
        <v>926</v>
      </c>
      <c r="B927" t="s">
        <v>6285</v>
      </c>
      <c r="C927" t="s">
        <v>6286</v>
      </c>
      <c r="D927" t="s">
        <v>6287</v>
      </c>
      <c r="E927" s="1">
        <v>41645</v>
      </c>
      <c r="F927" t="s">
        <v>32</v>
      </c>
      <c r="G927" t="s">
        <v>22</v>
      </c>
      <c r="H927" t="s">
        <v>41</v>
      </c>
      <c r="J927" s="2" t="s">
        <v>6288</v>
      </c>
      <c r="K927" s="2" t="s">
        <v>6289</v>
      </c>
      <c r="L927" t="s">
        <v>6290</v>
      </c>
      <c r="M927" t="s">
        <v>6291</v>
      </c>
      <c r="N927" t="s">
        <v>6292</v>
      </c>
      <c r="O927" s="2" t="s">
        <v>6293</v>
      </c>
      <c r="P927" t="s">
        <v>22</v>
      </c>
      <c r="Q927" t="s">
        <v>23</v>
      </c>
      <c r="R927" t="s">
        <v>23</v>
      </c>
      <c r="S927" t="s">
        <v>28</v>
      </c>
    </row>
    <row r="928" spans="1:19">
      <c r="A928">
        <v>927</v>
      </c>
      <c r="B928" t="s">
        <v>6294</v>
      </c>
      <c r="C928" t="s">
        <v>6295</v>
      </c>
      <c r="D928" t="s">
        <v>23</v>
      </c>
      <c r="E928" s="1">
        <v>41949</v>
      </c>
      <c r="F928" t="s">
        <v>23</v>
      </c>
      <c r="G928" t="s">
        <v>22</v>
      </c>
      <c r="H928" t="s">
        <v>41</v>
      </c>
      <c r="J928" s="2" t="s">
        <v>28</v>
      </c>
      <c r="K928" s="2" t="s">
        <v>6296</v>
      </c>
      <c r="L928" t="s">
        <v>6297</v>
      </c>
      <c r="M928" t="s">
        <v>6298</v>
      </c>
      <c r="N928" t="s">
        <v>28</v>
      </c>
      <c r="O928" s="2" t="s">
        <v>28</v>
      </c>
      <c r="P928" t="s">
        <v>22</v>
      </c>
      <c r="Q928" t="s">
        <v>23</v>
      </c>
      <c r="R928" t="s">
        <v>23</v>
      </c>
      <c r="S928" t="s">
        <v>28</v>
      </c>
    </row>
    <row r="929" spans="1:19" ht="45">
      <c r="A929">
        <v>928</v>
      </c>
      <c r="B929" t="s">
        <v>6299</v>
      </c>
      <c r="C929" t="s">
        <v>6300</v>
      </c>
      <c r="D929" t="s">
        <v>6301</v>
      </c>
      <c r="E929" s="1">
        <v>42306</v>
      </c>
      <c r="F929" t="s">
        <v>6302</v>
      </c>
      <c r="G929" t="s">
        <v>22</v>
      </c>
      <c r="H929" t="s">
        <v>41</v>
      </c>
      <c r="I929" t="s">
        <v>673</v>
      </c>
      <c r="J929" s="2" t="s">
        <v>6303</v>
      </c>
      <c r="K929" s="2" t="s">
        <v>6304</v>
      </c>
      <c r="L929" t="s">
        <v>6305</v>
      </c>
      <c r="M929" t="s">
        <v>6306</v>
      </c>
      <c r="N929">
        <f>65 -6909-437</f>
        <v>-7281</v>
      </c>
      <c r="O929" s="2" t="s">
        <v>28</v>
      </c>
      <c r="P929" t="s">
        <v>22</v>
      </c>
      <c r="Q929" t="s">
        <v>23</v>
      </c>
      <c r="R929" t="s">
        <v>23</v>
      </c>
      <c r="S929" t="s">
        <v>28</v>
      </c>
    </row>
    <row r="930" spans="1:19" ht="75">
      <c r="A930">
        <v>929</v>
      </c>
      <c r="B930" t="s">
        <v>6307</v>
      </c>
      <c r="C930" t="s">
        <v>6308</v>
      </c>
      <c r="D930" t="s">
        <v>6309</v>
      </c>
      <c r="E930" s="1">
        <v>41970</v>
      </c>
      <c r="F930" t="s">
        <v>32</v>
      </c>
      <c r="G930" t="s">
        <v>22</v>
      </c>
      <c r="H930" t="s">
        <v>76</v>
      </c>
      <c r="J930" s="2" t="s">
        <v>6310</v>
      </c>
      <c r="K930" s="2" t="s">
        <v>6311</v>
      </c>
      <c r="L930" t="s">
        <v>6312</v>
      </c>
      <c r="M930" t="s">
        <v>6313</v>
      </c>
      <c r="N930" t="s">
        <v>6314</v>
      </c>
      <c r="O930" s="2" t="s">
        <v>28</v>
      </c>
      <c r="P930" t="s">
        <v>22</v>
      </c>
      <c r="Q930" t="s">
        <v>23</v>
      </c>
      <c r="R930" t="s">
        <v>23</v>
      </c>
      <c r="S930" t="s">
        <v>28</v>
      </c>
    </row>
    <row r="931" spans="1:19">
      <c r="A931">
        <v>930</v>
      </c>
      <c r="B931" t="s">
        <v>6315</v>
      </c>
      <c r="C931" t="s">
        <v>6316</v>
      </c>
      <c r="D931" t="s">
        <v>23</v>
      </c>
      <c r="E931" s="1">
        <v>42650</v>
      </c>
      <c r="F931" t="s">
        <v>58</v>
      </c>
      <c r="G931" t="s">
        <v>22</v>
      </c>
      <c r="H931" t="s">
        <v>41</v>
      </c>
      <c r="J931" s="2" t="s">
        <v>28</v>
      </c>
      <c r="K931" s="2" t="s">
        <v>6317</v>
      </c>
      <c r="L931" t="s">
        <v>28</v>
      </c>
      <c r="M931" t="s">
        <v>28</v>
      </c>
      <c r="N931" t="s">
        <v>28</v>
      </c>
      <c r="O931" s="2" t="s">
        <v>28</v>
      </c>
      <c r="P931" t="s">
        <v>22</v>
      </c>
      <c r="Q931" t="s">
        <v>23</v>
      </c>
      <c r="R931" t="s">
        <v>23</v>
      </c>
      <c r="S931" t="s">
        <v>28</v>
      </c>
    </row>
    <row r="932" spans="1:19">
      <c r="A932">
        <v>931</v>
      </c>
      <c r="B932" t="s">
        <v>6318</v>
      </c>
      <c r="C932" t="s">
        <v>6319</v>
      </c>
      <c r="D932" t="s">
        <v>23</v>
      </c>
      <c r="E932" s="1">
        <v>41967</v>
      </c>
      <c r="F932" t="s">
        <v>23</v>
      </c>
      <c r="G932" t="s">
        <v>22</v>
      </c>
      <c r="H932" t="s">
        <v>41</v>
      </c>
      <c r="J932" s="2" t="s">
        <v>28</v>
      </c>
      <c r="K932" s="2" t="s">
        <v>6320</v>
      </c>
      <c r="L932" t="s">
        <v>6321</v>
      </c>
      <c r="M932" t="s">
        <v>6322</v>
      </c>
      <c r="N932" t="s">
        <v>28</v>
      </c>
      <c r="O932" s="2" t="s">
        <v>28</v>
      </c>
      <c r="P932" t="s">
        <v>22</v>
      </c>
      <c r="Q932" t="s">
        <v>23</v>
      </c>
      <c r="R932" t="s">
        <v>23</v>
      </c>
      <c r="S932" t="s">
        <v>28</v>
      </c>
    </row>
    <row r="933" spans="1:19" ht="30">
      <c r="A933">
        <v>932</v>
      </c>
      <c r="B933" t="s">
        <v>6323</v>
      </c>
      <c r="C933" t="s">
        <v>6324</v>
      </c>
      <c r="D933" t="s">
        <v>6325</v>
      </c>
      <c r="E933" s="1">
        <v>41228</v>
      </c>
      <c r="F933" t="s">
        <v>1325</v>
      </c>
      <c r="G933" t="s">
        <v>22</v>
      </c>
      <c r="H933" t="s">
        <v>41</v>
      </c>
      <c r="J933" s="2" t="s">
        <v>6326</v>
      </c>
      <c r="K933" s="2" t="s">
        <v>6327</v>
      </c>
      <c r="L933" t="s">
        <v>6328</v>
      </c>
      <c r="M933" t="s">
        <v>6329</v>
      </c>
      <c r="N933" t="s">
        <v>6330</v>
      </c>
      <c r="O933" s="2" t="s">
        <v>28</v>
      </c>
      <c r="P933" t="s">
        <v>22</v>
      </c>
      <c r="Q933" t="s">
        <v>23</v>
      </c>
      <c r="R933" t="s">
        <v>23</v>
      </c>
      <c r="S933" t="s">
        <v>28</v>
      </c>
    </row>
    <row r="934" spans="1:19" ht="30">
      <c r="A934">
        <v>933</v>
      </c>
      <c r="B934" t="s">
        <v>6331</v>
      </c>
      <c r="C934" t="s">
        <v>6332</v>
      </c>
      <c r="D934" t="s">
        <v>6333</v>
      </c>
      <c r="E934" s="1">
        <v>41282</v>
      </c>
      <c r="F934" t="s">
        <v>64</v>
      </c>
      <c r="G934" t="s">
        <v>22</v>
      </c>
      <c r="H934" t="s">
        <v>23</v>
      </c>
      <c r="J934" s="2" t="s">
        <v>6334</v>
      </c>
      <c r="K934" s="2" t="s">
        <v>6335</v>
      </c>
      <c r="L934" t="s">
        <v>6336</v>
      </c>
      <c r="M934" t="s">
        <v>28</v>
      </c>
      <c r="N934" t="s">
        <v>28</v>
      </c>
      <c r="O934" s="2" t="s">
        <v>6337</v>
      </c>
      <c r="P934" t="s">
        <v>22</v>
      </c>
      <c r="Q934" t="s">
        <v>23</v>
      </c>
      <c r="R934" t="s">
        <v>23</v>
      </c>
      <c r="S934" t="s">
        <v>28</v>
      </c>
    </row>
    <row r="935" spans="1:19" ht="120">
      <c r="A935">
        <v>934</v>
      </c>
      <c r="B935" t="s">
        <v>6338</v>
      </c>
      <c r="C935" t="s">
        <v>6339</v>
      </c>
      <c r="D935" t="s">
        <v>6340</v>
      </c>
      <c r="E935" s="1">
        <v>41772</v>
      </c>
      <c r="F935" t="s">
        <v>32</v>
      </c>
      <c r="G935" t="s">
        <v>22</v>
      </c>
      <c r="H935" t="s">
        <v>76</v>
      </c>
      <c r="I935" t="s">
        <v>32</v>
      </c>
      <c r="J935" s="2" t="s">
        <v>6341</v>
      </c>
      <c r="K935" s="2" t="s">
        <v>6342</v>
      </c>
      <c r="L935" t="s">
        <v>6343</v>
      </c>
      <c r="M935" t="s">
        <v>28</v>
      </c>
      <c r="N935" t="s">
        <v>28</v>
      </c>
      <c r="O935" s="2" t="s">
        <v>6344</v>
      </c>
      <c r="P935" t="s">
        <v>22</v>
      </c>
      <c r="Q935" t="s">
        <v>23</v>
      </c>
      <c r="R935" t="s">
        <v>23</v>
      </c>
      <c r="S935" t="s">
        <v>28</v>
      </c>
    </row>
    <row r="936" spans="1:19" ht="45">
      <c r="A936">
        <v>935</v>
      </c>
      <c r="B936" t="s">
        <v>6345</v>
      </c>
      <c r="C936" t="s">
        <v>6346</v>
      </c>
      <c r="D936" t="s">
        <v>6347</v>
      </c>
      <c r="E936" s="1">
        <v>41295</v>
      </c>
      <c r="F936" t="s">
        <v>58</v>
      </c>
      <c r="G936" t="s">
        <v>22</v>
      </c>
      <c r="H936" t="s">
        <v>23</v>
      </c>
      <c r="J936" s="2" t="s">
        <v>6348</v>
      </c>
      <c r="K936" s="2" t="s">
        <v>6349</v>
      </c>
      <c r="L936" t="s">
        <v>6350</v>
      </c>
      <c r="M936" t="s">
        <v>6351</v>
      </c>
      <c r="N936" t="s">
        <v>6352</v>
      </c>
      <c r="O936" s="2" t="s">
        <v>6353</v>
      </c>
      <c r="P936" t="s">
        <v>22</v>
      </c>
      <c r="Q936" t="s">
        <v>23</v>
      </c>
      <c r="R936" t="s">
        <v>23</v>
      </c>
      <c r="S936" t="s">
        <v>28</v>
      </c>
    </row>
    <row r="937" spans="1:19">
      <c r="A937">
        <v>936</v>
      </c>
      <c r="B937" t="s">
        <v>6354</v>
      </c>
      <c r="C937" t="s">
        <v>6355</v>
      </c>
      <c r="D937" t="s">
        <v>23</v>
      </c>
      <c r="E937" s="1">
        <v>41591</v>
      </c>
      <c r="F937" t="s">
        <v>23</v>
      </c>
      <c r="G937" t="s">
        <v>22</v>
      </c>
      <c r="H937" t="s">
        <v>23</v>
      </c>
      <c r="J937" s="2" t="s">
        <v>28</v>
      </c>
      <c r="K937" s="2" t="s">
        <v>6356</v>
      </c>
      <c r="L937" t="s">
        <v>28</v>
      </c>
      <c r="M937" t="s">
        <v>28</v>
      </c>
      <c r="N937" t="s">
        <v>28</v>
      </c>
      <c r="O937" s="2" t="s">
        <v>28</v>
      </c>
      <c r="P937" t="s">
        <v>22</v>
      </c>
      <c r="Q937" t="s">
        <v>23</v>
      </c>
      <c r="R937" t="s">
        <v>23</v>
      </c>
      <c r="S937" t="s">
        <v>28</v>
      </c>
    </row>
    <row r="938" spans="1:19">
      <c r="A938">
        <v>937</v>
      </c>
      <c r="B938" t="s">
        <v>6357</v>
      </c>
      <c r="C938" t="s">
        <v>6358</v>
      </c>
      <c r="D938" t="s">
        <v>23</v>
      </c>
      <c r="E938" s="1">
        <v>41897</v>
      </c>
      <c r="F938" t="s">
        <v>23</v>
      </c>
      <c r="G938" t="s">
        <v>22</v>
      </c>
      <c r="H938" t="s">
        <v>23</v>
      </c>
      <c r="J938" s="2" t="s">
        <v>28</v>
      </c>
      <c r="K938" s="2" t="s">
        <v>6359</v>
      </c>
      <c r="L938" t="s">
        <v>2684</v>
      </c>
      <c r="M938" t="s">
        <v>28</v>
      </c>
      <c r="N938" t="s">
        <v>28</v>
      </c>
      <c r="O938" s="2" t="s">
        <v>28</v>
      </c>
      <c r="P938" t="s">
        <v>22</v>
      </c>
      <c r="Q938" t="s">
        <v>23</v>
      </c>
      <c r="R938" t="s">
        <v>23</v>
      </c>
      <c r="S938" t="s">
        <v>28</v>
      </c>
    </row>
    <row r="939" spans="1:19" ht="60">
      <c r="A939">
        <v>938</v>
      </c>
      <c r="B939" t="s">
        <v>6360</v>
      </c>
      <c r="C939" t="s">
        <v>6361</v>
      </c>
      <c r="D939" t="s">
        <v>453</v>
      </c>
      <c r="E939" s="1">
        <v>41415</v>
      </c>
      <c r="F939" t="s">
        <v>32</v>
      </c>
      <c r="G939" t="s">
        <v>22</v>
      </c>
      <c r="H939" t="s">
        <v>212</v>
      </c>
      <c r="J939" s="2" t="s">
        <v>6362</v>
      </c>
      <c r="K939" s="2" t="s">
        <v>6363</v>
      </c>
      <c r="L939" t="s">
        <v>6364</v>
      </c>
      <c r="M939" t="s">
        <v>6365</v>
      </c>
      <c r="N939" t="s">
        <v>6366</v>
      </c>
      <c r="O939" s="2" t="s">
        <v>28</v>
      </c>
      <c r="P939" t="s">
        <v>22</v>
      </c>
      <c r="Q939" t="s">
        <v>23</v>
      </c>
      <c r="R939" t="s">
        <v>23</v>
      </c>
      <c r="S939" t="s">
        <v>28</v>
      </c>
    </row>
    <row r="940" spans="1:19">
      <c r="A940">
        <v>939</v>
      </c>
      <c r="B940" t="s">
        <v>6367</v>
      </c>
      <c r="C940" t="s">
        <v>6368</v>
      </c>
      <c r="D940" t="s">
        <v>23</v>
      </c>
      <c r="E940" s="1">
        <v>42306</v>
      </c>
      <c r="F940" t="s">
        <v>23</v>
      </c>
      <c r="G940" t="s">
        <v>22</v>
      </c>
      <c r="H940" t="s">
        <v>23</v>
      </c>
      <c r="J940" s="2" t="s">
        <v>28</v>
      </c>
      <c r="K940" s="2" t="s">
        <v>6369</v>
      </c>
      <c r="L940" t="s">
        <v>6370</v>
      </c>
      <c r="M940" t="s">
        <v>28</v>
      </c>
      <c r="N940" t="s">
        <v>28</v>
      </c>
      <c r="O940" s="2" t="s">
        <v>28</v>
      </c>
      <c r="P940" t="s">
        <v>22</v>
      </c>
      <c r="Q940" t="s">
        <v>23</v>
      </c>
      <c r="R940" t="s">
        <v>23</v>
      </c>
      <c r="S940" t="s">
        <v>28</v>
      </c>
    </row>
    <row r="941" spans="1:19" ht="45">
      <c r="A941">
        <v>940</v>
      </c>
      <c r="B941" t="s">
        <v>6371</v>
      </c>
      <c r="C941" t="s">
        <v>6372</v>
      </c>
      <c r="D941" t="s">
        <v>6373</v>
      </c>
      <c r="E941" s="1">
        <v>41416</v>
      </c>
      <c r="F941" t="s">
        <v>2608</v>
      </c>
      <c r="G941" t="s">
        <v>1387</v>
      </c>
      <c r="H941" t="s">
        <v>23</v>
      </c>
      <c r="J941" s="2" t="s">
        <v>6374</v>
      </c>
      <c r="K941" s="2" t="s">
        <v>6375</v>
      </c>
      <c r="L941" t="s">
        <v>6376</v>
      </c>
      <c r="M941" t="s">
        <v>28</v>
      </c>
      <c r="N941" t="s">
        <v>6377</v>
      </c>
      <c r="O941" s="2" t="s">
        <v>28</v>
      </c>
      <c r="P941" t="s">
        <v>1387</v>
      </c>
      <c r="Q941" t="s">
        <v>23</v>
      </c>
      <c r="R941">
        <v>1</v>
      </c>
      <c r="S941" t="s">
        <v>6378</v>
      </c>
    </row>
    <row r="942" spans="1:19" ht="105">
      <c r="A942">
        <v>941</v>
      </c>
      <c r="B942" t="s">
        <v>6379</v>
      </c>
      <c r="C942" t="s">
        <v>6380</v>
      </c>
      <c r="D942" t="s">
        <v>6381</v>
      </c>
      <c r="E942" s="1">
        <v>42688</v>
      </c>
      <c r="F942" t="s">
        <v>23</v>
      </c>
      <c r="G942" t="s">
        <v>22</v>
      </c>
      <c r="H942" t="s">
        <v>41</v>
      </c>
      <c r="J942" s="2" t="s">
        <v>6382</v>
      </c>
      <c r="K942" s="2" t="s">
        <v>1414</v>
      </c>
      <c r="L942" t="s">
        <v>6383</v>
      </c>
      <c r="M942" t="s">
        <v>6384</v>
      </c>
      <c r="N942" t="s">
        <v>28</v>
      </c>
      <c r="O942" s="2" t="s">
        <v>6385</v>
      </c>
      <c r="P942" t="s">
        <v>22</v>
      </c>
      <c r="Q942" t="s">
        <v>23</v>
      </c>
      <c r="R942" t="s">
        <v>23</v>
      </c>
      <c r="S942" t="s">
        <v>28</v>
      </c>
    </row>
    <row r="943" spans="1:19">
      <c r="A943">
        <v>942</v>
      </c>
      <c r="B943" t="s">
        <v>6386</v>
      </c>
      <c r="C943" t="s">
        <v>6387</v>
      </c>
      <c r="D943" t="s">
        <v>23</v>
      </c>
      <c r="E943" s="1">
        <v>41449</v>
      </c>
      <c r="F943" t="s">
        <v>23</v>
      </c>
      <c r="G943" t="s">
        <v>22</v>
      </c>
      <c r="H943" t="s">
        <v>23</v>
      </c>
      <c r="J943" s="2" t="s">
        <v>28</v>
      </c>
      <c r="K943" s="2" t="s">
        <v>6388</v>
      </c>
      <c r="L943" t="s">
        <v>6389</v>
      </c>
      <c r="M943" t="s">
        <v>28</v>
      </c>
      <c r="N943" t="s">
        <v>28</v>
      </c>
      <c r="O943" s="2" t="s">
        <v>28</v>
      </c>
      <c r="P943" t="s">
        <v>22</v>
      </c>
      <c r="Q943" t="s">
        <v>23</v>
      </c>
      <c r="R943" t="s">
        <v>23</v>
      </c>
      <c r="S943" t="s">
        <v>28</v>
      </c>
    </row>
    <row r="944" spans="1:19" ht="75">
      <c r="A944">
        <v>943</v>
      </c>
      <c r="B944" t="s">
        <v>6390</v>
      </c>
      <c r="C944" t="s">
        <v>6391</v>
      </c>
      <c r="D944" t="s">
        <v>6392</v>
      </c>
      <c r="E944" s="1">
        <v>41468</v>
      </c>
      <c r="F944" t="s">
        <v>21</v>
      </c>
      <c r="G944" t="s">
        <v>22</v>
      </c>
      <c r="H944" t="s">
        <v>23</v>
      </c>
      <c r="I944" t="s">
        <v>223</v>
      </c>
      <c r="J944" s="2" t="s">
        <v>6393</v>
      </c>
      <c r="K944" s="2" t="s">
        <v>6394</v>
      </c>
      <c r="L944" t="s">
        <v>6395</v>
      </c>
      <c r="M944" t="s">
        <v>6396</v>
      </c>
      <c r="N944" t="s">
        <v>6397</v>
      </c>
      <c r="O944" s="2" t="s">
        <v>28</v>
      </c>
      <c r="P944" t="s">
        <v>22</v>
      </c>
      <c r="Q944" t="s">
        <v>23</v>
      </c>
      <c r="R944" t="s">
        <v>23</v>
      </c>
      <c r="S944" t="s">
        <v>28</v>
      </c>
    </row>
    <row r="945" spans="1:19" ht="75">
      <c r="A945">
        <v>944</v>
      </c>
      <c r="B945" t="s">
        <v>6398</v>
      </c>
      <c r="C945" t="s">
        <v>6399</v>
      </c>
      <c r="D945" t="s">
        <v>6400</v>
      </c>
      <c r="E945" s="1">
        <v>40631</v>
      </c>
      <c r="F945" t="s">
        <v>339</v>
      </c>
      <c r="G945" t="s">
        <v>22</v>
      </c>
      <c r="H945" t="s">
        <v>41</v>
      </c>
      <c r="I945" t="s">
        <v>381</v>
      </c>
      <c r="J945" s="2" t="s">
        <v>6401</v>
      </c>
      <c r="K945" s="2" t="s">
        <v>6402</v>
      </c>
      <c r="L945" t="s">
        <v>6403</v>
      </c>
      <c r="M945" t="s">
        <v>6404</v>
      </c>
      <c r="N945" t="s">
        <v>28</v>
      </c>
      <c r="O945" s="2" t="s">
        <v>28</v>
      </c>
      <c r="P945" t="s">
        <v>22</v>
      </c>
      <c r="Q945" t="s">
        <v>23</v>
      </c>
      <c r="R945" t="s">
        <v>23</v>
      </c>
      <c r="S945" t="s">
        <v>28</v>
      </c>
    </row>
    <row r="946" spans="1:19">
      <c r="A946">
        <v>945</v>
      </c>
      <c r="B946" t="s">
        <v>6405</v>
      </c>
      <c r="C946" t="s">
        <v>6406</v>
      </c>
      <c r="D946" t="s">
        <v>23</v>
      </c>
      <c r="E946" s="1">
        <v>40032</v>
      </c>
      <c r="F946" t="s">
        <v>23</v>
      </c>
      <c r="G946" t="s">
        <v>22</v>
      </c>
      <c r="H946" t="s">
        <v>23</v>
      </c>
      <c r="J946" s="2" t="s">
        <v>28</v>
      </c>
      <c r="K946" s="2" t="s">
        <v>6407</v>
      </c>
      <c r="L946" t="s">
        <v>28</v>
      </c>
      <c r="M946" t="s">
        <v>6408</v>
      </c>
      <c r="N946" t="s">
        <v>28</v>
      </c>
      <c r="O946" s="2" t="s">
        <v>28</v>
      </c>
      <c r="P946" t="s">
        <v>22</v>
      </c>
      <c r="Q946" t="s">
        <v>23</v>
      </c>
      <c r="R946" t="s">
        <v>23</v>
      </c>
      <c r="S946" t="s">
        <v>28</v>
      </c>
    </row>
    <row r="947" spans="1:19" ht="45">
      <c r="A947">
        <v>946</v>
      </c>
      <c r="B947" t="s">
        <v>6409</v>
      </c>
      <c r="C947" t="s">
        <v>6410</v>
      </c>
      <c r="D947" t="s">
        <v>6411</v>
      </c>
      <c r="E947" s="1">
        <v>42248</v>
      </c>
      <c r="F947" t="s">
        <v>23</v>
      </c>
      <c r="G947" t="s">
        <v>22</v>
      </c>
      <c r="H947" t="s">
        <v>41</v>
      </c>
      <c r="J947" s="2" t="s">
        <v>6412</v>
      </c>
      <c r="K947" s="2" t="s">
        <v>6413</v>
      </c>
      <c r="L947" t="s">
        <v>6414</v>
      </c>
      <c r="M947" t="s">
        <v>6415</v>
      </c>
      <c r="N947" t="s">
        <v>6416</v>
      </c>
      <c r="O947" s="2" t="s">
        <v>28</v>
      </c>
      <c r="P947" t="s">
        <v>22</v>
      </c>
      <c r="Q947" t="s">
        <v>23</v>
      </c>
      <c r="R947" t="s">
        <v>23</v>
      </c>
      <c r="S947" t="s">
        <v>28</v>
      </c>
    </row>
    <row r="948" spans="1:19" ht="30">
      <c r="A948">
        <v>947</v>
      </c>
      <c r="B948" t="s">
        <v>6417</v>
      </c>
      <c r="C948" t="s">
        <v>6418</v>
      </c>
      <c r="D948" t="s">
        <v>6419</v>
      </c>
      <c r="E948" s="1">
        <v>41394</v>
      </c>
      <c r="F948" t="s">
        <v>32</v>
      </c>
      <c r="G948" t="s">
        <v>22</v>
      </c>
      <c r="H948" t="s">
        <v>23</v>
      </c>
      <c r="J948" s="2" t="s">
        <v>6420</v>
      </c>
      <c r="K948" s="2" t="s">
        <v>919</v>
      </c>
      <c r="L948" t="s">
        <v>6421</v>
      </c>
      <c r="M948" t="s">
        <v>28</v>
      </c>
      <c r="N948" t="s">
        <v>28</v>
      </c>
      <c r="O948" s="2" t="s">
        <v>28</v>
      </c>
      <c r="P948" t="s">
        <v>22</v>
      </c>
      <c r="Q948" t="s">
        <v>23</v>
      </c>
      <c r="R948" t="s">
        <v>23</v>
      </c>
      <c r="S948" t="s">
        <v>28</v>
      </c>
    </row>
    <row r="949" spans="1:19" ht="120">
      <c r="A949">
        <v>948</v>
      </c>
      <c r="B949" t="s">
        <v>6422</v>
      </c>
      <c r="C949" t="s">
        <v>6423</v>
      </c>
      <c r="D949" t="s">
        <v>6424</v>
      </c>
      <c r="E949" s="1">
        <v>41978</v>
      </c>
      <c r="F949" t="s">
        <v>64</v>
      </c>
      <c r="G949" t="s">
        <v>486</v>
      </c>
      <c r="H949" t="s">
        <v>518</v>
      </c>
      <c r="I949" t="s">
        <v>64</v>
      </c>
      <c r="J949" s="2" t="s">
        <v>6425</v>
      </c>
      <c r="K949" s="2" t="s">
        <v>6426</v>
      </c>
      <c r="L949" t="s">
        <v>6427</v>
      </c>
      <c r="M949" t="s">
        <v>6428</v>
      </c>
      <c r="N949" t="s">
        <v>6429</v>
      </c>
      <c r="O949" s="2" t="s">
        <v>28</v>
      </c>
      <c r="P949" t="s">
        <v>486</v>
      </c>
      <c r="Q949" t="s">
        <v>6430</v>
      </c>
      <c r="R949">
        <v>1</v>
      </c>
      <c r="S949" t="s">
        <v>6431</v>
      </c>
    </row>
    <row r="950" spans="1:19" ht="90">
      <c r="A950">
        <v>949</v>
      </c>
      <c r="B950" t="s">
        <v>6432</v>
      </c>
      <c r="C950" t="s">
        <v>6433</v>
      </c>
      <c r="D950" t="s">
        <v>6434</v>
      </c>
      <c r="E950" s="1">
        <v>42061</v>
      </c>
      <c r="F950" t="s">
        <v>64</v>
      </c>
      <c r="G950" t="s">
        <v>229</v>
      </c>
      <c r="H950" t="s">
        <v>212</v>
      </c>
      <c r="I950" t="s">
        <v>64</v>
      </c>
      <c r="J950" s="2" t="s">
        <v>6435</v>
      </c>
      <c r="K950" s="2" t="s">
        <v>6436</v>
      </c>
      <c r="L950" t="s">
        <v>6437</v>
      </c>
      <c r="M950" t="s">
        <v>6438</v>
      </c>
      <c r="N950" t="s">
        <v>6439</v>
      </c>
      <c r="O950" s="2" t="s">
        <v>6440</v>
      </c>
      <c r="P950" t="s">
        <v>28</v>
      </c>
    </row>
    <row r="951" spans="1:19" ht="120">
      <c r="A951">
        <v>950</v>
      </c>
      <c r="B951" t="s">
        <v>6441</v>
      </c>
      <c r="C951" t="s">
        <v>6442</v>
      </c>
      <c r="D951" t="s">
        <v>6443</v>
      </c>
      <c r="E951" s="1">
        <v>42025</v>
      </c>
      <c r="F951" t="s">
        <v>32</v>
      </c>
      <c r="G951" t="s">
        <v>22</v>
      </c>
      <c r="H951" t="s">
        <v>41</v>
      </c>
      <c r="J951" s="2" t="s">
        <v>6444</v>
      </c>
      <c r="K951" s="2" t="s">
        <v>6445</v>
      </c>
      <c r="L951" t="s">
        <v>6446</v>
      </c>
      <c r="M951" t="s">
        <v>6447</v>
      </c>
      <c r="N951" t="s">
        <v>6448</v>
      </c>
      <c r="O951" s="2" t="s">
        <v>28</v>
      </c>
      <c r="P951" t="s">
        <v>22</v>
      </c>
      <c r="Q951" t="s">
        <v>23</v>
      </c>
      <c r="R951" t="s">
        <v>23</v>
      </c>
      <c r="S951" t="s">
        <v>28</v>
      </c>
    </row>
    <row r="952" spans="1:19" ht="75">
      <c r="A952">
        <v>951</v>
      </c>
      <c r="B952" t="s">
        <v>6449</v>
      </c>
      <c r="C952" t="s">
        <v>6450</v>
      </c>
      <c r="D952" t="s">
        <v>6451</v>
      </c>
      <c r="E952" s="1">
        <v>42045</v>
      </c>
      <c r="F952" t="s">
        <v>6452</v>
      </c>
      <c r="G952" t="s">
        <v>22</v>
      </c>
      <c r="H952" t="s">
        <v>212</v>
      </c>
      <c r="I952" t="s">
        <v>1325</v>
      </c>
      <c r="J952" s="2" t="s">
        <v>6453</v>
      </c>
      <c r="K952" s="2" t="s">
        <v>6454</v>
      </c>
      <c r="L952" t="s">
        <v>6455</v>
      </c>
      <c r="M952" t="s">
        <v>28</v>
      </c>
      <c r="N952" t="s">
        <v>6456</v>
      </c>
      <c r="O952" s="2" t="s">
        <v>28</v>
      </c>
      <c r="P952" t="s">
        <v>22</v>
      </c>
      <c r="Q952" t="s">
        <v>2532</v>
      </c>
      <c r="R952">
        <v>1</v>
      </c>
      <c r="S952" t="s">
        <v>6457</v>
      </c>
    </row>
    <row r="953" spans="1:19" ht="75">
      <c r="A953">
        <v>952</v>
      </c>
      <c r="B953" t="s">
        <v>6458</v>
      </c>
      <c r="C953" t="s">
        <v>6459</v>
      </c>
      <c r="D953" t="s">
        <v>6460</v>
      </c>
      <c r="E953" s="1">
        <v>41520</v>
      </c>
      <c r="F953" t="s">
        <v>64</v>
      </c>
      <c r="G953" t="s">
        <v>22</v>
      </c>
      <c r="H953" t="s">
        <v>41</v>
      </c>
      <c r="J953" s="2" t="s">
        <v>6461</v>
      </c>
      <c r="K953" s="2" t="s">
        <v>6462</v>
      </c>
      <c r="L953" t="s">
        <v>6463</v>
      </c>
      <c r="M953" t="s">
        <v>6464</v>
      </c>
      <c r="N953" t="s">
        <v>6465</v>
      </c>
      <c r="O953" s="2" t="s">
        <v>6466</v>
      </c>
      <c r="P953" t="s">
        <v>22</v>
      </c>
      <c r="Q953" t="s">
        <v>23</v>
      </c>
      <c r="R953" t="s">
        <v>23</v>
      </c>
      <c r="S953" t="s">
        <v>28</v>
      </c>
    </row>
    <row r="954" spans="1:19" ht="75">
      <c r="A954">
        <v>953</v>
      </c>
      <c r="B954" t="s">
        <v>6467</v>
      </c>
      <c r="C954" t="s">
        <v>6468</v>
      </c>
      <c r="D954" t="s">
        <v>6469</v>
      </c>
      <c r="E954" s="1">
        <v>41311</v>
      </c>
      <c r="F954" t="s">
        <v>32</v>
      </c>
      <c r="G954" t="s">
        <v>22</v>
      </c>
      <c r="H954" t="s">
        <v>76</v>
      </c>
      <c r="J954" s="2" t="s">
        <v>6470</v>
      </c>
      <c r="K954" s="2" t="s">
        <v>3439</v>
      </c>
      <c r="L954" t="s">
        <v>6471</v>
      </c>
      <c r="M954" t="s">
        <v>6472</v>
      </c>
      <c r="N954" t="s">
        <v>6473</v>
      </c>
      <c r="O954" s="2" t="s">
        <v>6474</v>
      </c>
      <c r="P954" t="s">
        <v>22</v>
      </c>
      <c r="Q954" t="s">
        <v>23</v>
      </c>
      <c r="R954" t="s">
        <v>23</v>
      </c>
      <c r="S954" t="s">
        <v>28</v>
      </c>
    </row>
    <row r="955" spans="1:19" ht="75">
      <c r="A955">
        <v>954</v>
      </c>
      <c r="B955" t="s">
        <v>6475</v>
      </c>
      <c r="C955" t="s">
        <v>6476</v>
      </c>
      <c r="D955" t="s">
        <v>6477</v>
      </c>
      <c r="E955" s="1">
        <v>41898</v>
      </c>
      <c r="F955" t="s">
        <v>6478</v>
      </c>
      <c r="G955" t="s">
        <v>22</v>
      </c>
      <c r="H955" t="s">
        <v>41</v>
      </c>
      <c r="I955" t="s">
        <v>6479</v>
      </c>
      <c r="J955" s="2" t="s">
        <v>6480</v>
      </c>
      <c r="K955" s="2" t="s">
        <v>6481</v>
      </c>
      <c r="L955" t="s">
        <v>6482</v>
      </c>
      <c r="M955" t="s">
        <v>6483</v>
      </c>
      <c r="N955" t="s">
        <v>6484</v>
      </c>
      <c r="O955" s="2" t="s">
        <v>28</v>
      </c>
      <c r="P955" t="s">
        <v>22</v>
      </c>
      <c r="Q955" t="s">
        <v>23</v>
      </c>
      <c r="R955" t="s">
        <v>23</v>
      </c>
      <c r="S955" t="s">
        <v>28</v>
      </c>
    </row>
    <row r="956" spans="1:19" ht="120">
      <c r="A956">
        <v>955</v>
      </c>
      <c r="B956" t="s">
        <v>6485</v>
      </c>
      <c r="C956" t="s">
        <v>6486</v>
      </c>
      <c r="D956" t="s">
        <v>6487</v>
      </c>
      <c r="E956" s="1">
        <v>42936</v>
      </c>
      <c r="F956" t="s">
        <v>48</v>
      </c>
      <c r="G956" t="s">
        <v>22</v>
      </c>
      <c r="H956" t="s">
        <v>41</v>
      </c>
      <c r="I956" t="s">
        <v>1513</v>
      </c>
      <c r="J956" s="2" t="s">
        <v>6488</v>
      </c>
      <c r="K956" s="2" t="s">
        <v>6489</v>
      </c>
      <c r="L956" t="s">
        <v>6490</v>
      </c>
      <c r="M956" t="s">
        <v>28</v>
      </c>
      <c r="N956" t="s">
        <v>28</v>
      </c>
      <c r="O956" s="2" t="s">
        <v>28</v>
      </c>
      <c r="P956" t="s">
        <v>22</v>
      </c>
      <c r="Q956" t="s">
        <v>23</v>
      </c>
      <c r="R956" t="s">
        <v>23</v>
      </c>
      <c r="S956" t="s">
        <v>28</v>
      </c>
    </row>
    <row r="957" spans="1:19" ht="105">
      <c r="A957">
        <v>956</v>
      </c>
      <c r="B957" t="s">
        <v>6491</v>
      </c>
      <c r="C957" t="s">
        <v>6492</v>
      </c>
      <c r="D957" t="s">
        <v>6493</v>
      </c>
      <c r="E957" s="1">
        <v>42521</v>
      </c>
      <c r="F957" t="s">
        <v>197</v>
      </c>
      <c r="G957" t="s">
        <v>22</v>
      </c>
      <c r="H957" t="s">
        <v>41</v>
      </c>
      <c r="I957" t="s">
        <v>197</v>
      </c>
      <c r="J957" s="2" t="s">
        <v>6494</v>
      </c>
      <c r="K957" s="2" t="s">
        <v>6495</v>
      </c>
      <c r="L957" t="s">
        <v>6496</v>
      </c>
      <c r="M957" t="s">
        <v>6497</v>
      </c>
      <c r="N957" t="s">
        <v>6498</v>
      </c>
      <c r="O957" s="2" t="s">
        <v>6499</v>
      </c>
      <c r="P957" t="s">
        <v>22</v>
      </c>
      <c r="Q957" t="s">
        <v>23</v>
      </c>
      <c r="R957" t="s">
        <v>23</v>
      </c>
      <c r="S957" t="s">
        <v>28</v>
      </c>
    </row>
    <row r="958" spans="1:19" ht="120">
      <c r="A958">
        <v>957</v>
      </c>
      <c r="B958" t="s">
        <v>6500</v>
      </c>
      <c r="C958" t="s">
        <v>6501</v>
      </c>
      <c r="D958" t="s">
        <v>6502</v>
      </c>
      <c r="E958" s="1">
        <v>40667</v>
      </c>
      <c r="F958" t="s">
        <v>284</v>
      </c>
      <c r="G958" t="s">
        <v>22</v>
      </c>
      <c r="H958" t="s">
        <v>212</v>
      </c>
      <c r="I958" t="s">
        <v>284</v>
      </c>
      <c r="J958" s="2" t="s">
        <v>6503</v>
      </c>
      <c r="K958" s="2" t="s">
        <v>6504</v>
      </c>
      <c r="L958" t="s">
        <v>6505</v>
      </c>
      <c r="M958" t="s">
        <v>6506</v>
      </c>
      <c r="N958" t="s">
        <v>6507</v>
      </c>
      <c r="O958" s="2" t="s">
        <v>28</v>
      </c>
      <c r="P958" t="s">
        <v>22</v>
      </c>
      <c r="Q958" t="s">
        <v>23</v>
      </c>
      <c r="R958" t="s">
        <v>23</v>
      </c>
      <c r="S958" t="s">
        <v>28</v>
      </c>
    </row>
    <row r="959" spans="1:19">
      <c r="A959">
        <v>958</v>
      </c>
      <c r="B959" t="s">
        <v>6508</v>
      </c>
      <c r="C959" t="s">
        <v>6509</v>
      </c>
      <c r="D959" t="s">
        <v>23</v>
      </c>
      <c r="E959" s="1">
        <v>40614</v>
      </c>
      <c r="F959" t="s">
        <v>23</v>
      </c>
      <c r="G959" t="s">
        <v>22</v>
      </c>
      <c r="H959" t="s">
        <v>23</v>
      </c>
      <c r="J959" s="2" t="s">
        <v>28</v>
      </c>
      <c r="K959" s="2" t="s">
        <v>6510</v>
      </c>
      <c r="L959" t="s">
        <v>28</v>
      </c>
      <c r="M959" t="s">
        <v>28</v>
      </c>
      <c r="N959" t="s">
        <v>28</v>
      </c>
      <c r="O959" s="2" t="s">
        <v>28</v>
      </c>
      <c r="P959" t="s">
        <v>22</v>
      </c>
      <c r="Q959" t="s">
        <v>23</v>
      </c>
      <c r="R959" t="s">
        <v>23</v>
      </c>
      <c r="S959" t="s">
        <v>28</v>
      </c>
    </row>
    <row r="960" spans="1:19" ht="30">
      <c r="A960">
        <v>959</v>
      </c>
      <c r="B960" t="s">
        <v>6511</v>
      </c>
      <c r="C960" t="s">
        <v>6512</v>
      </c>
      <c r="D960" t="s">
        <v>6513</v>
      </c>
      <c r="E960" s="1">
        <v>41512</v>
      </c>
      <c r="F960" t="s">
        <v>32</v>
      </c>
      <c r="G960" t="s">
        <v>22</v>
      </c>
      <c r="H960" t="s">
        <v>41</v>
      </c>
      <c r="J960" s="2" t="s">
        <v>6514</v>
      </c>
      <c r="K960" s="2" t="s">
        <v>6515</v>
      </c>
      <c r="L960" t="s">
        <v>6516</v>
      </c>
      <c r="M960" t="s">
        <v>6517</v>
      </c>
      <c r="N960" t="s">
        <v>28</v>
      </c>
      <c r="O960" s="2" t="s">
        <v>6518</v>
      </c>
      <c r="P960" t="s">
        <v>22</v>
      </c>
      <c r="Q960" t="s">
        <v>23</v>
      </c>
      <c r="R960" t="s">
        <v>23</v>
      </c>
      <c r="S960" t="s">
        <v>28</v>
      </c>
    </row>
    <row r="961" spans="1:19" ht="75">
      <c r="A961">
        <v>960</v>
      </c>
      <c r="B961" t="s">
        <v>6519</v>
      </c>
      <c r="C961" t="s">
        <v>6520</v>
      </c>
      <c r="D961" t="s">
        <v>6521</v>
      </c>
      <c r="E961" s="1">
        <v>41933</v>
      </c>
      <c r="F961" t="s">
        <v>6522</v>
      </c>
      <c r="G961" t="s">
        <v>363</v>
      </c>
      <c r="H961" t="s">
        <v>76</v>
      </c>
      <c r="I961" t="s">
        <v>6523</v>
      </c>
      <c r="J961" s="2" t="s">
        <v>6524</v>
      </c>
      <c r="K961" s="2" t="s">
        <v>6525</v>
      </c>
      <c r="L961" t="s">
        <v>6526</v>
      </c>
      <c r="M961" t="s">
        <v>6527</v>
      </c>
      <c r="N961" t="s">
        <v>6528</v>
      </c>
      <c r="O961" s="2" t="s">
        <v>6529</v>
      </c>
      <c r="P961" t="s">
        <v>363</v>
      </c>
      <c r="Q961" t="s">
        <v>3197</v>
      </c>
      <c r="R961">
        <v>1</v>
      </c>
      <c r="S961" t="s">
        <v>6530</v>
      </c>
    </row>
    <row r="962" spans="1:19" ht="45">
      <c r="A962">
        <v>961</v>
      </c>
      <c r="B962" t="s">
        <v>6531</v>
      </c>
      <c r="C962" t="s">
        <v>6532</v>
      </c>
      <c r="D962" t="s">
        <v>6533</v>
      </c>
      <c r="E962" s="1">
        <v>39829</v>
      </c>
      <c r="F962" t="s">
        <v>6534</v>
      </c>
      <c r="G962" t="s">
        <v>22</v>
      </c>
      <c r="H962" t="s">
        <v>23</v>
      </c>
      <c r="J962" s="2" t="s">
        <v>6535</v>
      </c>
      <c r="K962" s="2" t="s">
        <v>6536</v>
      </c>
      <c r="L962" t="s">
        <v>6537</v>
      </c>
      <c r="M962" t="s">
        <v>6538</v>
      </c>
      <c r="N962" t="s">
        <v>6539</v>
      </c>
      <c r="O962" s="2" t="s">
        <v>28</v>
      </c>
      <c r="P962" t="s">
        <v>22</v>
      </c>
      <c r="Q962" t="s">
        <v>23</v>
      </c>
      <c r="R962" t="s">
        <v>23</v>
      </c>
      <c r="S962" t="s">
        <v>28</v>
      </c>
    </row>
    <row r="963" spans="1:19">
      <c r="A963">
        <v>962</v>
      </c>
      <c r="B963" t="s">
        <v>6540</v>
      </c>
      <c r="C963" t="s">
        <v>6541</v>
      </c>
      <c r="D963" t="s">
        <v>23</v>
      </c>
      <c r="E963" s="1">
        <v>41866</v>
      </c>
      <c r="F963" t="s">
        <v>23</v>
      </c>
      <c r="G963" t="s">
        <v>22</v>
      </c>
      <c r="H963" t="s">
        <v>23</v>
      </c>
      <c r="J963" s="2" t="s">
        <v>28</v>
      </c>
      <c r="K963" s="2" t="s">
        <v>6542</v>
      </c>
      <c r="L963" t="s">
        <v>28</v>
      </c>
      <c r="M963" t="s">
        <v>28</v>
      </c>
      <c r="N963" t="s">
        <v>28</v>
      </c>
      <c r="O963" s="2" t="s">
        <v>28</v>
      </c>
      <c r="P963" t="s">
        <v>22</v>
      </c>
      <c r="Q963" t="s">
        <v>23</v>
      </c>
      <c r="R963" t="s">
        <v>23</v>
      </c>
      <c r="S963" t="s">
        <v>28</v>
      </c>
    </row>
    <row r="964" spans="1:19">
      <c r="A964">
        <v>963</v>
      </c>
      <c r="B964" t="s">
        <v>6543</v>
      </c>
      <c r="C964" t="s">
        <v>6544</v>
      </c>
      <c r="D964" t="s">
        <v>23</v>
      </c>
      <c r="E964" s="1">
        <v>41338</v>
      </c>
      <c r="F964" t="s">
        <v>23</v>
      </c>
      <c r="G964" t="s">
        <v>22</v>
      </c>
      <c r="H964" t="s">
        <v>23</v>
      </c>
      <c r="J964" s="2" t="s">
        <v>28</v>
      </c>
      <c r="K964" s="2" t="s">
        <v>6545</v>
      </c>
      <c r="L964" t="s">
        <v>28</v>
      </c>
      <c r="M964" t="s">
        <v>6546</v>
      </c>
      <c r="N964" t="s">
        <v>28</v>
      </c>
      <c r="O964" s="2" t="s">
        <v>28</v>
      </c>
      <c r="P964" t="s">
        <v>22</v>
      </c>
      <c r="Q964" t="s">
        <v>23</v>
      </c>
      <c r="R964" t="s">
        <v>23</v>
      </c>
      <c r="S964" t="s">
        <v>28</v>
      </c>
    </row>
    <row r="965" spans="1:19">
      <c r="A965">
        <v>964</v>
      </c>
      <c r="B965" t="s">
        <v>6547</v>
      </c>
      <c r="C965" t="s">
        <v>6548</v>
      </c>
      <c r="D965" t="s">
        <v>23</v>
      </c>
      <c r="E965" s="1">
        <v>41956</v>
      </c>
      <c r="F965" t="s">
        <v>23</v>
      </c>
      <c r="G965" t="s">
        <v>22</v>
      </c>
      <c r="H965" t="s">
        <v>23</v>
      </c>
      <c r="J965" s="2" t="s">
        <v>28</v>
      </c>
      <c r="K965" s="2" t="s">
        <v>6549</v>
      </c>
      <c r="L965" t="s">
        <v>28</v>
      </c>
      <c r="M965" t="s">
        <v>28</v>
      </c>
      <c r="N965" t="s">
        <v>28</v>
      </c>
      <c r="O965" s="2" t="s">
        <v>28</v>
      </c>
      <c r="P965" t="s">
        <v>22</v>
      </c>
      <c r="Q965" t="s">
        <v>23</v>
      </c>
      <c r="R965" t="s">
        <v>23</v>
      </c>
      <c r="S965" t="s">
        <v>28</v>
      </c>
    </row>
    <row r="966" spans="1:19">
      <c r="A966">
        <v>965</v>
      </c>
      <c r="B966" t="s">
        <v>6550</v>
      </c>
      <c r="C966" t="s">
        <v>6551</v>
      </c>
      <c r="D966" t="s">
        <v>23</v>
      </c>
      <c r="E966" s="1">
        <v>41730</v>
      </c>
      <c r="F966" t="s">
        <v>23</v>
      </c>
      <c r="G966" t="s">
        <v>22</v>
      </c>
      <c r="H966" t="s">
        <v>23</v>
      </c>
      <c r="J966" s="2" t="s">
        <v>28</v>
      </c>
      <c r="K966" s="2" t="s">
        <v>6552</v>
      </c>
      <c r="L966" t="s">
        <v>28</v>
      </c>
      <c r="M966" t="s">
        <v>28</v>
      </c>
      <c r="N966" t="s">
        <v>6553</v>
      </c>
      <c r="O966" s="2" t="s">
        <v>6554</v>
      </c>
      <c r="P966" t="s">
        <v>22</v>
      </c>
      <c r="Q966" t="s">
        <v>23</v>
      </c>
      <c r="R966" t="s">
        <v>23</v>
      </c>
      <c r="S966" t="s">
        <v>28</v>
      </c>
    </row>
    <row r="967" spans="1:19" ht="180">
      <c r="A967">
        <v>966</v>
      </c>
      <c r="B967" t="s">
        <v>6555</v>
      </c>
      <c r="C967" t="s">
        <v>6556</v>
      </c>
      <c r="D967" t="s">
        <v>6557</v>
      </c>
      <c r="E967" s="1">
        <v>41233</v>
      </c>
      <c r="F967" t="s">
        <v>32</v>
      </c>
      <c r="G967" t="s">
        <v>22</v>
      </c>
      <c r="H967" t="s">
        <v>23</v>
      </c>
      <c r="J967" s="2" t="s">
        <v>6558</v>
      </c>
      <c r="K967" s="2" t="s">
        <v>6559</v>
      </c>
      <c r="L967" t="s">
        <v>6560</v>
      </c>
      <c r="M967" t="s">
        <v>6561</v>
      </c>
      <c r="N967" t="s">
        <v>6562</v>
      </c>
      <c r="O967" s="2" t="s">
        <v>6563</v>
      </c>
      <c r="P967" t="s">
        <v>22</v>
      </c>
      <c r="Q967" t="s">
        <v>23</v>
      </c>
      <c r="R967" t="s">
        <v>23</v>
      </c>
      <c r="S967" t="s">
        <v>28</v>
      </c>
    </row>
    <row r="968" spans="1:19" ht="30">
      <c r="A968">
        <v>967</v>
      </c>
      <c r="B968" t="s">
        <v>6564</v>
      </c>
      <c r="C968" t="s">
        <v>6565</v>
      </c>
      <c r="D968" t="s">
        <v>6566</v>
      </c>
      <c r="E968" s="1">
        <v>41940</v>
      </c>
      <c r="F968" t="s">
        <v>454</v>
      </c>
      <c r="G968" t="s">
        <v>22</v>
      </c>
      <c r="H968" t="s">
        <v>41</v>
      </c>
      <c r="J968" s="2" t="s">
        <v>6567</v>
      </c>
      <c r="K968" s="2" t="s">
        <v>1414</v>
      </c>
      <c r="L968" t="s">
        <v>6568</v>
      </c>
      <c r="M968" t="s">
        <v>6569</v>
      </c>
      <c r="N968" t="s">
        <v>6570</v>
      </c>
      <c r="O968" s="2" t="s">
        <v>28</v>
      </c>
      <c r="P968" t="s">
        <v>22</v>
      </c>
      <c r="Q968" t="s">
        <v>23</v>
      </c>
      <c r="R968" t="s">
        <v>23</v>
      </c>
      <c r="S968" t="s">
        <v>28</v>
      </c>
    </row>
    <row r="969" spans="1:19" ht="75">
      <c r="A969">
        <v>968</v>
      </c>
      <c r="B969" t="s">
        <v>6571</v>
      </c>
      <c r="C969" t="s">
        <v>6572</v>
      </c>
      <c r="D969" t="s">
        <v>6573</v>
      </c>
      <c r="E969" s="1">
        <v>39965</v>
      </c>
      <c r="F969" t="s">
        <v>153</v>
      </c>
      <c r="G969" t="s">
        <v>486</v>
      </c>
      <c r="H969" t="s">
        <v>76</v>
      </c>
      <c r="J969" s="2" t="s">
        <v>6574</v>
      </c>
      <c r="K969" s="2" t="s">
        <v>6575</v>
      </c>
      <c r="L969" t="s">
        <v>6576</v>
      </c>
      <c r="M969" t="s">
        <v>6577</v>
      </c>
      <c r="N969" t="s">
        <v>6578</v>
      </c>
      <c r="O969" s="2" t="s">
        <v>6579</v>
      </c>
      <c r="P969" t="s">
        <v>486</v>
      </c>
      <c r="Q969" t="s">
        <v>6580</v>
      </c>
      <c r="R969">
        <v>1</v>
      </c>
      <c r="S969" t="s">
        <v>6581</v>
      </c>
    </row>
    <row r="970" spans="1:19" ht="45">
      <c r="A970">
        <v>969</v>
      </c>
      <c r="B970" t="s">
        <v>6582</v>
      </c>
      <c r="C970" t="s">
        <v>6583</v>
      </c>
      <c r="D970" t="s">
        <v>6584</v>
      </c>
      <c r="E970" s="1">
        <v>40352</v>
      </c>
      <c r="F970" t="s">
        <v>724</v>
      </c>
      <c r="G970" t="s">
        <v>486</v>
      </c>
      <c r="H970" t="s">
        <v>41</v>
      </c>
      <c r="J970" s="2" t="s">
        <v>6585</v>
      </c>
      <c r="K970" s="2" t="s">
        <v>6586</v>
      </c>
      <c r="L970" t="s">
        <v>6587</v>
      </c>
      <c r="M970" t="s">
        <v>6588</v>
      </c>
      <c r="N970" t="s">
        <v>6589</v>
      </c>
      <c r="O970" s="2" t="s">
        <v>6590</v>
      </c>
      <c r="P970" t="s">
        <v>486</v>
      </c>
      <c r="Q970" t="s">
        <v>23</v>
      </c>
      <c r="R970">
        <v>1</v>
      </c>
      <c r="S970" t="s">
        <v>6591</v>
      </c>
    </row>
    <row r="971" spans="1:19" ht="90">
      <c r="A971">
        <v>970</v>
      </c>
      <c r="B971" t="s">
        <v>6592</v>
      </c>
      <c r="C971" t="s">
        <v>6593</v>
      </c>
      <c r="D971" t="s">
        <v>6594</v>
      </c>
      <c r="E971" s="1">
        <v>42747</v>
      </c>
      <c r="F971" t="s">
        <v>32</v>
      </c>
      <c r="G971" t="s">
        <v>22</v>
      </c>
      <c r="H971" t="s">
        <v>41</v>
      </c>
      <c r="J971" s="2" t="s">
        <v>6595</v>
      </c>
      <c r="K971" s="2" t="s">
        <v>6596</v>
      </c>
      <c r="L971" t="s">
        <v>6597</v>
      </c>
      <c r="M971" t="s">
        <v>6598</v>
      </c>
      <c r="N971" t="s">
        <v>6599</v>
      </c>
      <c r="O971" s="2" t="s">
        <v>28</v>
      </c>
      <c r="P971" t="s">
        <v>22</v>
      </c>
      <c r="Q971" t="s">
        <v>23</v>
      </c>
      <c r="R971" t="s">
        <v>23</v>
      </c>
      <c r="S971" t="s">
        <v>28</v>
      </c>
    </row>
    <row r="972" spans="1:19">
      <c r="A972">
        <v>971</v>
      </c>
      <c r="B972" t="s">
        <v>6600</v>
      </c>
      <c r="C972" t="s">
        <v>6601</v>
      </c>
      <c r="D972" t="s">
        <v>23</v>
      </c>
      <c r="E972" s="1">
        <v>40057</v>
      </c>
      <c r="F972" t="s">
        <v>23</v>
      </c>
      <c r="G972" t="s">
        <v>22</v>
      </c>
      <c r="H972" t="s">
        <v>23</v>
      </c>
      <c r="J972" s="2" t="s">
        <v>28</v>
      </c>
      <c r="K972" s="2" t="s">
        <v>6602</v>
      </c>
      <c r="L972" t="s">
        <v>6603</v>
      </c>
      <c r="M972" t="s">
        <v>6604</v>
      </c>
      <c r="N972" t="s">
        <v>28</v>
      </c>
      <c r="O972" s="2" t="s">
        <v>28</v>
      </c>
      <c r="P972" t="s">
        <v>22</v>
      </c>
      <c r="Q972" t="s">
        <v>23</v>
      </c>
      <c r="R972" t="s">
        <v>23</v>
      </c>
      <c r="S972" t="s">
        <v>28</v>
      </c>
    </row>
    <row r="973" spans="1:19" ht="30">
      <c r="A973">
        <v>972</v>
      </c>
      <c r="B973" t="s">
        <v>6605</v>
      </c>
      <c r="C973" t="s">
        <v>6606</v>
      </c>
      <c r="D973" t="s">
        <v>6607</v>
      </c>
      <c r="E973" s="1">
        <v>40003</v>
      </c>
      <c r="F973" t="s">
        <v>698</v>
      </c>
      <c r="G973" t="s">
        <v>22</v>
      </c>
      <c r="H973" t="s">
        <v>23</v>
      </c>
      <c r="J973" s="2" t="s">
        <v>6608</v>
      </c>
      <c r="K973" s="2" t="s">
        <v>6609</v>
      </c>
      <c r="L973" t="s">
        <v>6610</v>
      </c>
      <c r="M973" t="s">
        <v>6611</v>
      </c>
      <c r="N973" t="s">
        <v>6612</v>
      </c>
      <c r="O973" s="2" t="s">
        <v>6613</v>
      </c>
      <c r="P973" t="s">
        <v>22</v>
      </c>
      <c r="Q973" t="s">
        <v>23</v>
      </c>
      <c r="R973" t="s">
        <v>23</v>
      </c>
      <c r="S973" t="s">
        <v>28</v>
      </c>
    </row>
    <row r="974" spans="1:19" ht="30">
      <c r="A974">
        <v>973</v>
      </c>
      <c r="B974" t="s">
        <v>6614</v>
      </c>
      <c r="C974" t="s">
        <v>6615</v>
      </c>
      <c r="D974" t="s">
        <v>6616</v>
      </c>
      <c r="E974" s="1">
        <v>39931</v>
      </c>
      <c r="F974" t="s">
        <v>32</v>
      </c>
      <c r="G974" t="s">
        <v>22</v>
      </c>
      <c r="H974" t="s">
        <v>41</v>
      </c>
      <c r="J974" s="2" t="s">
        <v>6617</v>
      </c>
      <c r="K974" s="2" t="s">
        <v>6618</v>
      </c>
      <c r="L974" t="s">
        <v>6619</v>
      </c>
      <c r="M974" t="s">
        <v>6620</v>
      </c>
      <c r="N974" t="s">
        <v>6621</v>
      </c>
      <c r="O974" s="2" t="s">
        <v>28</v>
      </c>
      <c r="P974" t="s">
        <v>22</v>
      </c>
      <c r="Q974" t="s">
        <v>23</v>
      </c>
      <c r="R974" t="s">
        <v>23</v>
      </c>
      <c r="S974" t="s">
        <v>28</v>
      </c>
    </row>
    <row r="975" spans="1:19">
      <c r="A975">
        <v>974</v>
      </c>
      <c r="B975" t="s">
        <v>6622</v>
      </c>
      <c r="C975" t="s">
        <v>6623</v>
      </c>
      <c r="D975" t="s">
        <v>23</v>
      </c>
      <c r="E975" s="1">
        <v>41813</v>
      </c>
      <c r="F975" t="s">
        <v>2529</v>
      </c>
      <c r="G975" t="s">
        <v>22</v>
      </c>
      <c r="H975" t="s">
        <v>41</v>
      </c>
      <c r="I975" t="s">
        <v>2529</v>
      </c>
      <c r="J975" s="2" t="s">
        <v>28</v>
      </c>
      <c r="K975" s="2" t="s">
        <v>6624</v>
      </c>
      <c r="L975" t="s">
        <v>6625</v>
      </c>
      <c r="M975" t="s">
        <v>6626</v>
      </c>
      <c r="N975" t="s">
        <v>28</v>
      </c>
      <c r="O975" s="2" t="s">
        <v>6627</v>
      </c>
      <c r="P975" t="s">
        <v>22</v>
      </c>
      <c r="Q975" t="s">
        <v>23</v>
      </c>
      <c r="R975" t="s">
        <v>23</v>
      </c>
      <c r="S975" t="s">
        <v>28</v>
      </c>
    </row>
    <row r="976" spans="1:19">
      <c r="A976">
        <v>975</v>
      </c>
      <c r="B976" t="s">
        <v>6628</v>
      </c>
      <c r="C976" t="s">
        <v>6629</v>
      </c>
      <c r="D976" t="s">
        <v>23</v>
      </c>
      <c r="E976" s="1">
        <v>42124</v>
      </c>
      <c r="F976" t="s">
        <v>23</v>
      </c>
      <c r="G976" t="s">
        <v>22</v>
      </c>
      <c r="H976" t="s">
        <v>23</v>
      </c>
      <c r="J976" s="2" t="s">
        <v>28</v>
      </c>
      <c r="K976" s="2" t="s">
        <v>6630</v>
      </c>
      <c r="L976" t="s">
        <v>28</v>
      </c>
      <c r="M976" t="s">
        <v>28</v>
      </c>
      <c r="N976" t="s">
        <v>28</v>
      </c>
      <c r="O976" s="2" t="s">
        <v>28</v>
      </c>
      <c r="P976" t="s">
        <v>22</v>
      </c>
      <c r="Q976" t="s">
        <v>23</v>
      </c>
      <c r="R976" t="s">
        <v>23</v>
      </c>
      <c r="S976" t="s">
        <v>28</v>
      </c>
    </row>
    <row r="977" spans="1:19" ht="75">
      <c r="A977">
        <v>976</v>
      </c>
      <c r="B977" t="s">
        <v>6631</v>
      </c>
      <c r="C977" t="s">
        <v>6632</v>
      </c>
      <c r="D977" t="s">
        <v>6633</v>
      </c>
      <c r="E977" s="1">
        <v>41396</v>
      </c>
      <c r="F977" t="s">
        <v>625</v>
      </c>
      <c r="G977" t="s">
        <v>22</v>
      </c>
      <c r="H977" t="s">
        <v>23</v>
      </c>
      <c r="J977" s="2" t="s">
        <v>6634</v>
      </c>
      <c r="K977" s="2" t="s">
        <v>6635</v>
      </c>
      <c r="L977" t="s">
        <v>6636</v>
      </c>
      <c r="M977" t="s">
        <v>28</v>
      </c>
      <c r="N977" t="s">
        <v>6637</v>
      </c>
      <c r="O977" s="2" t="s">
        <v>6638</v>
      </c>
      <c r="P977" t="s">
        <v>22</v>
      </c>
      <c r="Q977" t="s">
        <v>23</v>
      </c>
      <c r="R977" t="s">
        <v>23</v>
      </c>
      <c r="S977" t="s">
        <v>28</v>
      </c>
    </row>
    <row r="978" spans="1:19" ht="105">
      <c r="A978">
        <v>977</v>
      </c>
      <c r="B978" t="s">
        <v>6639</v>
      </c>
      <c r="C978" t="s">
        <v>6640</v>
      </c>
      <c r="D978" t="s">
        <v>746</v>
      </c>
      <c r="E978" s="1">
        <v>40549</v>
      </c>
      <c r="F978" t="s">
        <v>6641</v>
      </c>
      <c r="G978" t="s">
        <v>22</v>
      </c>
      <c r="H978" t="s">
        <v>23</v>
      </c>
      <c r="I978" t="s">
        <v>843</v>
      </c>
      <c r="J978" s="2" t="s">
        <v>6642</v>
      </c>
      <c r="K978" s="2" t="s">
        <v>6643</v>
      </c>
      <c r="L978" t="s">
        <v>6644</v>
      </c>
      <c r="M978" t="s">
        <v>6645</v>
      </c>
      <c r="N978" t="s">
        <v>28</v>
      </c>
      <c r="O978" s="2" t="s">
        <v>28</v>
      </c>
      <c r="P978" t="s">
        <v>22</v>
      </c>
      <c r="Q978" t="s">
        <v>23</v>
      </c>
      <c r="R978" t="s">
        <v>23</v>
      </c>
      <c r="S978" t="s">
        <v>28</v>
      </c>
    </row>
    <row r="979" spans="1:19">
      <c r="A979">
        <v>978</v>
      </c>
      <c r="B979" t="s">
        <v>6646</v>
      </c>
      <c r="C979" t="s">
        <v>6647</v>
      </c>
      <c r="D979" t="s">
        <v>6648</v>
      </c>
      <c r="E979" s="1">
        <v>42045</v>
      </c>
      <c r="F979" t="s">
        <v>6649</v>
      </c>
      <c r="G979" t="s">
        <v>22</v>
      </c>
      <c r="H979" t="s">
        <v>41</v>
      </c>
      <c r="I979" t="s">
        <v>1223</v>
      </c>
      <c r="J979" s="2" t="s">
        <v>28</v>
      </c>
      <c r="K979" s="2" t="s">
        <v>6650</v>
      </c>
      <c r="L979" t="s">
        <v>6651</v>
      </c>
      <c r="M979" t="s">
        <v>6652</v>
      </c>
      <c r="N979" t="s">
        <v>6653</v>
      </c>
      <c r="O979" s="2" t="s">
        <v>28</v>
      </c>
      <c r="P979" t="s">
        <v>22</v>
      </c>
      <c r="Q979" t="s">
        <v>23</v>
      </c>
      <c r="R979" t="s">
        <v>23</v>
      </c>
      <c r="S979" t="s">
        <v>28</v>
      </c>
    </row>
    <row r="980" spans="1:19">
      <c r="A980">
        <v>979</v>
      </c>
      <c r="B980" t="s">
        <v>6654</v>
      </c>
      <c r="C980" t="s">
        <v>6655</v>
      </c>
      <c r="D980" t="s">
        <v>23</v>
      </c>
      <c r="E980" s="1">
        <v>41754</v>
      </c>
      <c r="F980" t="s">
        <v>23</v>
      </c>
      <c r="G980" t="s">
        <v>22</v>
      </c>
      <c r="H980" t="s">
        <v>23</v>
      </c>
      <c r="J980" s="2" t="s">
        <v>28</v>
      </c>
      <c r="K980" s="2" t="s">
        <v>6656</v>
      </c>
      <c r="L980" t="s">
        <v>28</v>
      </c>
      <c r="M980" t="s">
        <v>28</v>
      </c>
      <c r="N980" t="s">
        <v>28</v>
      </c>
      <c r="O980" s="2" t="s">
        <v>28</v>
      </c>
      <c r="P980" t="s">
        <v>22</v>
      </c>
      <c r="Q980" t="s">
        <v>23</v>
      </c>
      <c r="R980" t="s">
        <v>23</v>
      </c>
      <c r="S980" t="s">
        <v>28</v>
      </c>
    </row>
    <row r="981" spans="1:19">
      <c r="A981">
        <v>980</v>
      </c>
      <c r="B981" t="s">
        <v>6657</v>
      </c>
      <c r="C981" t="s">
        <v>6658</v>
      </c>
      <c r="D981" t="s">
        <v>6659</v>
      </c>
      <c r="E981" s="1">
        <v>41498</v>
      </c>
      <c r="F981" t="s">
        <v>291</v>
      </c>
      <c r="G981" t="s">
        <v>22</v>
      </c>
      <c r="H981" t="s">
        <v>23</v>
      </c>
      <c r="J981" s="2" t="s">
        <v>6659</v>
      </c>
      <c r="K981" s="2" t="s">
        <v>1739</v>
      </c>
      <c r="L981" t="s">
        <v>28</v>
      </c>
      <c r="M981" t="s">
        <v>28</v>
      </c>
      <c r="N981" t="s">
        <v>28</v>
      </c>
      <c r="O981" s="2" t="s">
        <v>28</v>
      </c>
      <c r="P981" t="s">
        <v>22</v>
      </c>
      <c r="Q981" t="s">
        <v>23</v>
      </c>
      <c r="R981" t="s">
        <v>23</v>
      </c>
      <c r="S981" t="s">
        <v>28</v>
      </c>
    </row>
    <row r="982" spans="1:19">
      <c r="A982">
        <v>981</v>
      </c>
      <c r="B982" t="s">
        <v>6660</v>
      </c>
      <c r="C982" t="s">
        <v>6661</v>
      </c>
      <c r="D982" t="s">
        <v>23</v>
      </c>
      <c r="E982" s="1">
        <v>41128</v>
      </c>
      <c r="F982" t="s">
        <v>23</v>
      </c>
      <c r="G982" t="s">
        <v>22</v>
      </c>
      <c r="H982" t="s">
        <v>23</v>
      </c>
      <c r="J982" s="2" t="s">
        <v>28</v>
      </c>
      <c r="K982" s="2" t="s">
        <v>6662</v>
      </c>
      <c r="L982" t="s">
        <v>28</v>
      </c>
      <c r="M982" t="s">
        <v>6663</v>
      </c>
      <c r="N982" t="s">
        <v>28</v>
      </c>
      <c r="O982" s="2" t="s">
        <v>28</v>
      </c>
      <c r="P982" t="s">
        <v>22</v>
      </c>
      <c r="Q982" t="s">
        <v>23</v>
      </c>
      <c r="R982" t="s">
        <v>23</v>
      </c>
      <c r="S982" t="s">
        <v>28</v>
      </c>
    </row>
    <row r="983" spans="1:19">
      <c r="A983">
        <v>982</v>
      </c>
      <c r="B983" t="s">
        <v>6664</v>
      </c>
      <c r="C983" t="s">
        <v>6665</v>
      </c>
      <c r="D983" t="s">
        <v>23</v>
      </c>
      <c r="E983" s="1">
        <v>41869</v>
      </c>
      <c r="F983" t="s">
        <v>64</v>
      </c>
      <c r="G983" t="s">
        <v>22</v>
      </c>
      <c r="H983" t="s">
        <v>212</v>
      </c>
      <c r="J983" s="2" t="s">
        <v>28</v>
      </c>
      <c r="K983" s="2" t="s">
        <v>6666</v>
      </c>
      <c r="L983" t="s">
        <v>6667</v>
      </c>
      <c r="M983" t="s">
        <v>6668</v>
      </c>
      <c r="N983" t="s">
        <v>6669</v>
      </c>
      <c r="O983" s="2" t="s">
        <v>6670</v>
      </c>
      <c r="P983" t="s">
        <v>22</v>
      </c>
      <c r="Q983" t="s">
        <v>23</v>
      </c>
      <c r="R983" t="s">
        <v>23</v>
      </c>
      <c r="S983" t="s">
        <v>28</v>
      </c>
    </row>
    <row r="984" spans="1:19" ht="75">
      <c r="A984">
        <v>983</v>
      </c>
      <c r="B984" t="s">
        <v>6671</v>
      </c>
      <c r="C984" t="s">
        <v>6672</v>
      </c>
      <c r="D984" t="s">
        <v>6673</v>
      </c>
      <c r="E984" s="1">
        <v>41499</v>
      </c>
      <c r="F984" t="s">
        <v>32</v>
      </c>
      <c r="G984" t="s">
        <v>22</v>
      </c>
      <c r="H984" t="s">
        <v>23</v>
      </c>
      <c r="J984" s="2" t="s">
        <v>6674</v>
      </c>
      <c r="K984" s="2" t="s">
        <v>6675</v>
      </c>
      <c r="L984" t="s">
        <v>6676</v>
      </c>
      <c r="M984" t="s">
        <v>6677</v>
      </c>
      <c r="N984" t="s">
        <v>6678</v>
      </c>
      <c r="O984" s="2" t="s">
        <v>6679</v>
      </c>
      <c r="P984" t="s">
        <v>22</v>
      </c>
      <c r="Q984" t="s">
        <v>23</v>
      </c>
      <c r="R984" t="s">
        <v>23</v>
      </c>
      <c r="S984" t="s">
        <v>28</v>
      </c>
    </row>
    <row r="985" spans="1:19" ht="60">
      <c r="A985">
        <v>984</v>
      </c>
      <c r="B985" t="s">
        <v>6680</v>
      </c>
      <c r="C985" t="s">
        <v>6681</v>
      </c>
      <c r="D985" t="s">
        <v>6682</v>
      </c>
      <c r="E985" s="1">
        <v>40688</v>
      </c>
      <c r="F985" t="s">
        <v>6683</v>
      </c>
      <c r="G985" t="s">
        <v>22</v>
      </c>
      <c r="H985" t="s">
        <v>23</v>
      </c>
      <c r="I985" t="s">
        <v>1519</v>
      </c>
      <c r="J985" s="2" t="s">
        <v>6684</v>
      </c>
      <c r="K985" s="2" t="s">
        <v>6685</v>
      </c>
      <c r="L985" t="s">
        <v>6686</v>
      </c>
      <c r="M985" t="s">
        <v>6687</v>
      </c>
      <c r="N985" t="s">
        <v>28</v>
      </c>
      <c r="O985" s="2" t="s">
        <v>28</v>
      </c>
      <c r="P985" t="s">
        <v>22</v>
      </c>
      <c r="Q985" t="s">
        <v>23</v>
      </c>
      <c r="R985" t="s">
        <v>23</v>
      </c>
      <c r="S985" t="s">
        <v>28</v>
      </c>
    </row>
    <row r="986" spans="1:19" ht="60">
      <c r="A986">
        <v>985</v>
      </c>
      <c r="B986" t="s">
        <v>6688</v>
      </c>
      <c r="C986" t="s">
        <v>6689</v>
      </c>
      <c r="D986" t="s">
        <v>6690</v>
      </c>
      <c r="E986" s="1">
        <v>40205</v>
      </c>
      <c r="F986" t="s">
        <v>6691</v>
      </c>
      <c r="G986" t="s">
        <v>22</v>
      </c>
      <c r="H986" t="s">
        <v>23</v>
      </c>
      <c r="J986" s="2" t="s">
        <v>6692</v>
      </c>
      <c r="K986" s="2" t="s">
        <v>6693</v>
      </c>
      <c r="L986" t="s">
        <v>6694</v>
      </c>
      <c r="M986" t="s">
        <v>6695</v>
      </c>
      <c r="N986" t="s">
        <v>6696</v>
      </c>
      <c r="O986" s="2" t="s">
        <v>6697</v>
      </c>
      <c r="P986" t="s">
        <v>22</v>
      </c>
      <c r="Q986" t="s">
        <v>23</v>
      </c>
      <c r="R986" t="s">
        <v>23</v>
      </c>
      <c r="S986" t="s">
        <v>28</v>
      </c>
    </row>
    <row r="987" spans="1:19" ht="60">
      <c r="A987">
        <v>986</v>
      </c>
      <c r="B987" t="s">
        <v>6698</v>
      </c>
      <c r="C987" t="s">
        <v>6699</v>
      </c>
      <c r="D987" t="s">
        <v>6700</v>
      </c>
      <c r="E987" s="1">
        <v>40911</v>
      </c>
      <c r="F987" t="s">
        <v>58</v>
      </c>
      <c r="G987" t="s">
        <v>22</v>
      </c>
      <c r="H987" t="s">
        <v>76</v>
      </c>
      <c r="I987" t="s">
        <v>58</v>
      </c>
      <c r="J987" s="2" t="s">
        <v>6701</v>
      </c>
      <c r="K987" s="2" t="s">
        <v>6702</v>
      </c>
      <c r="L987" t="s">
        <v>6703</v>
      </c>
      <c r="M987" t="s">
        <v>6704</v>
      </c>
      <c r="N987" t="s">
        <v>6705</v>
      </c>
      <c r="O987" s="2" t="s">
        <v>28</v>
      </c>
      <c r="P987" t="s">
        <v>22</v>
      </c>
      <c r="Q987" t="s">
        <v>23</v>
      </c>
      <c r="R987" t="s">
        <v>23</v>
      </c>
      <c r="S987" t="s">
        <v>28</v>
      </c>
    </row>
    <row r="988" spans="1:19" ht="120">
      <c r="A988">
        <v>987</v>
      </c>
      <c r="B988" t="s">
        <v>6706</v>
      </c>
      <c r="C988" t="s">
        <v>6707</v>
      </c>
      <c r="D988" t="s">
        <v>6708</v>
      </c>
      <c r="E988" s="1">
        <v>41941</v>
      </c>
      <c r="F988" t="s">
        <v>1578</v>
      </c>
      <c r="G988" t="s">
        <v>22</v>
      </c>
      <c r="H988" t="s">
        <v>41</v>
      </c>
      <c r="J988" s="2" t="s">
        <v>6709</v>
      </c>
      <c r="K988" s="2" t="s">
        <v>6710</v>
      </c>
      <c r="L988" t="s">
        <v>6711</v>
      </c>
      <c r="M988" t="s">
        <v>6712</v>
      </c>
      <c r="N988" t="s">
        <v>6713</v>
      </c>
      <c r="O988" s="2" t="s">
        <v>28</v>
      </c>
      <c r="P988" t="s">
        <v>22</v>
      </c>
      <c r="Q988" t="s">
        <v>23</v>
      </c>
      <c r="R988" t="s">
        <v>23</v>
      </c>
      <c r="S988" t="s">
        <v>28</v>
      </c>
    </row>
    <row r="989" spans="1:19" ht="105">
      <c r="A989">
        <v>988</v>
      </c>
      <c r="B989" t="s">
        <v>6714</v>
      </c>
      <c r="C989" t="s">
        <v>6715</v>
      </c>
      <c r="D989" t="s">
        <v>6716</v>
      </c>
      <c r="E989" s="1">
        <v>43067</v>
      </c>
      <c r="F989" t="s">
        <v>6717</v>
      </c>
      <c r="G989" t="s">
        <v>22</v>
      </c>
      <c r="H989" t="s">
        <v>41</v>
      </c>
      <c r="I989" t="s">
        <v>6718</v>
      </c>
      <c r="J989" s="2" t="s">
        <v>6719</v>
      </c>
      <c r="K989" s="2" t="s">
        <v>6720</v>
      </c>
      <c r="L989" t="s">
        <v>6721</v>
      </c>
      <c r="M989" t="s">
        <v>6722</v>
      </c>
      <c r="N989" t="s">
        <v>28</v>
      </c>
      <c r="O989" s="2" t="s">
        <v>28</v>
      </c>
      <c r="P989" t="s">
        <v>22</v>
      </c>
      <c r="Q989" t="s">
        <v>23</v>
      </c>
      <c r="R989" t="s">
        <v>23</v>
      </c>
      <c r="S989" t="s">
        <v>28</v>
      </c>
    </row>
    <row r="990" spans="1:19" ht="60">
      <c r="A990">
        <v>989</v>
      </c>
      <c r="B990" t="s">
        <v>6723</v>
      </c>
      <c r="C990" t="s">
        <v>6724</v>
      </c>
      <c r="D990" t="s">
        <v>6725</v>
      </c>
      <c r="E990" s="1">
        <v>42112</v>
      </c>
      <c r="F990" t="s">
        <v>153</v>
      </c>
      <c r="G990" t="s">
        <v>22</v>
      </c>
      <c r="H990" t="s">
        <v>212</v>
      </c>
      <c r="J990" s="2" t="s">
        <v>6726</v>
      </c>
      <c r="K990" s="2" t="s">
        <v>6727</v>
      </c>
      <c r="L990" t="s">
        <v>6728</v>
      </c>
      <c r="M990" t="s">
        <v>6729</v>
      </c>
      <c r="N990" t="s">
        <v>6730</v>
      </c>
      <c r="O990" s="2" t="s">
        <v>6731</v>
      </c>
      <c r="P990" t="s">
        <v>22</v>
      </c>
      <c r="Q990" t="s">
        <v>23</v>
      </c>
      <c r="R990" t="s">
        <v>23</v>
      </c>
      <c r="S990" t="s">
        <v>28</v>
      </c>
    </row>
    <row r="991" spans="1:19" ht="105">
      <c r="A991">
        <v>990</v>
      </c>
      <c r="B991" t="s">
        <v>6732</v>
      </c>
      <c r="C991" t="s">
        <v>6733</v>
      </c>
      <c r="D991" t="s">
        <v>6734</v>
      </c>
      <c r="E991" s="1">
        <v>40397</v>
      </c>
      <c r="F991" t="s">
        <v>58</v>
      </c>
      <c r="G991" t="s">
        <v>22</v>
      </c>
      <c r="H991" t="s">
        <v>41</v>
      </c>
      <c r="I991" t="s">
        <v>222</v>
      </c>
      <c r="J991" s="2" t="s">
        <v>6735</v>
      </c>
      <c r="K991" s="2" t="s">
        <v>6736</v>
      </c>
      <c r="L991" t="s">
        <v>6737</v>
      </c>
      <c r="M991" t="s">
        <v>6738</v>
      </c>
      <c r="N991" t="s">
        <v>6739</v>
      </c>
      <c r="O991" s="2" t="s">
        <v>28</v>
      </c>
      <c r="P991" t="s">
        <v>22</v>
      </c>
      <c r="Q991" t="s">
        <v>23</v>
      </c>
      <c r="R991" t="s">
        <v>23</v>
      </c>
      <c r="S991" t="s">
        <v>28</v>
      </c>
    </row>
    <row r="992" spans="1:19" ht="75">
      <c r="A992">
        <v>991</v>
      </c>
      <c r="B992" t="s">
        <v>6740</v>
      </c>
      <c r="C992" t="s">
        <v>6741</v>
      </c>
      <c r="D992" t="s">
        <v>6742</v>
      </c>
      <c r="E992" s="1">
        <v>42109</v>
      </c>
      <c r="F992" t="s">
        <v>6743</v>
      </c>
      <c r="G992" t="s">
        <v>22</v>
      </c>
      <c r="H992" t="s">
        <v>41</v>
      </c>
      <c r="I992" t="s">
        <v>6744</v>
      </c>
      <c r="J992" s="2" t="s">
        <v>6745</v>
      </c>
      <c r="K992" s="2" t="s">
        <v>6746</v>
      </c>
      <c r="L992" t="s">
        <v>6747</v>
      </c>
      <c r="M992" t="s">
        <v>6748</v>
      </c>
      <c r="N992" t="s">
        <v>6749</v>
      </c>
      <c r="O992" s="2" t="s">
        <v>28</v>
      </c>
      <c r="P992" t="s">
        <v>22</v>
      </c>
      <c r="Q992" t="s">
        <v>23</v>
      </c>
      <c r="R992" t="s">
        <v>23</v>
      </c>
      <c r="S992" t="s">
        <v>28</v>
      </c>
    </row>
    <row r="993" spans="1:19" ht="30">
      <c r="A993">
        <v>992</v>
      </c>
      <c r="B993" t="s">
        <v>6750</v>
      </c>
      <c r="C993" t="s">
        <v>6751</v>
      </c>
      <c r="D993" t="s">
        <v>6752</v>
      </c>
      <c r="E993" s="1">
        <v>41946</v>
      </c>
      <c r="F993" t="s">
        <v>32</v>
      </c>
      <c r="G993" t="s">
        <v>22</v>
      </c>
      <c r="H993" t="s">
        <v>41</v>
      </c>
      <c r="J993" s="2" t="s">
        <v>6753</v>
      </c>
      <c r="K993" s="2" t="s">
        <v>6754</v>
      </c>
      <c r="L993" t="s">
        <v>6755</v>
      </c>
      <c r="M993" t="s">
        <v>6756</v>
      </c>
      <c r="N993" t="s">
        <v>28</v>
      </c>
      <c r="O993" s="2" t="s">
        <v>6757</v>
      </c>
      <c r="P993" t="s">
        <v>22</v>
      </c>
      <c r="Q993" t="s">
        <v>23</v>
      </c>
      <c r="R993" t="s">
        <v>23</v>
      </c>
      <c r="S993" t="s">
        <v>28</v>
      </c>
    </row>
    <row r="994" spans="1:19" ht="75">
      <c r="A994">
        <v>993</v>
      </c>
      <c r="B994" t="s">
        <v>6758</v>
      </c>
      <c r="C994" t="s">
        <v>6759</v>
      </c>
      <c r="D994" t="s">
        <v>6760</v>
      </c>
      <c r="E994" s="1">
        <v>42089</v>
      </c>
      <c r="F994" t="s">
        <v>48</v>
      </c>
      <c r="G994" t="s">
        <v>22</v>
      </c>
      <c r="H994" t="s">
        <v>65</v>
      </c>
      <c r="I994" t="s">
        <v>48</v>
      </c>
      <c r="J994" s="2" t="s">
        <v>6761</v>
      </c>
      <c r="K994" s="2" t="s">
        <v>6762</v>
      </c>
      <c r="L994" t="s">
        <v>6763</v>
      </c>
      <c r="M994" t="s">
        <v>28</v>
      </c>
      <c r="N994">
        <f>65 +91-124-2389300</f>
        <v>-2389268</v>
      </c>
      <c r="O994" s="2" t="s">
        <v>28</v>
      </c>
      <c r="P994" t="s">
        <v>22</v>
      </c>
      <c r="Q994" t="s">
        <v>23</v>
      </c>
      <c r="R994" t="s">
        <v>23</v>
      </c>
      <c r="S994" t="s">
        <v>28</v>
      </c>
    </row>
    <row r="995" spans="1:19">
      <c r="A995">
        <v>994</v>
      </c>
      <c r="B995" t="s">
        <v>6764</v>
      </c>
      <c r="C995" t="s">
        <v>6765</v>
      </c>
      <c r="D995" t="s">
        <v>23</v>
      </c>
      <c r="E995" s="1">
        <v>41954</v>
      </c>
      <c r="F995" t="s">
        <v>75</v>
      </c>
      <c r="G995" t="s">
        <v>22</v>
      </c>
      <c r="H995" t="s">
        <v>41</v>
      </c>
      <c r="J995" s="2" t="s">
        <v>28</v>
      </c>
      <c r="K995" s="2" t="s">
        <v>6766</v>
      </c>
      <c r="L995" t="s">
        <v>6767</v>
      </c>
      <c r="M995" t="s">
        <v>6768</v>
      </c>
      <c r="N995" t="s">
        <v>6769</v>
      </c>
      <c r="O995" s="2" t="s">
        <v>6770</v>
      </c>
      <c r="P995" t="s">
        <v>22</v>
      </c>
      <c r="Q995" t="s">
        <v>23</v>
      </c>
      <c r="R995" t="s">
        <v>23</v>
      </c>
      <c r="S995" t="s">
        <v>28</v>
      </c>
    </row>
    <row r="996" spans="1:19" ht="60">
      <c r="A996">
        <v>995</v>
      </c>
      <c r="B996" t="s">
        <v>6771</v>
      </c>
      <c r="C996" t="s">
        <v>6772</v>
      </c>
      <c r="D996" t="s">
        <v>4188</v>
      </c>
      <c r="E996" s="1">
        <v>41549</v>
      </c>
      <c r="F996" t="s">
        <v>32</v>
      </c>
      <c r="G996" t="s">
        <v>22</v>
      </c>
      <c r="H996" t="s">
        <v>23</v>
      </c>
      <c r="J996" s="2" t="s">
        <v>6773</v>
      </c>
      <c r="K996" s="2" t="s">
        <v>6774</v>
      </c>
      <c r="L996" t="s">
        <v>6775</v>
      </c>
      <c r="M996" t="s">
        <v>6776</v>
      </c>
      <c r="N996" t="s">
        <v>28</v>
      </c>
      <c r="O996" s="2" t="s">
        <v>28</v>
      </c>
      <c r="P996" t="s">
        <v>22</v>
      </c>
      <c r="Q996" t="s">
        <v>23</v>
      </c>
      <c r="R996" t="s">
        <v>23</v>
      </c>
      <c r="S996" t="s">
        <v>28</v>
      </c>
    </row>
    <row r="997" spans="1:19" ht="30">
      <c r="A997">
        <v>996</v>
      </c>
      <c r="B997" t="s">
        <v>6777</v>
      </c>
      <c r="C997" t="s">
        <v>6778</v>
      </c>
      <c r="D997" t="s">
        <v>6779</v>
      </c>
      <c r="E997" s="1">
        <v>41222</v>
      </c>
      <c r="F997" t="s">
        <v>1519</v>
      </c>
      <c r="G997" t="s">
        <v>22</v>
      </c>
      <c r="H997" t="s">
        <v>23</v>
      </c>
      <c r="J997" s="2" t="s">
        <v>6780</v>
      </c>
      <c r="K997" s="2" t="s">
        <v>6781</v>
      </c>
      <c r="L997" t="s">
        <v>6782</v>
      </c>
      <c r="M997" t="s">
        <v>6783</v>
      </c>
      <c r="N997" t="s">
        <v>28</v>
      </c>
      <c r="O997" s="2" t="s">
        <v>28</v>
      </c>
      <c r="P997" t="s">
        <v>22</v>
      </c>
      <c r="Q997" t="s">
        <v>23</v>
      </c>
      <c r="R997" t="s">
        <v>23</v>
      </c>
      <c r="S997" t="s">
        <v>28</v>
      </c>
    </row>
    <row r="998" spans="1:19" ht="105">
      <c r="A998">
        <v>997</v>
      </c>
      <c r="B998" t="s">
        <v>6784</v>
      </c>
      <c r="C998" t="s">
        <v>6785</v>
      </c>
      <c r="D998" t="s">
        <v>6786</v>
      </c>
      <c r="E998" s="1">
        <v>40376</v>
      </c>
      <c r="F998" t="s">
        <v>153</v>
      </c>
      <c r="G998" t="s">
        <v>22</v>
      </c>
      <c r="H998" t="s">
        <v>41</v>
      </c>
      <c r="J998" s="2" t="s">
        <v>6787</v>
      </c>
      <c r="K998" s="2" t="s">
        <v>1148</v>
      </c>
      <c r="L998" t="s">
        <v>6788</v>
      </c>
      <c r="M998" t="s">
        <v>6789</v>
      </c>
      <c r="N998" t="s">
        <v>6790</v>
      </c>
      <c r="O998" s="2" t="s">
        <v>6791</v>
      </c>
      <c r="P998" t="s">
        <v>22</v>
      </c>
      <c r="Q998" t="s">
        <v>23</v>
      </c>
      <c r="R998" t="s">
        <v>23</v>
      </c>
      <c r="S998" t="s">
        <v>28</v>
      </c>
    </row>
    <row r="999" spans="1:19">
      <c r="A999">
        <v>998</v>
      </c>
      <c r="B999" t="s">
        <v>6792</v>
      </c>
      <c r="C999" t="s">
        <v>6793</v>
      </c>
      <c r="D999" t="s">
        <v>23</v>
      </c>
      <c r="E999" s="1">
        <v>40240</v>
      </c>
      <c r="F999" t="s">
        <v>23</v>
      </c>
      <c r="G999" t="s">
        <v>22</v>
      </c>
      <c r="H999" t="s">
        <v>23</v>
      </c>
      <c r="J999" s="2" t="s">
        <v>28</v>
      </c>
      <c r="K999" s="2" t="s">
        <v>6794</v>
      </c>
      <c r="L999" t="s">
        <v>6795</v>
      </c>
      <c r="M999" t="s">
        <v>6796</v>
      </c>
      <c r="N999" t="s">
        <v>6797</v>
      </c>
      <c r="O999" s="2" t="s">
        <v>28</v>
      </c>
      <c r="P999" t="s">
        <v>22</v>
      </c>
      <c r="Q999" t="s">
        <v>23</v>
      </c>
      <c r="R999" t="s">
        <v>23</v>
      </c>
      <c r="S999" t="s">
        <v>28</v>
      </c>
    </row>
    <row r="1000" spans="1:19" ht="60">
      <c r="A1000">
        <v>999</v>
      </c>
      <c r="B1000" t="s">
        <v>6798</v>
      </c>
      <c r="C1000" t="s">
        <v>6799</v>
      </c>
      <c r="D1000" t="s">
        <v>6800</v>
      </c>
      <c r="E1000" s="1">
        <v>40045</v>
      </c>
      <c r="F1000" t="s">
        <v>23</v>
      </c>
      <c r="G1000" t="s">
        <v>22</v>
      </c>
      <c r="H1000" t="s">
        <v>23</v>
      </c>
      <c r="J1000" s="2" t="s">
        <v>6801</v>
      </c>
      <c r="K1000" s="2" t="s">
        <v>6802</v>
      </c>
      <c r="L1000" t="s">
        <v>6803</v>
      </c>
      <c r="M1000" t="s">
        <v>6804</v>
      </c>
      <c r="N1000" t="s">
        <v>6805</v>
      </c>
      <c r="O1000" s="2" t="s">
        <v>6806</v>
      </c>
      <c r="P1000" t="s">
        <v>22</v>
      </c>
      <c r="Q1000" t="s">
        <v>23</v>
      </c>
      <c r="R1000" t="s">
        <v>23</v>
      </c>
      <c r="S1000" t="s">
        <v>28</v>
      </c>
    </row>
    <row r="1001" spans="1:19" ht="60">
      <c r="A1001">
        <v>1000</v>
      </c>
      <c r="B1001" t="s">
        <v>6807</v>
      </c>
      <c r="C1001" t="s">
        <v>6808</v>
      </c>
      <c r="D1001" t="s">
        <v>6809</v>
      </c>
      <c r="E1001" s="1">
        <v>41155</v>
      </c>
      <c r="F1001" t="s">
        <v>339</v>
      </c>
      <c r="G1001" t="s">
        <v>22</v>
      </c>
      <c r="H1001" t="s">
        <v>23</v>
      </c>
      <c r="J1001" s="2" t="s">
        <v>6810</v>
      </c>
      <c r="K1001" s="2" t="s">
        <v>6811</v>
      </c>
      <c r="L1001" t="s">
        <v>6812</v>
      </c>
      <c r="M1001" t="s">
        <v>6813</v>
      </c>
      <c r="N1001" t="s">
        <v>6814</v>
      </c>
      <c r="O1001" s="2" t="s">
        <v>6815</v>
      </c>
      <c r="P1001" t="s">
        <v>22</v>
      </c>
      <c r="Q1001" t="s">
        <v>23</v>
      </c>
      <c r="R1001" t="s">
        <v>23</v>
      </c>
      <c r="S1001" t="s">
        <v>28</v>
      </c>
    </row>
    <row r="1002" spans="1:19" ht="45">
      <c r="A1002">
        <v>1001</v>
      </c>
      <c r="B1002" t="s">
        <v>6816</v>
      </c>
      <c r="C1002" t="s">
        <v>6817</v>
      </c>
      <c r="D1002" t="s">
        <v>211</v>
      </c>
      <c r="E1002" s="1">
        <v>41453</v>
      </c>
      <c r="F1002" t="s">
        <v>6641</v>
      </c>
      <c r="G1002" t="s">
        <v>22</v>
      </c>
      <c r="H1002" t="s">
        <v>23</v>
      </c>
      <c r="J1002" s="2" t="s">
        <v>6818</v>
      </c>
      <c r="K1002" s="2" t="s">
        <v>592</v>
      </c>
      <c r="L1002" t="s">
        <v>6819</v>
      </c>
      <c r="M1002" t="s">
        <v>6820</v>
      </c>
      <c r="N1002" t="s">
        <v>6821</v>
      </c>
      <c r="O1002" s="2" t="s">
        <v>28</v>
      </c>
      <c r="P1002" t="s">
        <v>22</v>
      </c>
      <c r="Q1002" t="s">
        <v>23</v>
      </c>
      <c r="R1002" t="s">
        <v>23</v>
      </c>
      <c r="S1002" t="s">
        <v>28</v>
      </c>
    </row>
    <row r="1003" spans="1:19">
      <c r="A1003">
        <v>1002</v>
      </c>
      <c r="B1003" t="s">
        <v>6822</v>
      </c>
      <c r="C1003" t="s">
        <v>6823</v>
      </c>
      <c r="D1003" t="s">
        <v>23</v>
      </c>
      <c r="E1003" s="1">
        <v>41036</v>
      </c>
      <c r="F1003" t="s">
        <v>23</v>
      </c>
      <c r="G1003" t="s">
        <v>22</v>
      </c>
      <c r="H1003" t="s">
        <v>23</v>
      </c>
      <c r="J1003" s="2" t="s">
        <v>28</v>
      </c>
      <c r="K1003" s="2" t="s">
        <v>6824</v>
      </c>
      <c r="L1003" t="s">
        <v>28</v>
      </c>
      <c r="M1003" t="s">
        <v>28</v>
      </c>
      <c r="N1003" t="s">
        <v>28</v>
      </c>
      <c r="O1003" s="2" t="s">
        <v>28</v>
      </c>
      <c r="P1003" t="s">
        <v>22</v>
      </c>
      <c r="Q1003" t="s">
        <v>23</v>
      </c>
      <c r="R1003" t="s">
        <v>23</v>
      </c>
      <c r="S1003" t="s">
        <v>28</v>
      </c>
    </row>
    <row r="1004" spans="1:19" ht="105">
      <c r="A1004">
        <v>1003</v>
      </c>
      <c r="B1004" t="s">
        <v>6825</v>
      </c>
      <c r="C1004" t="s">
        <v>6826</v>
      </c>
      <c r="D1004" t="s">
        <v>6827</v>
      </c>
      <c r="E1004" s="1">
        <v>42670</v>
      </c>
      <c r="F1004" t="s">
        <v>58</v>
      </c>
      <c r="G1004" t="s">
        <v>22</v>
      </c>
      <c r="H1004" t="s">
        <v>41</v>
      </c>
      <c r="J1004" s="2" t="s">
        <v>6828</v>
      </c>
      <c r="K1004" s="2" t="s">
        <v>3532</v>
      </c>
      <c r="L1004" t="s">
        <v>6829</v>
      </c>
      <c r="M1004" t="s">
        <v>6830</v>
      </c>
      <c r="N1004" t="s">
        <v>6831</v>
      </c>
      <c r="O1004" s="2" t="s">
        <v>28</v>
      </c>
      <c r="P1004" t="s">
        <v>22</v>
      </c>
      <c r="Q1004" t="s">
        <v>23</v>
      </c>
      <c r="R1004" t="s">
        <v>23</v>
      </c>
      <c r="S1004" t="s">
        <v>28</v>
      </c>
    </row>
    <row r="1005" spans="1:19" ht="90">
      <c r="A1005">
        <v>1004</v>
      </c>
      <c r="B1005" t="s">
        <v>6832</v>
      </c>
      <c r="C1005" t="s">
        <v>6833</v>
      </c>
      <c r="D1005" t="s">
        <v>6834</v>
      </c>
      <c r="E1005" s="1">
        <v>41556</v>
      </c>
      <c r="F1005" t="s">
        <v>6835</v>
      </c>
      <c r="G1005" t="s">
        <v>22</v>
      </c>
      <c r="H1005" t="s">
        <v>76</v>
      </c>
      <c r="J1005" s="2" t="s">
        <v>6836</v>
      </c>
      <c r="K1005" s="2" t="s">
        <v>6837</v>
      </c>
      <c r="L1005" t="s">
        <v>6838</v>
      </c>
      <c r="M1005" t="s">
        <v>6839</v>
      </c>
      <c r="N1005" t="s">
        <v>28</v>
      </c>
      <c r="O1005" s="2" t="s">
        <v>6840</v>
      </c>
      <c r="P1005" t="s">
        <v>22</v>
      </c>
      <c r="Q1005" t="s">
        <v>23</v>
      </c>
      <c r="R1005" t="s">
        <v>23</v>
      </c>
      <c r="S1005" t="s">
        <v>28</v>
      </c>
    </row>
    <row r="1006" spans="1:19" ht="30">
      <c r="A1006">
        <v>1005</v>
      </c>
      <c r="B1006" t="s">
        <v>6841</v>
      </c>
      <c r="C1006" t="s">
        <v>6842</v>
      </c>
      <c r="D1006" t="s">
        <v>6843</v>
      </c>
      <c r="E1006" s="1">
        <v>41003</v>
      </c>
      <c r="F1006" t="s">
        <v>32</v>
      </c>
      <c r="G1006" t="s">
        <v>22</v>
      </c>
      <c r="H1006" t="s">
        <v>41</v>
      </c>
      <c r="I1006" t="s">
        <v>32</v>
      </c>
      <c r="J1006" s="2" t="s">
        <v>6844</v>
      </c>
      <c r="K1006" s="2" t="s">
        <v>889</v>
      </c>
      <c r="L1006" t="s">
        <v>6845</v>
      </c>
      <c r="M1006" t="s">
        <v>6846</v>
      </c>
      <c r="N1006" t="s">
        <v>28</v>
      </c>
      <c r="O1006" s="2" t="s">
        <v>28</v>
      </c>
      <c r="P1006" t="s">
        <v>22</v>
      </c>
      <c r="Q1006" t="s">
        <v>23</v>
      </c>
      <c r="R1006" t="s">
        <v>23</v>
      </c>
      <c r="S1006" t="s">
        <v>28</v>
      </c>
    </row>
    <row r="1007" spans="1:19" ht="90">
      <c r="A1007">
        <v>1006</v>
      </c>
      <c r="B1007" t="s">
        <v>6847</v>
      </c>
      <c r="C1007" t="s">
        <v>6848</v>
      </c>
      <c r="D1007" t="s">
        <v>6849</v>
      </c>
      <c r="E1007" s="1">
        <v>41367</v>
      </c>
      <c r="F1007" t="s">
        <v>991</v>
      </c>
      <c r="G1007" t="s">
        <v>22</v>
      </c>
      <c r="H1007" t="s">
        <v>41</v>
      </c>
      <c r="I1007" t="s">
        <v>6850</v>
      </c>
      <c r="J1007" s="2" t="s">
        <v>6851</v>
      </c>
      <c r="K1007" s="2" t="s">
        <v>6852</v>
      </c>
      <c r="L1007" t="s">
        <v>28</v>
      </c>
      <c r="M1007" t="s">
        <v>6853</v>
      </c>
      <c r="N1007" t="s">
        <v>28</v>
      </c>
      <c r="O1007" s="2" t="s">
        <v>28</v>
      </c>
      <c r="P1007" t="s">
        <v>22</v>
      </c>
      <c r="Q1007" t="s">
        <v>23</v>
      </c>
      <c r="R1007" t="s">
        <v>23</v>
      </c>
      <c r="S1007" t="s">
        <v>28</v>
      </c>
    </row>
    <row r="1008" spans="1:19">
      <c r="A1008">
        <v>1007</v>
      </c>
      <c r="B1008" t="s">
        <v>6854</v>
      </c>
      <c r="C1008" t="s">
        <v>6855</v>
      </c>
      <c r="D1008" t="s">
        <v>23</v>
      </c>
      <c r="E1008" s="1">
        <v>42064</v>
      </c>
      <c r="F1008" t="s">
        <v>48</v>
      </c>
      <c r="G1008" t="s">
        <v>22</v>
      </c>
      <c r="H1008" t="s">
        <v>41</v>
      </c>
      <c r="I1008" t="s">
        <v>48</v>
      </c>
      <c r="J1008" s="2" t="s">
        <v>28</v>
      </c>
      <c r="K1008" s="2" t="s">
        <v>889</v>
      </c>
      <c r="L1008" t="s">
        <v>6856</v>
      </c>
      <c r="M1008" t="s">
        <v>6857</v>
      </c>
      <c r="N1008" t="s">
        <v>28</v>
      </c>
      <c r="O1008" s="2" t="s">
        <v>6858</v>
      </c>
      <c r="P1008" t="s">
        <v>22</v>
      </c>
      <c r="Q1008" t="s">
        <v>23</v>
      </c>
      <c r="R1008" t="s">
        <v>23</v>
      </c>
      <c r="S1008" t="s">
        <v>28</v>
      </c>
    </row>
    <row r="1009" spans="1:19" ht="90">
      <c r="A1009">
        <v>1008</v>
      </c>
      <c r="B1009" t="s">
        <v>6859</v>
      </c>
      <c r="C1009" t="s">
        <v>6860</v>
      </c>
      <c r="D1009" t="s">
        <v>6861</v>
      </c>
      <c r="E1009" s="1">
        <v>41905</v>
      </c>
      <c r="F1009" t="s">
        <v>111</v>
      </c>
      <c r="G1009" t="s">
        <v>22</v>
      </c>
      <c r="H1009" t="s">
        <v>23</v>
      </c>
      <c r="I1009" t="s">
        <v>6862</v>
      </c>
      <c r="J1009" s="2" t="s">
        <v>6863</v>
      </c>
      <c r="K1009" s="2" t="s">
        <v>6864</v>
      </c>
      <c r="L1009" t="s">
        <v>6865</v>
      </c>
      <c r="M1009" t="s">
        <v>28</v>
      </c>
      <c r="N1009" t="s">
        <v>6866</v>
      </c>
      <c r="O1009" s="2" t="s">
        <v>28</v>
      </c>
      <c r="P1009" t="s">
        <v>22</v>
      </c>
      <c r="Q1009" t="s">
        <v>23</v>
      </c>
      <c r="R1009" t="s">
        <v>23</v>
      </c>
      <c r="S1009" t="s">
        <v>28</v>
      </c>
    </row>
    <row r="1010" spans="1:19" ht="45">
      <c r="A1010">
        <v>1009</v>
      </c>
      <c r="B1010" t="s">
        <v>6867</v>
      </c>
      <c r="C1010" t="s">
        <v>6868</v>
      </c>
      <c r="D1010" t="s">
        <v>6869</v>
      </c>
      <c r="E1010" s="1">
        <v>41961</v>
      </c>
      <c r="F1010" t="s">
        <v>1605</v>
      </c>
      <c r="G1010" t="s">
        <v>22</v>
      </c>
      <c r="H1010" t="s">
        <v>41</v>
      </c>
      <c r="J1010" s="2" t="s">
        <v>6870</v>
      </c>
      <c r="K1010" s="2" t="s">
        <v>6871</v>
      </c>
      <c r="L1010" t="s">
        <v>6872</v>
      </c>
      <c r="M1010" t="s">
        <v>6873</v>
      </c>
      <c r="N1010" t="s">
        <v>6874</v>
      </c>
      <c r="O1010" s="2" t="s">
        <v>28</v>
      </c>
      <c r="P1010" t="s">
        <v>22</v>
      </c>
      <c r="Q1010" t="s">
        <v>23</v>
      </c>
      <c r="R1010" t="s">
        <v>23</v>
      </c>
      <c r="S1010" t="s">
        <v>28</v>
      </c>
    </row>
    <row r="1011" spans="1:19" ht="60">
      <c r="A1011">
        <v>1010</v>
      </c>
      <c r="B1011" t="s">
        <v>6875</v>
      </c>
      <c r="C1011" t="s">
        <v>6876</v>
      </c>
      <c r="D1011" t="s">
        <v>6877</v>
      </c>
      <c r="E1011" s="1">
        <v>40254</v>
      </c>
      <c r="F1011" t="s">
        <v>1605</v>
      </c>
      <c r="G1011" t="s">
        <v>22</v>
      </c>
      <c r="H1011" t="s">
        <v>23</v>
      </c>
      <c r="J1011" s="2" t="s">
        <v>6878</v>
      </c>
      <c r="K1011" s="2" t="s">
        <v>6879</v>
      </c>
      <c r="L1011" t="s">
        <v>6880</v>
      </c>
      <c r="M1011" t="s">
        <v>6881</v>
      </c>
      <c r="N1011" t="s">
        <v>6882</v>
      </c>
      <c r="O1011" s="2" t="s">
        <v>28</v>
      </c>
      <c r="P1011" t="s">
        <v>22</v>
      </c>
      <c r="Q1011" t="s">
        <v>23</v>
      </c>
      <c r="R1011" t="s">
        <v>23</v>
      </c>
      <c r="S1011" t="s">
        <v>28</v>
      </c>
    </row>
    <row r="1012" spans="1:19" ht="45">
      <c r="A1012">
        <v>1011</v>
      </c>
      <c r="B1012" t="s">
        <v>6883</v>
      </c>
      <c r="C1012" t="s">
        <v>6884</v>
      </c>
      <c r="D1012" t="s">
        <v>6885</v>
      </c>
      <c r="E1012" s="1">
        <v>41974</v>
      </c>
      <c r="F1012" t="s">
        <v>23</v>
      </c>
      <c r="G1012" t="s">
        <v>22</v>
      </c>
      <c r="H1012" t="s">
        <v>76</v>
      </c>
      <c r="J1012" s="2" t="s">
        <v>6886</v>
      </c>
      <c r="K1012" s="2" t="s">
        <v>6887</v>
      </c>
      <c r="L1012" t="s">
        <v>6888</v>
      </c>
      <c r="M1012" t="s">
        <v>6889</v>
      </c>
      <c r="N1012">
        <v>1</v>
      </c>
      <c r="O1012" s="2" t="s">
        <v>28</v>
      </c>
      <c r="P1012" t="s">
        <v>22</v>
      </c>
      <c r="Q1012" t="s">
        <v>23</v>
      </c>
      <c r="R1012" t="s">
        <v>23</v>
      </c>
      <c r="S1012" t="s">
        <v>28</v>
      </c>
    </row>
    <row r="1013" spans="1:19" ht="210">
      <c r="A1013">
        <v>1012</v>
      </c>
      <c r="B1013" t="s">
        <v>6890</v>
      </c>
      <c r="C1013" t="s">
        <v>6891</v>
      </c>
      <c r="D1013" t="s">
        <v>23</v>
      </c>
      <c r="E1013" s="1">
        <v>41863</v>
      </c>
      <c r="F1013" t="s">
        <v>32</v>
      </c>
      <c r="G1013" t="s">
        <v>22</v>
      </c>
      <c r="H1013" t="s">
        <v>23</v>
      </c>
      <c r="I1013" t="s">
        <v>32</v>
      </c>
      <c r="J1013" s="2" t="s">
        <v>6892</v>
      </c>
      <c r="K1013" s="2" t="s">
        <v>6893</v>
      </c>
      <c r="L1013" t="s">
        <v>6894</v>
      </c>
      <c r="M1013" t="s">
        <v>6895</v>
      </c>
      <c r="N1013" t="s">
        <v>6896</v>
      </c>
      <c r="O1013" s="2" t="s">
        <v>28</v>
      </c>
      <c r="P1013" t="s">
        <v>22</v>
      </c>
      <c r="Q1013" t="s">
        <v>23</v>
      </c>
      <c r="R1013" t="s">
        <v>23</v>
      </c>
      <c r="S1013" t="s">
        <v>28</v>
      </c>
    </row>
    <row r="1014" spans="1:19" ht="60">
      <c r="A1014">
        <v>1013</v>
      </c>
      <c r="B1014" t="s">
        <v>6897</v>
      </c>
      <c r="C1014" t="s">
        <v>6898</v>
      </c>
      <c r="D1014" t="s">
        <v>6899</v>
      </c>
      <c r="E1014" s="1">
        <v>39938</v>
      </c>
      <c r="F1014" t="s">
        <v>176</v>
      </c>
      <c r="G1014" t="s">
        <v>22</v>
      </c>
      <c r="H1014" t="s">
        <v>23</v>
      </c>
      <c r="J1014" s="2" t="s">
        <v>6900</v>
      </c>
      <c r="K1014" s="2" t="s">
        <v>6901</v>
      </c>
      <c r="L1014" t="s">
        <v>6902</v>
      </c>
      <c r="M1014" t="s">
        <v>6903</v>
      </c>
      <c r="N1014" t="s">
        <v>6904</v>
      </c>
      <c r="O1014" s="2" t="s">
        <v>28</v>
      </c>
      <c r="P1014" t="s">
        <v>22</v>
      </c>
      <c r="Q1014" t="s">
        <v>23</v>
      </c>
      <c r="R1014" t="s">
        <v>23</v>
      </c>
      <c r="S1014" t="s">
        <v>28</v>
      </c>
    </row>
    <row r="1015" spans="1:19" ht="120">
      <c r="A1015">
        <v>1014</v>
      </c>
      <c r="B1015" t="s">
        <v>6905</v>
      </c>
      <c r="C1015" t="s">
        <v>6906</v>
      </c>
      <c r="D1015" t="s">
        <v>2028</v>
      </c>
      <c r="E1015" s="1">
        <v>40162</v>
      </c>
      <c r="F1015" t="s">
        <v>339</v>
      </c>
      <c r="G1015" t="s">
        <v>22</v>
      </c>
      <c r="H1015" t="s">
        <v>76</v>
      </c>
      <c r="J1015" s="2" t="s">
        <v>6907</v>
      </c>
      <c r="K1015" s="2" t="s">
        <v>6908</v>
      </c>
      <c r="L1015" t="s">
        <v>6909</v>
      </c>
      <c r="M1015" t="s">
        <v>6910</v>
      </c>
      <c r="N1015" t="s">
        <v>6911</v>
      </c>
      <c r="O1015" s="2" t="s">
        <v>28</v>
      </c>
      <c r="P1015" t="s">
        <v>22</v>
      </c>
      <c r="Q1015" t="s">
        <v>23</v>
      </c>
      <c r="R1015" t="s">
        <v>23</v>
      </c>
      <c r="S1015" t="s">
        <v>28</v>
      </c>
    </row>
    <row r="1016" spans="1:19" ht="60">
      <c r="A1016">
        <v>1015</v>
      </c>
      <c r="B1016" t="s">
        <v>6912</v>
      </c>
      <c r="C1016" t="s">
        <v>6913</v>
      </c>
      <c r="D1016" t="s">
        <v>2501</v>
      </c>
      <c r="E1016" s="1">
        <v>42235</v>
      </c>
      <c r="F1016" t="s">
        <v>32</v>
      </c>
      <c r="G1016" t="s">
        <v>22</v>
      </c>
      <c r="H1016" t="s">
        <v>41</v>
      </c>
      <c r="I1016" t="s">
        <v>625</v>
      </c>
      <c r="J1016" s="2" t="s">
        <v>6914</v>
      </c>
      <c r="K1016" s="2" t="s">
        <v>6915</v>
      </c>
      <c r="L1016" t="s">
        <v>6916</v>
      </c>
      <c r="M1016" t="s">
        <v>6917</v>
      </c>
      <c r="N1016" t="s">
        <v>6918</v>
      </c>
      <c r="O1016" s="2" t="s">
        <v>28</v>
      </c>
      <c r="P1016" t="s">
        <v>22</v>
      </c>
      <c r="Q1016" t="s">
        <v>23</v>
      </c>
      <c r="R1016" t="s">
        <v>23</v>
      </c>
      <c r="S1016" t="s">
        <v>28</v>
      </c>
    </row>
    <row r="1017" spans="1:19">
      <c r="A1017">
        <v>1016</v>
      </c>
      <c r="B1017" t="s">
        <v>6919</v>
      </c>
      <c r="C1017" t="s">
        <v>6920</v>
      </c>
      <c r="D1017" t="s">
        <v>6921</v>
      </c>
      <c r="E1017" s="1">
        <v>41515</v>
      </c>
      <c r="F1017" t="s">
        <v>58</v>
      </c>
      <c r="G1017" t="s">
        <v>22</v>
      </c>
      <c r="H1017" t="s">
        <v>23</v>
      </c>
      <c r="J1017" s="2" t="s">
        <v>6921</v>
      </c>
      <c r="K1017" s="2" t="s">
        <v>6922</v>
      </c>
      <c r="L1017" t="s">
        <v>6923</v>
      </c>
      <c r="M1017" t="s">
        <v>28</v>
      </c>
      <c r="N1017" t="s">
        <v>6924</v>
      </c>
      <c r="O1017" s="2" t="s">
        <v>28</v>
      </c>
      <c r="P1017" t="s">
        <v>22</v>
      </c>
      <c r="Q1017" t="s">
        <v>23</v>
      </c>
      <c r="R1017" t="s">
        <v>23</v>
      </c>
      <c r="S1017" t="s">
        <v>28</v>
      </c>
    </row>
    <row r="1018" spans="1:19" ht="45">
      <c r="A1018">
        <v>1017</v>
      </c>
      <c r="B1018" t="s">
        <v>6925</v>
      </c>
      <c r="C1018" t="s">
        <v>6926</v>
      </c>
      <c r="D1018" t="s">
        <v>6927</v>
      </c>
      <c r="E1018" s="1">
        <v>41368</v>
      </c>
      <c r="F1018" t="s">
        <v>1755</v>
      </c>
      <c r="G1018" t="s">
        <v>22</v>
      </c>
      <c r="H1018" t="s">
        <v>23</v>
      </c>
      <c r="J1018" s="2" t="s">
        <v>6928</v>
      </c>
      <c r="K1018" s="2" t="s">
        <v>6929</v>
      </c>
      <c r="L1018" t="s">
        <v>6930</v>
      </c>
      <c r="M1018" t="s">
        <v>6931</v>
      </c>
      <c r="N1018" t="s">
        <v>6932</v>
      </c>
      <c r="O1018" s="2" t="s">
        <v>28</v>
      </c>
      <c r="P1018" t="s">
        <v>22</v>
      </c>
      <c r="Q1018" t="s">
        <v>23</v>
      </c>
      <c r="R1018" t="s">
        <v>23</v>
      </c>
      <c r="S1018" t="s">
        <v>28</v>
      </c>
    </row>
    <row r="1019" spans="1:19" ht="150">
      <c r="A1019">
        <v>1018</v>
      </c>
      <c r="B1019" t="s">
        <v>6933</v>
      </c>
      <c r="C1019" t="s">
        <v>6934</v>
      </c>
      <c r="D1019" t="s">
        <v>6935</v>
      </c>
      <c r="E1019" s="1">
        <v>42802</v>
      </c>
      <c r="F1019" t="s">
        <v>3512</v>
      </c>
      <c r="G1019" t="s">
        <v>22</v>
      </c>
      <c r="H1019" t="s">
        <v>41</v>
      </c>
      <c r="I1019" t="s">
        <v>6936</v>
      </c>
      <c r="J1019" s="2" t="s">
        <v>6937</v>
      </c>
      <c r="K1019" s="2" t="s">
        <v>6938</v>
      </c>
      <c r="L1019" t="s">
        <v>6939</v>
      </c>
      <c r="M1019" t="s">
        <v>6940</v>
      </c>
      <c r="N1019" t="s">
        <v>28</v>
      </c>
      <c r="O1019" s="2" t="s">
        <v>6941</v>
      </c>
      <c r="P1019" t="s">
        <v>22</v>
      </c>
      <c r="Q1019" t="s">
        <v>23</v>
      </c>
      <c r="R1019" t="s">
        <v>23</v>
      </c>
      <c r="S1019" t="s">
        <v>28</v>
      </c>
    </row>
    <row r="1020" spans="1:19" ht="90">
      <c r="A1020">
        <v>1019</v>
      </c>
      <c r="B1020" t="s">
        <v>6942</v>
      </c>
      <c r="C1020" t="s">
        <v>6943</v>
      </c>
      <c r="D1020" t="s">
        <v>6944</v>
      </c>
      <c r="E1020" s="1">
        <v>41233</v>
      </c>
      <c r="F1020" t="s">
        <v>32</v>
      </c>
      <c r="G1020" t="s">
        <v>486</v>
      </c>
      <c r="H1020" t="s">
        <v>23</v>
      </c>
      <c r="J1020" s="2" t="s">
        <v>6945</v>
      </c>
      <c r="K1020" s="2" t="s">
        <v>6946</v>
      </c>
      <c r="L1020" t="s">
        <v>6947</v>
      </c>
      <c r="M1020" t="s">
        <v>6948</v>
      </c>
      <c r="N1020" t="s">
        <v>6949</v>
      </c>
      <c r="O1020" s="2" t="s">
        <v>6950</v>
      </c>
      <c r="P1020" t="s">
        <v>486</v>
      </c>
      <c r="Q1020" t="s">
        <v>4793</v>
      </c>
      <c r="R1020">
        <v>1</v>
      </c>
      <c r="S1020" t="s">
        <v>6951</v>
      </c>
    </row>
    <row r="1021" spans="1:19" ht="30">
      <c r="A1021">
        <v>1020</v>
      </c>
      <c r="B1021" t="s">
        <v>6952</v>
      </c>
      <c r="C1021" t="s">
        <v>6953</v>
      </c>
      <c r="D1021" t="s">
        <v>6954</v>
      </c>
      <c r="E1021" s="1">
        <v>40155</v>
      </c>
      <c r="F1021" t="s">
        <v>454</v>
      </c>
      <c r="G1021" t="s">
        <v>22</v>
      </c>
      <c r="H1021" t="s">
        <v>76</v>
      </c>
      <c r="J1021" s="2" t="s">
        <v>6955</v>
      </c>
      <c r="K1021" s="2" t="s">
        <v>6956</v>
      </c>
      <c r="L1021" t="s">
        <v>6957</v>
      </c>
      <c r="M1021" t="s">
        <v>6958</v>
      </c>
      <c r="N1021" t="s">
        <v>6959</v>
      </c>
      <c r="O1021" s="2" t="s">
        <v>6960</v>
      </c>
      <c r="P1021" t="s">
        <v>22</v>
      </c>
      <c r="Q1021" t="s">
        <v>23</v>
      </c>
      <c r="R1021" t="s">
        <v>23</v>
      </c>
      <c r="S1021" t="s">
        <v>28</v>
      </c>
    </row>
    <row r="1022" spans="1:19">
      <c r="A1022">
        <v>1021</v>
      </c>
      <c r="B1022" t="s">
        <v>6961</v>
      </c>
      <c r="C1022" t="s">
        <v>6962</v>
      </c>
      <c r="D1022" t="s">
        <v>23</v>
      </c>
      <c r="E1022" s="1">
        <v>42193</v>
      </c>
      <c r="F1022" t="s">
        <v>2529</v>
      </c>
      <c r="G1022" t="s">
        <v>22</v>
      </c>
      <c r="H1022" t="s">
        <v>212</v>
      </c>
      <c r="J1022" s="2" t="s">
        <v>28</v>
      </c>
      <c r="K1022" s="2" t="s">
        <v>6963</v>
      </c>
      <c r="L1022" t="s">
        <v>6964</v>
      </c>
      <c r="M1022" t="s">
        <v>6965</v>
      </c>
      <c r="N1022" t="s">
        <v>28</v>
      </c>
      <c r="O1022" s="2" t="s">
        <v>6966</v>
      </c>
      <c r="P1022" t="s">
        <v>22</v>
      </c>
      <c r="Q1022" t="s">
        <v>23</v>
      </c>
      <c r="R1022">
        <v>1</v>
      </c>
      <c r="S1022" t="s">
        <v>6967</v>
      </c>
    </row>
    <row r="1023" spans="1:19" ht="30">
      <c r="A1023">
        <v>1022</v>
      </c>
      <c r="B1023" t="s">
        <v>6968</v>
      </c>
      <c r="C1023" t="s">
        <v>6969</v>
      </c>
      <c r="D1023" t="s">
        <v>6970</v>
      </c>
      <c r="E1023" s="1">
        <v>41078</v>
      </c>
      <c r="F1023" t="s">
        <v>32</v>
      </c>
      <c r="G1023" t="s">
        <v>22</v>
      </c>
      <c r="H1023" t="s">
        <v>76</v>
      </c>
      <c r="J1023" s="2" t="s">
        <v>6971</v>
      </c>
      <c r="K1023" s="2" t="s">
        <v>6972</v>
      </c>
      <c r="L1023" t="s">
        <v>6973</v>
      </c>
      <c r="M1023" t="s">
        <v>6974</v>
      </c>
      <c r="N1023" t="s">
        <v>6975</v>
      </c>
      <c r="O1023" s="2" t="s">
        <v>28</v>
      </c>
      <c r="P1023" t="s">
        <v>22</v>
      </c>
      <c r="Q1023" t="s">
        <v>23</v>
      </c>
      <c r="R1023" t="s">
        <v>23</v>
      </c>
      <c r="S1023" t="s">
        <v>28</v>
      </c>
    </row>
    <row r="1024" spans="1:19">
      <c r="A1024">
        <v>1023</v>
      </c>
      <c r="B1024" t="s">
        <v>6976</v>
      </c>
      <c r="C1024" t="s">
        <v>6977</v>
      </c>
      <c r="D1024" t="s">
        <v>6978</v>
      </c>
      <c r="E1024" s="1">
        <v>40291</v>
      </c>
      <c r="F1024" t="s">
        <v>32</v>
      </c>
      <c r="G1024" t="s">
        <v>22</v>
      </c>
      <c r="H1024" t="s">
        <v>23</v>
      </c>
      <c r="J1024" s="2" t="s">
        <v>6979</v>
      </c>
      <c r="K1024" s="2" t="s">
        <v>6559</v>
      </c>
      <c r="L1024" t="s">
        <v>6980</v>
      </c>
      <c r="M1024" t="s">
        <v>6981</v>
      </c>
      <c r="N1024" t="s">
        <v>6982</v>
      </c>
      <c r="O1024" s="2" t="s">
        <v>28</v>
      </c>
      <c r="P1024" t="s">
        <v>22</v>
      </c>
      <c r="Q1024" t="s">
        <v>23</v>
      </c>
      <c r="R1024" t="s">
        <v>23</v>
      </c>
      <c r="S1024" t="s">
        <v>28</v>
      </c>
    </row>
    <row r="1025" spans="1:19" ht="30">
      <c r="A1025">
        <v>1024</v>
      </c>
      <c r="B1025" t="s">
        <v>6983</v>
      </c>
      <c r="C1025" t="s">
        <v>6984</v>
      </c>
      <c r="D1025" t="s">
        <v>23</v>
      </c>
      <c r="E1025" s="1">
        <v>41837</v>
      </c>
      <c r="F1025" t="s">
        <v>64</v>
      </c>
      <c r="G1025" t="s">
        <v>22</v>
      </c>
      <c r="H1025" t="s">
        <v>212</v>
      </c>
      <c r="I1025" t="s">
        <v>64</v>
      </c>
      <c r="J1025" s="2" t="s">
        <v>28</v>
      </c>
      <c r="K1025" s="2" t="s">
        <v>6985</v>
      </c>
      <c r="L1025" t="s">
        <v>6986</v>
      </c>
      <c r="M1025" t="s">
        <v>6987</v>
      </c>
      <c r="N1025" t="s">
        <v>28</v>
      </c>
      <c r="O1025" s="2" t="s">
        <v>6988</v>
      </c>
      <c r="P1025" t="s">
        <v>22</v>
      </c>
      <c r="Q1025" t="s">
        <v>23</v>
      </c>
      <c r="R1025" t="s">
        <v>23</v>
      </c>
      <c r="S1025" t="s">
        <v>28</v>
      </c>
    </row>
    <row r="1026" spans="1:19" ht="90">
      <c r="A1026">
        <v>1025</v>
      </c>
      <c r="B1026" t="s">
        <v>6989</v>
      </c>
      <c r="C1026" t="s">
        <v>6990</v>
      </c>
      <c r="D1026" t="s">
        <v>6991</v>
      </c>
      <c r="E1026" s="1">
        <v>39709</v>
      </c>
      <c r="F1026" t="s">
        <v>58</v>
      </c>
      <c r="G1026" t="s">
        <v>22</v>
      </c>
      <c r="H1026" t="s">
        <v>23</v>
      </c>
      <c r="J1026" s="2" t="s">
        <v>6992</v>
      </c>
      <c r="K1026" s="2" t="s">
        <v>6993</v>
      </c>
      <c r="L1026" t="s">
        <v>6994</v>
      </c>
      <c r="M1026" t="s">
        <v>6995</v>
      </c>
      <c r="N1026" t="s">
        <v>28</v>
      </c>
      <c r="O1026" s="2" t="s">
        <v>28</v>
      </c>
      <c r="P1026" t="s">
        <v>22</v>
      </c>
      <c r="Q1026" t="s">
        <v>23</v>
      </c>
      <c r="R1026" t="s">
        <v>23</v>
      </c>
      <c r="S1026" t="s">
        <v>28</v>
      </c>
    </row>
    <row r="1027" spans="1:19" ht="105">
      <c r="A1027">
        <v>1026</v>
      </c>
      <c r="B1027" t="s">
        <v>6996</v>
      </c>
      <c r="C1027" t="s">
        <v>6997</v>
      </c>
      <c r="D1027" t="s">
        <v>6998</v>
      </c>
      <c r="E1027" s="1">
        <v>41907</v>
      </c>
      <c r="F1027" t="s">
        <v>185</v>
      </c>
      <c r="G1027" t="s">
        <v>22</v>
      </c>
      <c r="H1027" t="s">
        <v>41</v>
      </c>
      <c r="I1027" t="s">
        <v>185</v>
      </c>
      <c r="J1027" s="2" t="s">
        <v>6999</v>
      </c>
      <c r="K1027" s="2" t="s">
        <v>7000</v>
      </c>
      <c r="L1027" t="s">
        <v>7001</v>
      </c>
      <c r="M1027" t="s">
        <v>7002</v>
      </c>
      <c r="N1027" t="s">
        <v>28</v>
      </c>
      <c r="O1027" s="2" t="s">
        <v>7003</v>
      </c>
      <c r="P1027" t="s">
        <v>22</v>
      </c>
      <c r="Q1027" t="s">
        <v>23</v>
      </c>
      <c r="R1027" t="s">
        <v>23</v>
      </c>
      <c r="S1027" t="s">
        <v>28</v>
      </c>
    </row>
    <row r="1028" spans="1:19">
      <c r="A1028">
        <v>1027</v>
      </c>
      <c r="B1028" t="s">
        <v>7004</v>
      </c>
      <c r="C1028" t="s">
        <v>7005</v>
      </c>
      <c r="D1028" t="s">
        <v>23</v>
      </c>
      <c r="E1028" s="1">
        <v>42051</v>
      </c>
      <c r="F1028" t="s">
        <v>724</v>
      </c>
      <c r="G1028" t="s">
        <v>22</v>
      </c>
      <c r="H1028" t="s">
        <v>518</v>
      </c>
      <c r="I1028" t="s">
        <v>7006</v>
      </c>
      <c r="J1028" s="2" t="s">
        <v>28</v>
      </c>
      <c r="K1028" s="2" t="s">
        <v>7007</v>
      </c>
      <c r="L1028" t="s">
        <v>7008</v>
      </c>
      <c r="M1028" t="s">
        <v>2294</v>
      </c>
      <c r="N1028" t="s">
        <v>7009</v>
      </c>
      <c r="O1028" s="2" t="s">
        <v>7010</v>
      </c>
      <c r="P1028" t="s">
        <v>22</v>
      </c>
      <c r="Q1028" t="s">
        <v>23</v>
      </c>
      <c r="R1028" t="s">
        <v>23</v>
      </c>
      <c r="S1028" t="s">
        <v>28</v>
      </c>
    </row>
    <row r="1029" spans="1:19" ht="30">
      <c r="A1029">
        <v>1028</v>
      </c>
      <c r="B1029" t="s">
        <v>7011</v>
      </c>
      <c r="C1029" t="s">
        <v>7012</v>
      </c>
      <c r="D1029" t="s">
        <v>23</v>
      </c>
      <c r="E1029" s="1">
        <v>41731</v>
      </c>
      <c r="F1029" t="s">
        <v>7013</v>
      </c>
      <c r="G1029" t="s">
        <v>22</v>
      </c>
      <c r="H1029" t="s">
        <v>65</v>
      </c>
      <c r="I1029" t="s">
        <v>284</v>
      </c>
      <c r="J1029" s="2" t="s">
        <v>28</v>
      </c>
      <c r="K1029" s="2" t="s">
        <v>7014</v>
      </c>
      <c r="L1029" t="s">
        <v>7015</v>
      </c>
      <c r="M1029" t="s">
        <v>7016</v>
      </c>
      <c r="N1029" t="s">
        <v>7017</v>
      </c>
      <c r="O1029" s="2" t="s">
        <v>7018</v>
      </c>
      <c r="P1029" t="s">
        <v>22</v>
      </c>
      <c r="Q1029" t="s">
        <v>23</v>
      </c>
      <c r="R1029" t="s">
        <v>23</v>
      </c>
      <c r="S1029" t="s">
        <v>28</v>
      </c>
    </row>
    <row r="1030" spans="1:19">
      <c r="A1030">
        <v>1029</v>
      </c>
      <c r="B1030" t="s">
        <v>7019</v>
      </c>
      <c r="C1030" t="s">
        <v>7020</v>
      </c>
      <c r="D1030" t="s">
        <v>7021</v>
      </c>
      <c r="E1030" s="1">
        <v>41457</v>
      </c>
      <c r="F1030" t="s">
        <v>185</v>
      </c>
      <c r="G1030" t="s">
        <v>22</v>
      </c>
      <c r="H1030" t="s">
        <v>23</v>
      </c>
      <c r="J1030" s="2" t="s">
        <v>7022</v>
      </c>
      <c r="K1030" s="2" t="s">
        <v>7023</v>
      </c>
      <c r="L1030" t="s">
        <v>7024</v>
      </c>
      <c r="M1030" t="s">
        <v>28</v>
      </c>
      <c r="N1030" t="s">
        <v>28</v>
      </c>
      <c r="O1030" s="2" t="s">
        <v>28</v>
      </c>
      <c r="P1030" t="s">
        <v>22</v>
      </c>
      <c r="Q1030" t="s">
        <v>23</v>
      </c>
      <c r="R1030" t="s">
        <v>23</v>
      </c>
      <c r="S1030" t="s">
        <v>28</v>
      </c>
    </row>
    <row r="1031" spans="1:19" ht="60">
      <c r="A1031">
        <v>1030</v>
      </c>
      <c r="B1031" t="s">
        <v>7025</v>
      </c>
      <c r="C1031" t="s">
        <v>7026</v>
      </c>
      <c r="D1031" t="s">
        <v>7027</v>
      </c>
      <c r="E1031" s="1">
        <v>42074</v>
      </c>
      <c r="F1031" t="s">
        <v>7028</v>
      </c>
      <c r="G1031" t="s">
        <v>22</v>
      </c>
      <c r="H1031" t="s">
        <v>41</v>
      </c>
      <c r="J1031" s="2" t="s">
        <v>7029</v>
      </c>
      <c r="K1031" s="2" t="s">
        <v>7030</v>
      </c>
      <c r="L1031" t="s">
        <v>7031</v>
      </c>
      <c r="M1031" t="s">
        <v>7032</v>
      </c>
      <c r="N1031" t="s">
        <v>7033</v>
      </c>
      <c r="O1031" s="2" t="s">
        <v>28</v>
      </c>
      <c r="P1031" t="s">
        <v>22</v>
      </c>
      <c r="Q1031" t="s">
        <v>23</v>
      </c>
      <c r="R1031" t="s">
        <v>23</v>
      </c>
      <c r="S1031" t="s">
        <v>28</v>
      </c>
    </row>
    <row r="1032" spans="1:19">
      <c r="A1032">
        <v>1031</v>
      </c>
      <c r="B1032" t="s">
        <v>7034</v>
      </c>
      <c r="C1032" t="s">
        <v>7035</v>
      </c>
      <c r="D1032" t="s">
        <v>23</v>
      </c>
      <c r="E1032" s="1">
        <v>41066</v>
      </c>
      <c r="F1032" t="s">
        <v>58</v>
      </c>
      <c r="G1032" t="s">
        <v>22</v>
      </c>
      <c r="H1032" t="s">
        <v>23</v>
      </c>
      <c r="J1032" s="2" t="s">
        <v>28</v>
      </c>
      <c r="K1032" s="2" t="s">
        <v>7036</v>
      </c>
      <c r="L1032" t="s">
        <v>28</v>
      </c>
      <c r="M1032" t="s">
        <v>28</v>
      </c>
      <c r="N1032" t="s">
        <v>7037</v>
      </c>
      <c r="O1032" s="2" t="s">
        <v>28</v>
      </c>
      <c r="P1032" t="s">
        <v>22</v>
      </c>
      <c r="Q1032" t="s">
        <v>23</v>
      </c>
      <c r="R1032" t="s">
        <v>23</v>
      </c>
      <c r="S1032" t="s">
        <v>28</v>
      </c>
    </row>
    <row r="1033" spans="1:19" ht="75">
      <c r="A1033">
        <v>1032</v>
      </c>
      <c r="B1033" t="s">
        <v>7038</v>
      </c>
      <c r="C1033" t="s">
        <v>7039</v>
      </c>
      <c r="D1033" t="s">
        <v>7040</v>
      </c>
      <c r="E1033" s="1">
        <v>40800</v>
      </c>
      <c r="F1033" t="s">
        <v>197</v>
      </c>
      <c r="G1033" t="s">
        <v>22</v>
      </c>
      <c r="H1033" t="s">
        <v>76</v>
      </c>
      <c r="J1033" s="2" t="s">
        <v>7041</v>
      </c>
      <c r="K1033" s="2" t="s">
        <v>7042</v>
      </c>
      <c r="L1033" t="s">
        <v>7043</v>
      </c>
      <c r="M1033" t="s">
        <v>7044</v>
      </c>
      <c r="N1033" t="s">
        <v>28</v>
      </c>
      <c r="O1033" s="2" t="s">
        <v>28</v>
      </c>
      <c r="P1033" t="s">
        <v>22</v>
      </c>
      <c r="Q1033" t="s">
        <v>23</v>
      </c>
      <c r="R1033" t="s">
        <v>23</v>
      </c>
      <c r="S1033" t="s">
        <v>28</v>
      </c>
    </row>
    <row r="1034" spans="1:19" ht="90">
      <c r="A1034">
        <v>1033</v>
      </c>
      <c r="B1034" t="s">
        <v>7045</v>
      </c>
      <c r="C1034" t="s">
        <v>7046</v>
      </c>
      <c r="D1034" t="s">
        <v>7047</v>
      </c>
      <c r="E1034" s="1">
        <v>42856</v>
      </c>
      <c r="F1034" t="s">
        <v>197</v>
      </c>
      <c r="G1034" t="s">
        <v>22</v>
      </c>
      <c r="H1034" t="s">
        <v>41</v>
      </c>
      <c r="I1034" t="s">
        <v>7048</v>
      </c>
      <c r="J1034" s="2" t="s">
        <v>7049</v>
      </c>
      <c r="K1034" s="2" t="s">
        <v>7050</v>
      </c>
      <c r="L1034" t="s">
        <v>7051</v>
      </c>
      <c r="M1034" t="s">
        <v>7052</v>
      </c>
      <c r="N1034" t="s">
        <v>28</v>
      </c>
      <c r="O1034" s="2" t="s">
        <v>7053</v>
      </c>
      <c r="P1034" t="s">
        <v>22</v>
      </c>
      <c r="Q1034" t="s">
        <v>23</v>
      </c>
      <c r="R1034" t="s">
        <v>23</v>
      </c>
      <c r="S1034" t="s">
        <v>28</v>
      </c>
    </row>
    <row r="1035" spans="1:19" ht="135">
      <c r="A1035">
        <v>1034</v>
      </c>
      <c r="B1035" t="s">
        <v>7054</v>
      </c>
      <c r="C1035" t="s">
        <v>7055</v>
      </c>
      <c r="D1035" t="s">
        <v>7056</v>
      </c>
      <c r="E1035" s="1">
        <v>40952</v>
      </c>
      <c r="F1035" t="s">
        <v>197</v>
      </c>
      <c r="G1035" t="s">
        <v>22</v>
      </c>
      <c r="H1035" t="s">
        <v>41</v>
      </c>
      <c r="I1035" t="s">
        <v>1713</v>
      </c>
      <c r="J1035" s="2" t="s">
        <v>7057</v>
      </c>
      <c r="K1035" s="2" t="s">
        <v>7058</v>
      </c>
      <c r="L1035" t="s">
        <v>7059</v>
      </c>
      <c r="M1035" t="s">
        <v>28</v>
      </c>
      <c r="N1035" t="s">
        <v>28</v>
      </c>
      <c r="O1035" s="2" t="s">
        <v>28</v>
      </c>
      <c r="P1035" t="s">
        <v>22</v>
      </c>
      <c r="Q1035" t="s">
        <v>23</v>
      </c>
      <c r="R1035" t="s">
        <v>23</v>
      </c>
      <c r="S1035" t="s">
        <v>28</v>
      </c>
    </row>
    <row r="1036" spans="1:19" ht="120">
      <c r="A1036">
        <v>1035</v>
      </c>
      <c r="B1036" t="s">
        <v>7060</v>
      </c>
      <c r="C1036" t="s">
        <v>7061</v>
      </c>
      <c r="D1036" t="s">
        <v>7062</v>
      </c>
      <c r="E1036" s="1">
        <v>41428</v>
      </c>
      <c r="F1036" t="s">
        <v>32</v>
      </c>
      <c r="G1036" t="s">
        <v>22</v>
      </c>
      <c r="H1036" t="s">
        <v>76</v>
      </c>
      <c r="J1036" s="2" t="s">
        <v>7063</v>
      </c>
      <c r="K1036" s="2" t="s">
        <v>1014</v>
      </c>
      <c r="L1036" t="s">
        <v>7064</v>
      </c>
      <c r="M1036" t="s">
        <v>7065</v>
      </c>
      <c r="N1036" t="s">
        <v>7066</v>
      </c>
      <c r="O1036" s="2" t="s">
        <v>7067</v>
      </c>
      <c r="P1036" t="s">
        <v>22</v>
      </c>
      <c r="Q1036" t="s">
        <v>23</v>
      </c>
      <c r="R1036" t="s">
        <v>23</v>
      </c>
      <c r="S1036" t="s">
        <v>28</v>
      </c>
    </row>
    <row r="1037" spans="1:19" ht="75">
      <c r="A1037">
        <v>1036</v>
      </c>
      <c r="B1037" t="s">
        <v>7068</v>
      </c>
      <c r="C1037" t="s">
        <v>7069</v>
      </c>
      <c r="D1037" t="s">
        <v>7070</v>
      </c>
      <c r="E1037" s="1">
        <v>41473</v>
      </c>
      <c r="F1037" t="s">
        <v>100</v>
      </c>
      <c r="G1037" t="s">
        <v>22</v>
      </c>
      <c r="H1037" t="s">
        <v>212</v>
      </c>
      <c r="J1037" s="2" t="s">
        <v>7071</v>
      </c>
      <c r="K1037" s="2" t="s">
        <v>7072</v>
      </c>
      <c r="L1037" t="s">
        <v>7073</v>
      </c>
      <c r="M1037" t="s">
        <v>7074</v>
      </c>
      <c r="N1037" t="s">
        <v>7075</v>
      </c>
      <c r="O1037" s="2" t="s">
        <v>7076</v>
      </c>
      <c r="P1037" t="s">
        <v>22</v>
      </c>
      <c r="Q1037" t="s">
        <v>23</v>
      </c>
      <c r="R1037" t="s">
        <v>23</v>
      </c>
      <c r="S1037" t="s">
        <v>28</v>
      </c>
    </row>
    <row r="1038" spans="1:19" ht="60">
      <c r="A1038">
        <v>1037</v>
      </c>
      <c r="B1038" t="s">
        <v>7077</v>
      </c>
      <c r="C1038" t="s">
        <v>7078</v>
      </c>
      <c r="D1038" t="s">
        <v>221</v>
      </c>
      <c r="E1038" s="1">
        <v>40442</v>
      </c>
      <c r="F1038" t="s">
        <v>32</v>
      </c>
      <c r="G1038" t="s">
        <v>22</v>
      </c>
      <c r="H1038" t="s">
        <v>23</v>
      </c>
      <c r="J1038" s="2" t="s">
        <v>7079</v>
      </c>
      <c r="K1038" s="2" t="s">
        <v>7080</v>
      </c>
      <c r="L1038" t="s">
        <v>7081</v>
      </c>
      <c r="M1038" t="s">
        <v>7082</v>
      </c>
      <c r="N1038" t="s">
        <v>7083</v>
      </c>
      <c r="O1038" s="2" t="s">
        <v>28</v>
      </c>
      <c r="P1038" t="s">
        <v>22</v>
      </c>
      <c r="Q1038" t="s">
        <v>23</v>
      </c>
      <c r="R1038" t="s">
        <v>23</v>
      </c>
      <c r="S1038" t="s">
        <v>28</v>
      </c>
    </row>
    <row r="1039" spans="1:19" ht="45">
      <c r="A1039">
        <v>1038</v>
      </c>
      <c r="B1039" t="s">
        <v>7084</v>
      </c>
      <c r="C1039" t="s">
        <v>7085</v>
      </c>
      <c r="D1039" t="s">
        <v>7086</v>
      </c>
      <c r="E1039" s="1">
        <v>40049</v>
      </c>
      <c r="F1039" t="s">
        <v>339</v>
      </c>
      <c r="G1039" t="s">
        <v>22</v>
      </c>
      <c r="H1039" t="s">
        <v>23</v>
      </c>
      <c r="J1039" s="2" t="s">
        <v>7087</v>
      </c>
      <c r="K1039" s="2" t="s">
        <v>7088</v>
      </c>
      <c r="L1039" t="s">
        <v>7089</v>
      </c>
      <c r="M1039" t="s">
        <v>7090</v>
      </c>
      <c r="N1039" t="s">
        <v>28</v>
      </c>
      <c r="O1039" s="2" t="s">
        <v>7091</v>
      </c>
      <c r="P1039" t="s">
        <v>22</v>
      </c>
      <c r="Q1039" t="s">
        <v>23</v>
      </c>
      <c r="R1039" t="s">
        <v>23</v>
      </c>
      <c r="S1039" t="s">
        <v>28</v>
      </c>
    </row>
    <row r="1040" spans="1:19" ht="30">
      <c r="A1040">
        <v>1039</v>
      </c>
      <c r="B1040" t="s">
        <v>7092</v>
      </c>
      <c r="C1040" t="s">
        <v>7093</v>
      </c>
      <c r="D1040" t="s">
        <v>7094</v>
      </c>
      <c r="E1040" s="1">
        <v>41299</v>
      </c>
      <c r="F1040" t="s">
        <v>1134</v>
      </c>
      <c r="G1040" t="s">
        <v>22</v>
      </c>
      <c r="H1040" t="s">
        <v>23</v>
      </c>
      <c r="J1040" s="2" t="s">
        <v>7095</v>
      </c>
      <c r="K1040" s="2" t="s">
        <v>7096</v>
      </c>
      <c r="L1040" t="s">
        <v>7097</v>
      </c>
      <c r="M1040" t="s">
        <v>7098</v>
      </c>
      <c r="N1040" t="s">
        <v>7099</v>
      </c>
      <c r="O1040" s="2" t="s">
        <v>28</v>
      </c>
      <c r="P1040" t="s">
        <v>22</v>
      </c>
      <c r="Q1040" t="s">
        <v>23</v>
      </c>
      <c r="R1040" t="s">
        <v>23</v>
      </c>
      <c r="S1040" t="s">
        <v>28</v>
      </c>
    </row>
    <row r="1041" spans="1:19" ht="75">
      <c r="A1041">
        <v>1040</v>
      </c>
      <c r="B1041" t="s">
        <v>7100</v>
      </c>
      <c r="C1041" t="s">
        <v>7101</v>
      </c>
      <c r="D1041" t="s">
        <v>7102</v>
      </c>
      <c r="E1041" s="1">
        <v>41432</v>
      </c>
      <c r="F1041" t="s">
        <v>153</v>
      </c>
      <c r="G1041" t="s">
        <v>22</v>
      </c>
      <c r="H1041" t="s">
        <v>23</v>
      </c>
      <c r="J1041" s="2" t="s">
        <v>7103</v>
      </c>
      <c r="K1041" s="2" t="s">
        <v>7104</v>
      </c>
      <c r="L1041" t="s">
        <v>7105</v>
      </c>
      <c r="M1041" t="s">
        <v>7106</v>
      </c>
      <c r="N1041" t="s">
        <v>7107</v>
      </c>
      <c r="O1041" s="2" t="s">
        <v>28</v>
      </c>
      <c r="P1041" t="s">
        <v>22</v>
      </c>
      <c r="Q1041" t="s">
        <v>23</v>
      </c>
      <c r="R1041" t="s">
        <v>23</v>
      </c>
      <c r="S1041" t="s">
        <v>28</v>
      </c>
    </row>
    <row r="1042" spans="1:19" ht="75">
      <c r="A1042">
        <v>1041</v>
      </c>
      <c r="B1042" t="s">
        <v>7108</v>
      </c>
      <c r="C1042" t="s">
        <v>7109</v>
      </c>
      <c r="D1042" t="s">
        <v>7110</v>
      </c>
      <c r="E1042" s="1">
        <v>41439</v>
      </c>
      <c r="F1042" t="s">
        <v>153</v>
      </c>
      <c r="G1042" t="s">
        <v>7111</v>
      </c>
      <c r="H1042" t="s">
        <v>65</v>
      </c>
      <c r="I1042" t="s">
        <v>7112</v>
      </c>
      <c r="J1042" s="2" t="s">
        <v>7113</v>
      </c>
      <c r="K1042" s="2" t="s">
        <v>7114</v>
      </c>
      <c r="L1042" t="s">
        <v>7115</v>
      </c>
      <c r="M1042" t="s">
        <v>28</v>
      </c>
      <c r="N1042" t="s">
        <v>28</v>
      </c>
      <c r="O1042" s="2" t="s">
        <v>7116</v>
      </c>
      <c r="P1042" t="s">
        <v>7111</v>
      </c>
      <c r="Q1042" t="s">
        <v>7117</v>
      </c>
      <c r="R1042">
        <v>10</v>
      </c>
      <c r="S1042" t="s">
        <v>7118</v>
      </c>
    </row>
    <row r="1043" spans="1:19" ht="90">
      <c r="A1043">
        <v>1042</v>
      </c>
      <c r="B1043" t="s">
        <v>7119</v>
      </c>
      <c r="C1043" t="s">
        <v>7120</v>
      </c>
      <c r="D1043" t="s">
        <v>7121</v>
      </c>
      <c r="E1043" s="1">
        <v>41617</v>
      </c>
      <c r="F1043" t="s">
        <v>1774</v>
      </c>
      <c r="G1043" t="s">
        <v>22</v>
      </c>
      <c r="H1043" t="s">
        <v>212</v>
      </c>
      <c r="I1043" t="s">
        <v>7122</v>
      </c>
      <c r="J1043" s="2" t="s">
        <v>7123</v>
      </c>
      <c r="K1043" s="2" t="s">
        <v>7124</v>
      </c>
      <c r="L1043" t="s">
        <v>7125</v>
      </c>
      <c r="M1043" t="s">
        <v>7126</v>
      </c>
      <c r="N1043" t="s">
        <v>7127</v>
      </c>
      <c r="O1043" s="2" t="s">
        <v>7128</v>
      </c>
      <c r="P1043" t="s">
        <v>22</v>
      </c>
      <c r="Q1043" t="s">
        <v>23</v>
      </c>
      <c r="R1043" t="s">
        <v>23</v>
      </c>
      <c r="S1043" t="s">
        <v>28</v>
      </c>
    </row>
    <row r="1044" spans="1:19">
      <c r="A1044">
        <v>1043</v>
      </c>
      <c r="B1044" t="s">
        <v>7129</v>
      </c>
      <c r="C1044" t="s">
        <v>7130</v>
      </c>
      <c r="D1044" t="s">
        <v>23</v>
      </c>
      <c r="E1044" s="1">
        <v>42200</v>
      </c>
      <c r="F1044" t="s">
        <v>222</v>
      </c>
      <c r="G1044" t="s">
        <v>22</v>
      </c>
      <c r="H1044" t="s">
        <v>76</v>
      </c>
      <c r="I1044" t="s">
        <v>7131</v>
      </c>
      <c r="J1044" s="2" t="s">
        <v>28</v>
      </c>
      <c r="K1044" s="2" t="s">
        <v>7132</v>
      </c>
      <c r="L1044" t="s">
        <v>7133</v>
      </c>
      <c r="M1044" t="s">
        <v>7134</v>
      </c>
      <c r="N1044" t="s">
        <v>7135</v>
      </c>
      <c r="O1044" s="2" t="s">
        <v>7136</v>
      </c>
      <c r="P1044" t="s">
        <v>22</v>
      </c>
      <c r="Q1044" t="s">
        <v>23</v>
      </c>
      <c r="R1044" t="s">
        <v>23</v>
      </c>
      <c r="S1044" t="s">
        <v>28</v>
      </c>
    </row>
    <row r="1045" spans="1:19" ht="90">
      <c r="A1045">
        <v>1044</v>
      </c>
      <c r="B1045" t="s">
        <v>7137</v>
      </c>
      <c r="C1045" t="s">
        <v>7138</v>
      </c>
      <c r="D1045" t="s">
        <v>7139</v>
      </c>
      <c r="E1045" s="1">
        <v>42745</v>
      </c>
      <c r="F1045" t="s">
        <v>530</v>
      </c>
      <c r="G1045" t="s">
        <v>22</v>
      </c>
      <c r="H1045" t="s">
        <v>41</v>
      </c>
      <c r="J1045" s="2" t="s">
        <v>7140</v>
      </c>
      <c r="K1045" s="2" t="s">
        <v>7141</v>
      </c>
      <c r="L1045" t="s">
        <v>7142</v>
      </c>
      <c r="M1045" t="s">
        <v>28</v>
      </c>
      <c r="N1045" t="s">
        <v>28</v>
      </c>
      <c r="O1045" s="2" t="s">
        <v>28</v>
      </c>
      <c r="P1045" t="s">
        <v>22</v>
      </c>
      <c r="Q1045" t="s">
        <v>23</v>
      </c>
      <c r="R1045" t="s">
        <v>23</v>
      </c>
      <c r="S1045" t="s">
        <v>28</v>
      </c>
    </row>
    <row r="1046" spans="1:19" ht="45">
      <c r="A1046">
        <v>1045</v>
      </c>
      <c r="B1046" t="s">
        <v>7143</v>
      </c>
      <c r="C1046" t="s">
        <v>7144</v>
      </c>
      <c r="D1046" t="s">
        <v>7145</v>
      </c>
      <c r="E1046" s="1">
        <v>42188</v>
      </c>
      <c r="F1046" t="s">
        <v>197</v>
      </c>
      <c r="G1046" t="s">
        <v>22</v>
      </c>
      <c r="H1046" t="s">
        <v>76</v>
      </c>
      <c r="J1046" s="2" t="s">
        <v>7146</v>
      </c>
      <c r="K1046" s="2" t="s">
        <v>7147</v>
      </c>
      <c r="L1046" t="s">
        <v>7148</v>
      </c>
      <c r="M1046" t="s">
        <v>7149</v>
      </c>
      <c r="N1046" t="s">
        <v>7150</v>
      </c>
      <c r="O1046" s="2" t="s">
        <v>28</v>
      </c>
      <c r="P1046" t="s">
        <v>22</v>
      </c>
      <c r="Q1046" t="s">
        <v>23</v>
      </c>
      <c r="R1046" t="s">
        <v>23</v>
      </c>
      <c r="S1046" t="s">
        <v>28</v>
      </c>
    </row>
    <row r="1047" spans="1:19" ht="120">
      <c r="A1047">
        <v>1046</v>
      </c>
      <c r="B1047" t="s">
        <v>7151</v>
      </c>
      <c r="C1047" t="s">
        <v>7152</v>
      </c>
      <c r="D1047" t="s">
        <v>7153</v>
      </c>
      <c r="E1047" s="1">
        <v>40787</v>
      </c>
      <c r="F1047" t="s">
        <v>21</v>
      </c>
      <c r="G1047" t="s">
        <v>1387</v>
      </c>
      <c r="H1047" t="s">
        <v>76</v>
      </c>
      <c r="I1047" t="s">
        <v>32</v>
      </c>
      <c r="J1047" s="2" t="s">
        <v>7154</v>
      </c>
      <c r="K1047" s="2" t="s">
        <v>7155</v>
      </c>
      <c r="L1047" t="s">
        <v>7156</v>
      </c>
      <c r="M1047" t="s">
        <v>7157</v>
      </c>
      <c r="N1047" t="s">
        <v>7158</v>
      </c>
      <c r="O1047" s="2" t="s">
        <v>28</v>
      </c>
      <c r="P1047" t="s">
        <v>1387</v>
      </c>
      <c r="Q1047" t="s">
        <v>7159</v>
      </c>
      <c r="R1047">
        <v>1</v>
      </c>
      <c r="S1047" t="s">
        <v>7160</v>
      </c>
    </row>
    <row r="1048" spans="1:19" ht="120">
      <c r="A1048">
        <v>1047</v>
      </c>
      <c r="B1048" t="s">
        <v>7161</v>
      </c>
      <c r="C1048" t="s">
        <v>7162</v>
      </c>
      <c r="D1048" t="s">
        <v>7163</v>
      </c>
      <c r="E1048" s="1">
        <v>42360</v>
      </c>
      <c r="F1048" t="s">
        <v>58</v>
      </c>
      <c r="G1048" t="s">
        <v>22</v>
      </c>
      <c r="H1048" t="s">
        <v>76</v>
      </c>
      <c r="J1048" s="2" t="s">
        <v>7164</v>
      </c>
      <c r="K1048" s="2" t="s">
        <v>7165</v>
      </c>
      <c r="L1048" t="s">
        <v>7166</v>
      </c>
      <c r="M1048" t="s">
        <v>7167</v>
      </c>
      <c r="N1048" t="s">
        <v>7168</v>
      </c>
      <c r="O1048" s="2" t="s">
        <v>7169</v>
      </c>
      <c r="P1048" t="s">
        <v>22</v>
      </c>
      <c r="Q1048" t="s">
        <v>23</v>
      </c>
      <c r="R1048" t="s">
        <v>23</v>
      </c>
      <c r="S1048" t="s">
        <v>28</v>
      </c>
    </row>
    <row r="1049" spans="1:19">
      <c r="A1049">
        <v>1048</v>
      </c>
      <c r="B1049" t="s">
        <v>7170</v>
      </c>
      <c r="C1049" t="s">
        <v>7171</v>
      </c>
      <c r="D1049" t="s">
        <v>23</v>
      </c>
      <c r="E1049" s="1">
        <v>42535</v>
      </c>
      <c r="F1049" t="s">
        <v>23</v>
      </c>
      <c r="G1049" t="s">
        <v>22</v>
      </c>
      <c r="H1049" t="s">
        <v>41</v>
      </c>
      <c r="J1049" s="2" t="s">
        <v>28</v>
      </c>
      <c r="K1049" s="2" t="s">
        <v>889</v>
      </c>
      <c r="L1049" t="s">
        <v>28</v>
      </c>
      <c r="M1049" t="s">
        <v>28</v>
      </c>
      <c r="N1049" t="s">
        <v>28</v>
      </c>
      <c r="O1049" s="2" t="s">
        <v>28</v>
      </c>
      <c r="P1049" t="s">
        <v>22</v>
      </c>
      <c r="Q1049" t="s">
        <v>23</v>
      </c>
      <c r="R1049" t="s">
        <v>23</v>
      </c>
      <c r="S1049" t="s">
        <v>28</v>
      </c>
    </row>
    <row r="1050" spans="1:19" ht="60">
      <c r="A1050">
        <v>1049</v>
      </c>
      <c r="B1050" t="s">
        <v>7172</v>
      </c>
      <c r="C1050" t="s">
        <v>7173</v>
      </c>
      <c r="D1050" t="s">
        <v>7174</v>
      </c>
      <c r="E1050" s="1">
        <v>41777</v>
      </c>
      <c r="F1050" t="s">
        <v>284</v>
      </c>
      <c r="G1050" t="s">
        <v>22</v>
      </c>
      <c r="H1050" t="s">
        <v>23</v>
      </c>
      <c r="J1050" s="2" t="s">
        <v>7175</v>
      </c>
      <c r="K1050" s="2" t="s">
        <v>7176</v>
      </c>
      <c r="L1050" t="s">
        <v>7177</v>
      </c>
      <c r="M1050" t="s">
        <v>7178</v>
      </c>
      <c r="N1050" t="s">
        <v>7179</v>
      </c>
      <c r="O1050" s="2" t="s">
        <v>28</v>
      </c>
      <c r="P1050" t="s">
        <v>22</v>
      </c>
      <c r="Q1050" t="s">
        <v>23</v>
      </c>
      <c r="R1050" t="s">
        <v>23</v>
      </c>
      <c r="S1050" t="s">
        <v>28</v>
      </c>
    </row>
    <row r="1051" spans="1:19" ht="90">
      <c r="A1051">
        <v>1050</v>
      </c>
      <c r="B1051" t="s">
        <v>7180</v>
      </c>
      <c r="C1051" t="s">
        <v>7181</v>
      </c>
      <c r="D1051" t="s">
        <v>7182</v>
      </c>
      <c r="E1051" s="1">
        <v>39994</v>
      </c>
      <c r="F1051" t="s">
        <v>454</v>
      </c>
      <c r="G1051" t="s">
        <v>22</v>
      </c>
      <c r="H1051" t="s">
        <v>41</v>
      </c>
      <c r="J1051" s="2" t="s">
        <v>7183</v>
      </c>
      <c r="K1051" s="2" t="s">
        <v>7184</v>
      </c>
      <c r="L1051" t="s">
        <v>7185</v>
      </c>
      <c r="M1051" t="s">
        <v>28</v>
      </c>
      <c r="N1051" t="s">
        <v>28</v>
      </c>
      <c r="O1051" s="2" t="s">
        <v>7186</v>
      </c>
      <c r="P1051" t="s">
        <v>22</v>
      </c>
      <c r="Q1051" t="s">
        <v>23</v>
      </c>
      <c r="R1051" t="s">
        <v>23</v>
      </c>
      <c r="S1051" t="s">
        <v>28</v>
      </c>
    </row>
    <row r="1052" spans="1:19" ht="90">
      <c r="A1052">
        <v>1051</v>
      </c>
      <c r="B1052" t="s">
        <v>7187</v>
      </c>
      <c r="C1052" t="s">
        <v>7188</v>
      </c>
      <c r="D1052" t="s">
        <v>2392</v>
      </c>
      <c r="E1052" s="1">
        <v>41103</v>
      </c>
      <c r="F1052" t="s">
        <v>222</v>
      </c>
      <c r="G1052" t="s">
        <v>22</v>
      </c>
      <c r="H1052" t="s">
        <v>76</v>
      </c>
      <c r="J1052" s="2" t="s">
        <v>7189</v>
      </c>
      <c r="K1052" s="2" t="s">
        <v>7190</v>
      </c>
      <c r="L1052" t="s">
        <v>7191</v>
      </c>
      <c r="M1052" t="s">
        <v>7192</v>
      </c>
      <c r="N1052" t="s">
        <v>7193</v>
      </c>
      <c r="O1052" s="2" t="s">
        <v>7194</v>
      </c>
      <c r="P1052" t="s">
        <v>22</v>
      </c>
      <c r="Q1052" t="s">
        <v>23</v>
      </c>
      <c r="R1052" t="s">
        <v>23</v>
      </c>
      <c r="S1052" t="s">
        <v>28</v>
      </c>
    </row>
    <row r="1053" spans="1:19" ht="30">
      <c r="A1053">
        <v>1052</v>
      </c>
      <c r="B1053" t="s">
        <v>7195</v>
      </c>
      <c r="C1053" t="s">
        <v>7196</v>
      </c>
      <c r="D1053" t="s">
        <v>23</v>
      </c>
      <c r="E1053" s="1">
        <v>41726</v>
      </c>
      <c r="F1053" t="s">
        <v>1325</v>
      </c>
      <c r="G1053" t="s">
        <v>486</v>
      </c>
      <c r="H1053" t="s">
        <v>76</v>
      </c>
      <c r="J1053" s="2" t="s">
        <v>28</v>
      </c>
      <c r="K1053" s="2" t="s">
        <v>7197</v>
      </c>
      <c r="L1053" t="s">
        <v>7198</v>
      </c>
      <c r="M1053" t="s">
        <v>7199</v>
      </c>
      <c r="N1053" t="s">
        <v>7200</v>
      </c>
      <c r="O1053" s="2" t="s">
        <v>7201</v>
      </c>
      <c r="P1053" t="s">
        <v>486</v>
      </c>
      <c r="Q1053" t="s">
        <v>7202</v>
      </c>
      <c r="R1053">
        <v>2</v>
      </c>
      <c r="S1053" t="s">
        <v>7203</v>
      </c>
    </row>
    <row r="1054" spans="1:19" ht="30">
      <c r="A1054">
        <v>1053</v>
      </c>
      <c r="B1054" t="s">
        <v>7204</v>
      </c>
      <c r="C1054" t="s">
        <v>7205</v>
      </c>
      <c r="D1054" t="s">
        <v>23</v>
      </c>
      <c r="E1054" s="1">
        <v>41961</v>
      </c>
      <c r="F1054" t="s">
        <v>58</v>
      </c>
      <c r="G1054" t="s">
        <v>22</v>
      </c>
      <c r="H1054" t="s">
        <v>41</v>
      </c>
      <c r="J1054" s="2" t="s">
        <v>28</v>
      </c>
      <c r="K1054" s="2" t="s">
        <v>7206</v>
      </c>
      <c r="L1054" t="s">
        <v>7207</v>
      </c>
      <c r="M1054" t="s">
        <v>7208</v>
      </c>
      <c r="N1054" t="s">
        <v>28</v>
      </c>
      <c r="O1054" s="2" t="s">
        <v>7209</v>
      </c>
      <c r="P1054" t="s">
        <v>28</v>
      </c>
      <c r="Q1054" t="s">
        <v>28</v>
      </c>
    </row>
    <row r="1055" spans="1:19" ht="120">
      <c r="A1055">
        <v>1054</v>
      </c>
      <c r="B1055" t="s">
        <v>7210</v>
      </c>
      <c r="C1055" t="s">
        <v>7211</v>
      </c>
      <c r="D1055" t="s">
        <v>23</v>
      </c>
      <c r="E1055" s="1">
        <v>41159</v>
      </c>
      <c r="F1055" t="s">
        <v>7212</v>
      </c>
      <c r="G1055" t="s">
        <v>486</v>
      </c>
      <c r="H1055" t="s">
        <v>41</v>
      </c>
      <c r="I1055" t="s">
        <v>7213</v>
      </c>
      <c r="J1055" s="2" t="s">
        <v>7214</v>
      </c>
      <c r="K1055" s="2" t="s">
        <v>7215</v>
      </c>
      <c r="L1055" t="s">
        <v>7216</v>
      </c>
      <c r="M1055" t="s">
        <v>7217</v>
      </c>
      <c r="N1055" t="s">
        <v>28</v>
      </c>
      <c r="O1055" s="2" t="s">
        <v>28</v>
      </c>
      <c r="P1055" t="s">
        <v>486</v>
      </c>
      <c r="Q1055" t="s">
        <v>7218</v>
      </c>
      <c r="R1055">
        <v>1</v>
      </c>
      <c r="S1055" t="s">
        <v>7219</v>
      </c>
    </row>
    <row r="1056" spans="1:19" ht="45">
      <c r="A1056">
        <v>1055</v>
      </c>
      <c r="B1056" t="s">
        <v>7220</v>
      </c>
      <c r="C1056" t="s">
        <v>7221</v>
      </c>
      <c r="D1056" t="s">
        <v>7222</v>
      </c>
      <c r="E1056" s="1">
        <v>40877</v>
      </c>
      <c r="F1056" t="s">
        <v>32</v>
      </c>
      <c r="G1056" t="s">
        <v>22</v>
      </c>
      <c r="H1056" t="s">
        <v>76</v>
      </c>
      <c r="I1056" t="s">
        <v>7223</v>
      </c>
      <c r="J1056" s="2" t="s">
        <v>7224</v>
      </c>
      <c r="K1056" s="2" t="s">
        <v>7225</v>
      </c>
      <c r="L1056" t="s">
        <v>7226</v>
      </c>
      <c r="M1056" t="s">
        <v>7227</v>
      </c>
      <c r="N1056" t="s">
        <v>7228</v>
      </c>
      <c r="O1056" s="2" t="s">
        <v>28</v>
      </c>
      <c r="P1056" t="s">
        <v>22</v>
      </c>
      <c r="Q1056" t="s">
        <v>23</v>
      </c>
      <c r="R1056" t="s">
        <v>23</v>
      </c>
      <c r="S1056" t="s">
        <v>28</v>
      </c>
    </row>
    <row r="1057" spans="1:19" ht="120">
      <c r="A1057">
        <v>1056</v>
      </c>
      <c r="B1057" t="s">
        <v>7229</v>
      </c>
      <c r="C1057" t="s">
        <v>7230</v>
      </c>
      <c r="D1057" t="s">
        <v>7231</v>
      </c>
      <c r="E1057" s="1">
        <v>41814</v>
      </c>
      <c r="F1057" t="s">
        <v>32</v>
      </c>
      <c r="G1057" t="s">
        <v>22</v>
      </c>
      <c r="H1057" t="s">
        <v>23</v>
      </c>
      <c r="I1057" t="s">
        <v>32</v>
      </c>
      <c r="J1057" s="2" t="s">
        <v>7232</v>
      </c>
      <c r="K1057" s="2" t="s">
        <v>7233</v>
      </c>
      <c r="L1057" t="s">
        <v>7234</v>
      </c>
      <c r="M1057" t="s">
        <v>7235</v>
      </c>
      <c r="N1057" t="s">
        <v>7236</v>
      </c>
      <c r="O1057" s="2" t="s">
        <v>28</v>
      </c>
      <c r="P1057" t="s">
        <v>22</v>
      </c>
      <c r="Q1057" t="s">
        <v>23</v>
      </c>
      <c r="R1057" t="s">
        <v>23</v>
      </c>
      <c r="S1057" t="s">
        <v>28</v>
      </c>
    </row>
    <row r="1058" spans="1:19" ht="30">
      <c r="A1058">
        <v>1057</v>
      </c>
      <c r="B1058" t="s">
        <v>7237</v>
      </c>
      <c r="C1058" t="s">
        <v>7238</v>
      </c>
      <c r="D1058" t="s">
        <v>7239</v>
      </c>
      <c r="E1058" s="1">
        <v>41477</v>
      </c>
      <c r="F1058" t="s">
        <v>75</v>
      </c>
      <c r="G1058" t="s">
        <v>22</v>
      </c>
      <c r="H1058" t="s">
        <v>23</v>
      </c>
      <c r="J1058" s="2" t="s">
        <v>7240</v>
      </c>
      <c r="K1058" s="2" t="s">
        <v>7241</v>
      </c>
      <c r="L1058" t="s">
        <v>7242</v>
      </c>
      <c r="M1058" t="s">
        <v>7243</v>
      </c>
      <c r="N1058" t="s">
        <v>7244</v>
      </c>
      <c r="O1058" s="2" t="s">
        <v>28</v>
      </c>
      <c r="P1058" t="s">
        <v>22</v>
      </c>
      <c r="Q1058" t="s">
        <v>23</v>
      </c>
      <c r="R1058" t="s">
        <v>23</v>
      </c>
      <c r="S1058" t="s">
        <v>28</v>
      </c>
    </row>
    <row r="1059" spans="1:19" ht="105">
      <c r="A1059">
        <v>1058</v>
      </c>
      <c r="B1059" t="s">
        <v>7245</v>
      </c>
      <c r="C1059" t="s">
        <v>7246</v>
      </c>
      <c r="D1059" t="s">
        <v>7247</v>
      </c>
      <c r="E1059" s="1">
        <v>40623</v>
      </c>
      <c r="F1059" t="s">
        <v>32</v>
      </c>
      <c r="G1059" t="s">
        <v>22</v>
      </c>
      <c r="H1059" t="s">
        <v>518</v>
      </c>
      <c r="I1059" t="s">
        <v>364</v>
      </c>
      <c r="J1059" s="2" t="s">
        <v>7248</v>
      </c>
      <c r="K1059" s="2" t="s">
        <v>1454</v>
      </c>
      <c r="L1059" t="s">
        <v>7249</v>
      </c>
      <c r="M1059" t="s">
        <v>7250</v>
      </c>
      <c r="N1059" t="s">
        <v>7251</v>
      </c>
      <c r="O1059" s="2" t="s">
        <v>28</v>
      </c>
      <c r="P1059" t="s">
        <v>22</v>
      </c>
      <c r="Q1059" t="s">
        <v>23</v>
      </c>
      <c r="R1059" t="s">
        <v>23</v>
      </c>
      <c r="S1059" t="s">
        <v>28</v>
      </c>
    </row>
    <row r="1060" spans="1:19" ht="60">
      <c r="A1060">
        <v>1059</v>
      </c>
      <c r="B1060" t="s">
        <v>7252</v>
      </c>
      <c r="C1060" t="s">
        <v>7253</v>
      </c>
      <c r="D1060" t="s">
        <v>7254</v>
      </c>
      <c r="E1060" s="1">
        <v>41033</v>
      </c>
      <c r="F1060" t="s">
        <v>75</v>
      </c>
      <c r="G1060" t="s">
        <v>22</v>
      </c>
      <c r="H1060" t="s">
        <v>41</v>
      </c>
      <c r="I1060" t="s">
        <v>66</v>
      </c>
      <c r="J1060" s="2" t="s">
        <v>7255</v>
      </c>
      <c r="K1060" s="2" t="s">
        <v>7256</v>
      </c>
      <c r="L1060" t="s">
        <v>7257</v>
      </c>
      <c r="M1060" t="s">
        <v>7258</v>
      </c>
      <c r="N1060" t="s">
        <v>28</v>
      </c>
      <c r="O1060" s="2" t="s">
        <v>7259</v>
      </c>
      <c r="P1060" t="s">
        <v>22</v>
      </c>
      <c r="Q1060" t="s">
        <v>23</v>
      </c>
      <c r="R1060" t="s">
        <v>23</v>
      </c>
      <c r="S1060" t="s">
        <v>28</v>
      </c>
    </row>
    <row r="1061" spans="1:19">
      <c r="A1061">
        <v>1060</v>
      </c>
      <c r="B1061" t="s">
        <v>7260</v>
      </c>
      <c r="C1061" t="s">
        <v>7261</v>
      </c>
      <c r="D1061" t="s">
        <v>23</v>
      </c>
      <c r="E1061" s="1">
        <v>41583</v>
      </c>
      <c r="F1061" t="s">
        <v>23</v>
      </c>
      <c r="G1061" t="s">
        <v>22</v>
      </c>
      <c r="H1061" t="s">
        <v>23</v>
      </c>
      <c r="J1061" s="2" t="s">
        <v>28</v>
      </c>
      <c r="K1061" s="2" t="s">
        <v>7262</v>
      </c>
      <c r="L1061" t="s">
        <v>28</v>
      </c>
      <c r="M1061" t="s">
        <v>28</v>
      </c>
      <c r="N1061" t="s">
        <v>28</v>
      </c>
      <c r="O1061" s="2" t="s">
        <v>28</v>
      </c>
      <c r="P1061" t="s">
        <v>22</v>
      </c>
      <c r="Q1061" t="s">
        <v>23</v>
      </c>
      <c r="R1061" t="s">
        <v>23</v>
      </c>
      <c r="S1061" t="s">
        <v>28</v>
      </c>
    </row>
    <row r="1062" spans="1:19" ht="255">
      <c r="A1062">
        <v>1061</v>
      </c>
      <c r="B1062" t="s">
        <v>7263</v>
      </c>
      <c r="C1062" t="s">
        <v>7264</v>
      </c>
      <c r="D1062" t="s">
        <v>7265</v>
      </c>
      <c r="E1062" s="1">
        <v>41856</v>
      </c>
      <c r="F1062" t="s">
        <v>32</v>
      </c>
      <c r="G1062" t="s">
        <v>22</v>
      </c>
      <c r="H1062" t="s">
        <v>518</v>
      </c>
      <c r="I1062" t="s">
        <v>32</v>
      </c>
      <c r="J1062" s="2" t="s">
        <v>7266</v>
      </c>
      <c r="K1062" s="2" t="s">
        <v>7267</v>
      </c>
      <c r="L1062" t="s">
        <v>7268</v>
      </c>
      <c r="M1062" t="s">
        <v>7269</v>
      </c>
      <c r="N1062" t="s">
        <v>7270</v>
      </c>
      <c r="O1062" s="2" t="s">
        <v>28</v>
      </c>
      <c r="P1062" t="s">
        <v>22</v>
      </c>
      <c r="Q1062" t="s">
        <v>23</v>
      </c>
      <c r="R1062" t="s">
        <v>23</v>
      </c>
      <c r="S1062" t="s">
        <v>28</v>
      </c>
    </row>
    <row r="1063" spans="1:19" ht="225">
      <c r="A1063">
        <v>1062</v>
      </c>
      <c r="B1063" t="s">
        <v>7271</v>
      </c>
      <c r="C1063" t="s">
        <v>7272</v>
      </c>
      <c r="D1063" t="s">
        <v>7273</v>
      </c>
      <c r="E1063" s="1">
        <v>42264</v>
      </c>
      <c r="F1063" t="s">
        <v>3162</v>
      </c>
      <c r="G1063" t="s">
        <v>22</v>
      </c>
      <c r="H1063" t="s">
        <v>518</v>
      </c>
      <c r="I1063" t="s">
        <v>64</v>
      </c>
      <c r="J1063" s="2" t="s">
        <v>7274</v>
      </c>
      <c r="K1063" s="2" t="s">
        <v>7267</v>
      </c>
      <c r="L1063" t="s">
        <v>7275</v>
      </c>
      <c r="M1063" t="s">
        <v>7276</v>
      </c>
      <c r="N1063" t="s">
        <v>7270</v>
      </c>
      <c r="O1063" s="2" t="s">
        <v>28</v>
      </c>
      <c r="P1063" t="s">
        <v>22</v>
      </c>
      <c r="Q1063" t="s">
        <v>23</v>
      </c>
      <c r="R1063" t="s">
        <v>23</v>
      </c>
      <c r="S1063" t="s">
        <v>28</v>
      </c>
    </row>
    <row r="1064" spans="1:19" ht="60">
      <c r="A1064">
        <v>1063</v>
      </c>
      <c r="B1064" t="s">
        <v>7277</v>
      </c>
      <c r="C1064" t="s">
        <v>7278</v>
      </c>
      <c r="D1064" t="s">
        <v>7279</v>
      </c>
      <c r="E1064" s="1">
        <v>42383</v>
      </c>
      <c r="F1064" t="s">
        <v>32</v>
      </c>
      <c r="G1064" t="s">
        <v>22</v>
      </c>
      <c r="H1064" t="s">
        <v>518</v>
      </c>
      <c r="I1064" t="s">
        <v>4720</v>
      </c>
      <c r="J1064" s="2" t="s">
        <v>7280</v>
      </c>
      <c r="K1064" s="2" t="s">
        <v>7281</v>
      </c>
      <c r="L1064" t="s">
        <v>7282</v>
      </c>
      <c r="M1064" t="s">
        <v>7283</v>
      </c>
      <c r="N1064">
        <f>65 -67862532</f>
        <v>-67862467</v>
      </c>
      <c r="O1064" s="2" t="s">
        <v>28</v>
      </c>
      <c r="P1064" t="s">
        <v>22</v>
      </c>
      <c r="Q1064" t="s">
        <v>23</v>
      </c>
      <c r="R1064" t="s">
        <v>23</v>
      </c>
      <c r="S1064" t="s">
        <v>28</v>
      </c>
    </row>
    <row r="1065" spans="1:19">
      <c r="A1065">
        <v>1064</v>
      </c>
      <c r="B1065" t="s">
        <v>7284</v>
      </c>
      <c r="C1065" t="s">
        <v>7285</v>
      </c>
      <c r="D1065" t="s">
        <v>23</v>
      </c>
      <c r="E1065" s="1">
        <v>41833</v>
      </c>
      <c r="F1065" t="s">
        <v>32</v>
      </c>
      <c r="G1065" t="s">
        <v>22</v>
      </c>
      <c r="H1065" t="s">
        <v>76</v>
      </c>
      <c r="J1065" s="2" t="s">
        <v>28</v>
      </c>
      <c r="K1065" s="2" t="s">
        <v>7286</v>
      </c>
      <c r="L1065" t="s">
        <v>7287</v>
      </c>
      <c r="M1065" t="s">
        <v>7288</v>
      </c>
      <c r="N1065" t="s">
        <v>28</v>
      </c>
      <c r="O1065" s="2" t="s">
        <v>7289</v>
      </c>
      <c r="P1065" t="s">
        <v>22</v>
      </c>
      <c r="Q1065" t="s">
        <v>23</v>
      </c>
      <c r="R1065" t="s">
        <v>23</v>
      </c>
      <c r="S1065" t="s">
        <v>28</v>
      </c>
    </row>
    <row r="1066" spans="1:19" ht="45">
      <c r="A1066">
        <v>1065</v>
      </c>
      <c r="B1066" t="s">
        <v>7290</v>
      </c>
      <c r="C1066" t="s">
        <v>7291</v>
      </c>
      <c r="D1066" t="s">
        <v>7292</v>
      </c>
      <c r="E1066" s="1">
        <v>39801</v>
      </c>
      <c r="F1066" t="s">
        <v>153</v>
      </c>
      <c r="G1066" t="s">
        <v>22</v>
      </c>
      <c r="H1066" t="s">
        <v>212</v>
      </c>
      <c r="J1066" s="2" t="s">
        <v>7293</v>
      </c>
      <c r="K1066" s="2" t="s">
        <v>7294</v>
      </c>
      <c r="L1066" t="s">
        <v>7295</v>
      </c>
      <c r="M1066" t="s">
        <v>7296</v>
      </c>
      <c r="N1066" t="s">
        <v>7297</v>
      </c>
      <c r="O1066" s="2" t="s">
        <v>28</v>
      </c>
      <c r="P1066" t="s">
        <v>22</v>
      </c>
      <c r="Q1066" t="s">
        <v>23</v>
      </c>
      <c r="R1066" t="s">
        <v>23</v>
      </c>
      <c r="S1066" t="s">
        <v>28</v>
      </c>
    </row>
    <row r="1067" spans="1:19" ht="90">
      <c r="A1067">
        <v>1066</v>
      </c>
      <c r="B1067" t="s">
        <v>7298</v>
      </c>
      <c r="C1067" t="s">
        <v>7299</v>
      </c>
      <c r="D1067" t="s">
        <v>7300</v>
      </c>
      <c r="E1067" s="1">
        <v>42101</v>
      </c>
      <c r="F1067" t="s">
        <v>48</v>
      </c>
      <c r="G1067" t="s">
        <v>1387</v>
      </c>
      <c r="H1067" t="s">
        <v>76</v>
      </c>
      <c r="I1067" t="s">
        <v>48</v>
      </c>
      <c r="J1067" s="2" t="s">
        <v>7301</v>
      </c>
      <c r="K1067" s="2" t="s">
        <v>2610</v>
      </c>
      <c r="L1067" t="s">
        <v>7302</v>
      </c>
      <c r="M1067" t="s">
        <v>7303</v>
      </c>
      <c r="N1067" t="s">
        <v>7304</v>
      </c>
      <c r="O1067" s="2" t="s">
        <v>28</v>
      </c>
      <c r="P1067" t="s">
        <v>1387</v>
      </c>
      <c r="Q1067" t="s">
        <v>7305</v>
      </c>
      <c r="R1067">
        <v>1</v>
      </c>
      <c r="S1067" t="s">
        <v>7306</v>
      </c>
    </row>
    <row r="1068" spans="1:19" ht="75">
      <c r="A1068">
        <v>1067</v>
      </c>
      <c r="B1068" t="s">
        <v>7307</v>
      </c>
      <c r="C1068" t="s">
        <v>7308</v>
      </c>
      <c r="D1068" t="s">
        <v>7309</v>
      </c>
      <c r="E1068" s="1">
        <v>40490</v>
      </c>
      <c r="F1068" t="s">
        <v>23</v>
      </c>
      <c r="G1068" t="s">
        <v>22</v>
      </c>
      <c r="H1068" t="s">
        <v>23</v>
      </c>
      <c r="J1068" s="2" t="s">
        <v>7310</v>
      </c>
      <c r="K1068" s="2" t="s">
        <v>7311</v>
      </c>
      <c r="L1068" t="s">
        <v>28</v>
      </c>
      <c r="M1068" t="s">
        <v>7312</v>
      </c>
      <c r="N1068" t="s">
        <v>7313</v>
      </c>
      <c r="O1068" s="2" t="s">
        <v>28</v>
      </c>
      <c r="P1068" t="s">
        <v>22</v>
      </c>
      <c r="Q1068" t="s">
        <v>23</v>
      </c>
      <c r="R1068" t="s">
        <v>23</v>
      </c>
      <c r="S1068" t="s">
        <v>28</v>
      </c>
    </row>
    <row r="1069" spans="1:19">
      <c r="A1069">
        <v>1068</v>
      </c>
      <c r="B1069" t="s">
        <v>7314</v>
      </c>
      <c r="C1069" t="s">
        <v>7315</v>
      </c>
      <c r="D1069" t="s">
        <v>23</v>
      </c>
      <c r="E1069" s="1">
        <v>40949</v>
      </c>
      <c r="F1069" t="s">
        <v>23</v>
      </c>
      <c r="G1069" t="s">
        <v>22</v>
      </c>
      <c r="H1069" t="s">
        <v>23</v>
      </c>
      <c r="J1069" s="2" t="s">
        <v>28</v>
      </c>
      <c r="K1069" s="2" t="s">
        <v>7316</v>
      </c>
      <c r="L1069" t="s">
        <v>28</v>
      </c>
      <c r="M1069" t="s">
        <v>28</v>
      </c>
      <c r="N1069" t="s">
        <v>28</v>
      </c>
      <c r="O1069" s="2" t="s">
        <v>28</v>
      </c>
      <c r="P1069" t="s">
        <v>22</v>
      </c>
      <c r="Q1069" t="s">
        <v>23</v>
      </c>
      <c r="R1069" t="s">
        <v>23</v>
      </c>
      <c r="S1069" t="s">
        <v>28</v>
      </c>
    </row>
    <row r="1070" spans="1:19" ht="75">
      <c r="A1070">
        <v>1069</v>
      </c>
      <c r="B1070" t="s">
        <v>7317</v>
      </c>
      <c r="C1070" t="s">
        <v>7318</v>
      </c>
      <c r="D1070" t="s">
        <v>7319</v>
      </c>
      <c r="E1070" s="1">
        <v>40341</v>
      </c>
      <c r="F1070" t="s">
        <v>222</v>
      </c>
      <c r="G1070" t="s">
        <v>22</v>
      </c>
      <c r="H1070" t="s">
        <v>23</v>
      </c>
      <c r="J1070" s="2" t="s">
        <v>7320</v>
      </c>
      <c r="K1070" s="2" t="s">
        <v>7321</v>
      </c>
      <c r="L1070" t="s">
        <v>7322</v>
      </c>
      <c r="M1070" t="s">
        <v>7323</v>
      </c>
      <c r="N1070" t="s">
        <v>28</v>
      </c>
      <c r="O1070" s="2" t="s">
        <v>28</v>
      </c>
      <c r="P1070" t="s">
        <v>22</v>
      </c>
      <c r="Q1070" t="s">
        <v>23</v>
      </c>
      <c r="R1070" t="s">
        <v>23</v>
      </c>
      <c r="S1070" t="s">
        <v>28</v>
      </c>
    </row>
    <row r="1071" spans="1:19" ht="75">
      <c r="A1071">
        <v>1070</v>
      </c>
      <c r="B1071" t="s">
        <v>7324</v>
      </c>
      <c r="C1071" t="s">
        <v>7325</v>
      </c>
      <c r="D1071" t="s">
        <v>7326</v>
      </c>
      <c r="E1071" s="1">
        <v>41894</v>
      </c>
      <c r="F1071" t="s">
        <v>32</v>
      </c>
      <c r="G1071" t="s">
        <v>22</v>
      </c>
      <c r="H1071" t="s">
        <v>41</v>
      </c>
      <c r="I1071" t="s">
        <v>75</v>
      </c>
      <c r="J1071" s="2" t="s">
        <v>7327</v>
      </c>
      <c r="K1071" s="2" t="s">
        <v>7328</v>
      </c>
      <c r="L1071" t="s">
        <v>7329</v>
      </c>
      <c r="M1071" t="s">
        <v>7330</v>
      </c>
      <c r="N1071" t="s">
        <v>28</v>
      </c>
      <c r="O1071" s="2" t="s">
        <v>28</v>
      </c>
      <c r="P1071" t="s">
        <v>22</v>
      </c>
      <c r="Q1071" t="s">
        <v>23</v>
      </c>
      <c r="R1071" t="s">
        <v>23</v>
      </c>
      <c r="S1071" t="s">
        <v>28</v>
      </c>
    </row>
    <row r="1072" spans="1:19" ht="90">
      <c r="A1072">
        <v>1071</v>
      </c>
      <c r="B1072" t="s">
        <v>7331</v>
      </c>
      <c r="C1072" t="s">
        <v>7332</v>
      </c>
      <c r="D1072" t="s">
        <v>7333</v>
      </c>
      <c r="E1072" s="1">
        <v>40100</v>
      </c>
      <c r="F1072" t="s">
        <v>23</v>
      </c>
      <c r="G1072" t="s">
        <v>22</v>
      </c>
      <c r="H1072" t="s">
        <v>23</v>
      </c>
      <c r="J1072" s="2" t="s">
        <v>7334</v>
      </c>
      <c r="K1072" s="2" t="s">
        <v>3902</v>
      </c>
      <c r="L1072" t="s">
        <v>7335</v>
      </c>
      <c r="M1072" t="s">
        <v>7336</v>
      </c>
      <c r="N1072" t="s">
        <v>28</v>
      </c>
      <c r="O1072" s="2" t="s">
        <v>7337</v>
      </c>
      <c r="P1072" t="s">
        <v>22</v>
      </c>
      <c r="Q1072" t="s">
        <v>23</v>
      </c>
      <c r="R1072" t="s">
        <v>23</v>
      </c>
      <c r="S1072" t="s">
        <v>28</v>
      </c>
    </row>
    <row r="1073" spans="1:19" ht="45">
      <c r="A1073">
        <v>1072</v>
      </c>
      <c r="B1073" t="s">
        <v>7338</v>
      </c>
      <c r="C1073" t="s">
        <v>7339</v>
      </c>
      <c r="D1073" t="s">
        <v>7340</v>
      </c>
      <c r="E1073" s="1">
        <v>41358</v>
      </c>
      <c r="F1073" t="s">
        <v>7341</v>
      </c>
      <c r="G1073" t="s">
        <v>22</v>
      </c>
      <c r="H1073" t="s">
        <v>76</v>
      </c>
      <c r="J1073" s="2" t="s">
        <v>7342</v>
      </c>
      <c r="K1073" s="2" t="s">
        <v>889</v>
      </c>
      <c r="L1073" t="s">
        <v>7343</v>
      </c>
      <c r="M1073" t="s">
        <v>7344</v>
      </c>
      <c r="N1073" t="s">
        <v>28</v>
      </c>
      <c r="O1073" s="2" t="s">
        <v>7345</v>
      </c>
      <c r="P1073" t="s">
        <v>22</v>
      </c>
      <c r="Q1073" t="s">
        <v>23</v>
      </c>
      <c r="R1073" t="s">
        <v>23</v>
      </c>
      <c r="S1073" t="s">
        <v>28</v>
      </c>
    </row>
    <row r="1074" spans="1:19" ht="75">
      <c r="A1074">
        <v>1073</v>
      </c>
      <c r="B1074" t="s">
        <v>7346</v>
      </c>
      <c r="C1074" t="s">
        <v>7347</v>
      </c>
      <c r="D1074" t="s">
        <v>7348</v>
      </c>
      <c r="E1074" s="1">
        <v>42195</v>
      </c>
      <c r="F1074" t="s">
        <v>5774</v>
      </c>
      <c r="G1074" t="s">
        <v>22</v>
      </c>
      <c r="H1074" t="s">
        <v>41</v>
      </c>
      <c r="I1074" t="s">
        <v>7349</v>
      </c>
      <c r="J1074" s="2" t="s">
        <v>7350</v>
      </c>
      <c r="K1074" s="2" t="s">
        <v>7351</v>
      </c>
      <c r="L1074" t="s">
        <v>7352</v>
      </c>
      <c r="M1074" t="s">
        <v>7353</v>
      </c>
      <c r="N1074" t="s">
        <v>7354</v>
      </c>
      <c r="O1074" s="2" t="s">
        <v>28</v>
      </c>
      <c r="P1074" t="s">
        <v>22</v>
      </c>
      <c r="Q1074" t="s">
        <v>23</v>
      </c>
      <c r="R1074" t="s">
        <v>23</v>
      </c>
      <c r="S1074" t="s">
        <v>28</v>
      </c>
    </row>
    <row r="1075" spans="1:19" ht="60">
      <c r="A1075">
        <v>1074</v>
      </c>
      <c r="B1075" t="s">
        <v>7355</v>
      </c>
      <c r="C1075" t="s">
        <v>7356</v>
      </c>
      <c r="D1075" t="s">
        <v>7357</v>
      </c>
      <c r="E1075" s="1">
        <v>41349</v>
      </c>
      <c r="F1075" t="s">
        <v>75</v>
      </c>
      <c r="G1075" t="s">
        <v>22</v>
      </c>
      <c r="H1075" t="s">
        <v>23</v>
      </c>
      <c r="J1075" s="2" t="s">
        <v>7358</v>
      </c>
      <c r="K1075" s="2" t="s">
        <v>7359</v>
      </c>
      <c r="L1075" t="s">
        <v>7360</v>
      </c>
      <c r="M1075" t="s">
        <v>7361</v>
      </c>
      <c r="N1075" t="s">
        <v>28</v>
      </c>
      <c r="O1075" s="2" t="s">
        <v>7362</v>
      </c>
      <c r="P1075" t="s">
        <v>22</v>
      </c>
      <c r="Q1075" t="s">
        <v>23</v>
      </c>
      <c r="R1075" t="s">
        <v>23</v>
      </c>
      <c r="S1075" t="s">
        <v>28</v>
      </c>
    </row>
    <row r="1076" spans="1:19" ht="60">
      <c r="A1076">
        <v>1075</v>
      </c>
      <c r="B1076" t="s">
        <v>7363</v>
      </c>
      <c r="C1076" t="s">
        <v>7364</v>
      </c>
      <c r="D1076" t="s">
        <v>7365</v>
      </c>
      <c r="E1076" s="1">
        <v>42944</v>
      </c>
      <c r="F1076" t="s">
        <v>4526</v>
      </c>
      <c r="G1076" t="s">
        <v>22</v>
      </c>
      <c r="H1076" t="s">
        <v>41</v>
      </c>
      <c r="I1076" t="s">
        <v>7366</v>
      </c>
      <c r="J1076" s="2" t="s">
        <v>7367</v>
      </c>
      <c r="K1076" s="2" t="s">
        <v>7368</v>
      </c>
      <c r="L1076" t="s">
        <v>7369</v>
      </c>
      <c r="M1076" t="s">
        <v>28</v>
      </c>
      <c r="N1076" t="s">
        <v>28</v>
      </c>
      <c r="O1076" s="2" t="s">
        <v>28</v>
      </c>
      <c r="P1076" t="s">
        <v>22</v>
      </c>
      <c r="Q1076" t="s">
        <v>23</v>
      </c>
      <c r="R1076" t="s">
        <v>23</v>
      </c>
      <c r="S1076" t="s">
        <v>28</v>
      </c>
    </row>
    <row r="1077" spans="1:19" ht="60">
      <c r="A1077">
        <v>1076</v>
      </c>
      <c r="B1077" t="s">
        <v>7370</v>
      </c>
      <c r="C1077" t="s">
        <v>7371</v>
      </c>
      <c r="D1077" t="s">
        <v>7372</v>
      </c>
      <c r="E1077" s="1">
        <v>41758</v>
      </c>
      <c r="F1077" t="s">
        <v>32</v>
      </c>
      <c r="G1077" t="s">
        <v>22</v>
      </c>
      <c r="H1077" t="s">
        <v>23</v>
      </c>
      <c r="I1077" t="s">
        <v>424</v>
      </c>
      <c r="J1077" s="2" t="s">
        <v>7373</v>
      </c>
      <c r="K1077" s="2" t="s">
        <v>1072</v>
      </c>
      <c r="L1077" t="s">
        <v>7374</v>
      </c>
      <c r="M1077" t="s">
        <v>7375</v>
      </c>
      <c r="N1077" t="s">
        <v>28</v>
      </c>
      <c r="O1077" s="2" t="s">
        <v>28</v>
      </c>
      <c r="P1077" t="s">
        <v>22</v>
      </c>
      <c r="Q1077" t="s">
        <v>23</v>
      </c>
      <c r="R1077" t="s">
        <v>23</v>
      </c>
      <c r="S1077" t="s">
        <v>28</v>
      </c>
    </row>
    <row r="1078" spans="1:19" ht="135">
      <c r="A1078">
        <v>1077</v>
      </c>
      <c r="B1078" t="s">
        <v>7376</v>
      </c>
      <c r="C1078" t="s">
        <v>7377</v>
      </c>
      <c r="D1078" t="s">
        <v>7378</v>
      </c>
      <c r="E1078" s="1">
        <v>42460</v>
      </c>
      <c r="F1078" t="s">
        <v>23</v>
      </c>
      <c r="G1078" t="s">
        <v>22</v>
      </c>
      <c r="H1078" t="s">
        <v>41</v>
      </c>
      <c r="J1078" s="2" t="s">
        <v>7379</v>
      </c>
      <c r="K1078" s="2" t="s">
        <v>7380</v>
      </c>
      <c r="L1078" t="s">
        <v>7381</v>
      </c>
      <c r="M1078" t="s">
        <v>7382</v>
      </c>
      <c r="N1078" t="s">
        <v>28</v>
      </c>
      <c r="O1078" s="2" t="s">
        <v>7383</v>
      </c>
      <c r="P1078" t="s">
        <v>22</v>
      </c>
      <c r="Q1078" t="s">
        <v>3488</v>
      </c>
      <c r="R1078">
        <v>1</v>
      </c>
      <c r="S1078" t="s">
        <v>7384</v>
      </c>
    </row>
    <row r="1079" spans="1:19">
      <c r="A1079">
        <v>1078</v>
      </c>
      <c r="B1079" t="s">
        <v>7385</v>
      </c>
      <c r="C1079" t="s">
        <v>7386</v>
      </c>
      <c r="D1079" t="s">
        <v>23</v>
      </c>
      <c r="E1079" s="1">
        <v>42195</v>
      </c>
      <c r="F1079" t="s">
        <v>100</v>
      </c>
      <c r="G1079" t="s">
        <v>22</v>
      </c>
      <c r="H1079" t="s">
        <v>41</v>
      </c>
      <c r="I1079" t="s">
        <v>100</v>
      </c>
      <c r="J1079" s="2" t="s">
        <v>28</v>
      </c>
      <c r="K1079" s="2" t="s">
        <v>7387</v>
      </c>
      <c r="L1079" t="s">
        <v>7388</v>
      </c>
      <c r="M1079" t="s">
        <v>7389</v>
      </c>
      <c r="N1079" t="s">
        <v>7390</v>
      </c>
      <c r="O1079" s="2" t="s">
        <v>7391</v>
      </c>
      <c r="P1079" t="s">
        <v>28</v>
      </c>
      <c r="Q1079" t="s">
        <v>28</v>
      </c>
    </row>
    <row r="1080" spans="1:19" ht="150">
      <c r="A1080">
        <v>1079</v>
      </c>
      <c r="B1080" t="s">
        <v>7392</v>
      </c>
      <c r="C1080" t="s">
        <v>7393</v>
      </c>
      <c r="D1080" t="s">
        <v>7394</v>
      </c>
      <c r="E1080" s="1">
        <v>40541</v>
      </c>
      <c r="F1080" t="s">
        <v>153</v>
      </c>
      <c r="G1080" t="s">
        <v>22</v>
      </c>
      <c r="H1080" t="s">
        <v>23</v>
      </c>
      <c r="J1080" s="2" t="s">
        <v>7395</v>
      </c>
      <c r="K1080" s="2" t="s">
        <v>7396</v>
      </c>
      <c r="L1080" t="s">
        <v>7397</v>
      </c>
      <c r="M1080" t="s">
        <v>7398</v>
      </c>
      <c r="N1080" t="s">
        <v>7399</v>
      </c>
      <c r="O1080" s="2" t="s">
        <v>7400</v>
      </c>
      <c r="P1080" t="s">
        <v>22</v>
      </c>
      <c r="Q1080" t="s">
        <v>23</v>
      </c>
      <c r="R1080" t="s">
        <v>23</v>
      </c>
      <c r="S1080" t="s">
        <v>28</v>
      </c>
    </row>
    <row r="1081" spans="1:19">
      <c r="A1081">
        <v>1080</v>
      </c>
      <c r="B1081" t="s">
        <v>7401</v>
      </c>
      <c r="C1081" t="s">
        <v>7402</v>
      </c>
      <c r="D1081" t="s">
        <v>7403</v>
      </c>
      <c r="E1081" s="1">
        <v>41558</v>
      </c>
      <c r="F1081" t="s">
        <v>1703</v>
      </c>
      <c r="G1081" t="s">
        <v>22</v>
      </c>
      <c r="H1081" t="s">
        <v>41</v>
      </c>
      <c r="J1081" s="2" t="s">
        <v>28</v>
      </c>
      <c r="K1081" s="2" t="s">
        <v>7404</v>
      </c>
      <c r="L1081" t="s">
        <v>28</v>
      </c>
      <c r="M1081" t="s">
        <v>28</v>
      </c>
      <c r="N1081" t="s">
        <v>28</v>
      </c>
      <c r="O1081" s="2" t="s">
        <v>28</v>
      </c>
      <c r="P1081" t="s">
        <v>22</v>
      </c>
      <c r="Q1081" t="s">
        <v>23</v>
      </c>
      <c r="R1081" t="s">
        <v>23</v>
      </c>
      <c r="S1081" t="s">
        <v>28</v>
      </c>
    </row>
    <row r="1082" spans="1:19" ht="105">
      <c r="A1082">
        <v>1081</v>
      </c>
      <c r="B1082" t="s">
        <v>7405</v>
      </c>
      <c r="C1082" t="s">
        <v>7406</v>
      </c>
      <c r="D1082" t="s">
        <v>7407</v>
      </c>
      <c r="E1082" s="1">
        <v>40645</v>
      </c>
      <c r="F1082" t="s">
        <v>1774</v>
      </c>
      <c r="G1082" t="s">
        <v>22</v>
      </c>
      <c r="H1082" t="s">
        <v>41</v>
      </c>
      <c r="I1082" t="s">
        <v>3891</v>
      </c>
      <c r="J1082" s="2" t="s">
        <v>7408</v>
      </c>
      <c r="K1082" s="2" t="s">
        <v>7409</v>
      </c>
      <c r="L1082" t="s">
        <v>7410</v>
      </c>
      <c r="M1082" t="s">
        <v>7411</v>
      </c>
      <c r="N1082" t="s">
        <v>28</v>
      </c>
      <c r="O1082" s="2" t="s">
        <v>28</v>
      </c>
      <c r="P1082" t="s">
        <v>22</v>
      </c>
      <c r="Q1082" t="s">
        <v>23</v>
      </c>
      <c r="R1082" t="s">
        <v>23</v>
      </c>
      <c r="S1082" t="s">
        <v>28</v>
      </c>
    </row>
    <row r="1083" spans="1:19" ht="45">
      <c r="A1083">
        <v>1082</v>
      </c>
      <c r="B1083" t="s">
        <v>7412</v>
      </c>
      <c r="C1083" t="s">
        <v>7413</v>
      </c>
      <c r="D1083" t="s">
        <v>7414</v>
      </c>
      <c r="E1083" s="1">
        <v>41372</v>
      </c>
      <c r="F1083" t="s">
        <v>2529</v>
      </c>
      <c r="G1083" t="s">
        <v>22</v>
      </c>
      <c r="H1083" t="s">
        <v>41</v>
      </c>
      <c r="J1083" s="2" t="s">
        <v>7415</v>
      </c>
      <c r="K1083" s="2" t="s">
        <v>7416</v>
      </c>
      <c r="L1083" t="s">
        <v>7417</v>
      </c>
      <c r="M1083" t="s">
        <v>7418</v>
      </c>
      <c r="N1083" t="s">
        <v>28</v>
      </c>
      <c r="O1083" s="2" t="s">
        <v>7419</v>
      </c>
      <c r="P1083" t="s">
        <v>22</v>
      </c>
      <c r="Q1083" t="s">
        <v>23</v>
      </c>
      <c r="R1083" t="s">
        <v>23</v>
      </c>
      <c r="S1083" t="s">
        <v>28</v>
      </c>
    </row>
    <row r="1084" spans="1:19" ht="135">
      <c r="A1084">
        <v>1083</v>
      </c>
      <c r="B1084" t="s">
        <v>7420</v>
      </c>
      <c r="C1084" t="s">
        <v>7421</v>
      </c>
      <c r="D1084" t="s">
        <v>7422</v>
      </c>
      <c r="E1084" s="1">
        <v>40523</v>
      </c>
      <c r="F1084" t="s">
        <v>2015</v>
      </c>
      <c r="G1084" t="s">
        <v>22</v>
      </c>
      <c r="H1084" t="s">
        <v>41</v>
      </c>
      <c r="J1084" s="2" t="s">
        <v>7423</v>
      </c>
      <c r="K1084" s="2" t="s">
        <v>7424</v>
      </c>
      <c r="L1084" t="s">
        <v>7425</v>
      </c>
      <c r="M1084" t="s">
        <v>28</v>
      </c>
      <c r="N1084" t="s">
        <v>28</v>
      </c>
      <c r="O1084" s="2" t="s">
        <v>7426</v>
      </c>
      <c r="P1084" t="s">
        <v>22</v>
      </c>
      <c r="Q1084" t="s">
        <v>23</v>
      </c>
      <c r="R1084" t="s">
        <v>23</v>
      </c>
      <c r="S1084" t="s">
        <v>28</v>
      </c>
    </row>
    <row r="1085" spans="1:19" ht="45">
      <c r="A1085">
        <v>1084</v>
      </c>
      <c r="B1085" t="s">
        <v>7427</v>
      </c>
      <c r="C1085" t="s">
        <v>7428</v>
      </c>
      <c r="D1085" t="s">
        <v>7429</v>
      </c>
      <c r="E1085" s="1">
        <v>41494</v>
      </c>
      <c r="F1085" t="s">
        <v>420</v>
      </c>
      <c r="G1085" t="s">
        <v>22</v>
      </c>
      <c r="H1085" t="s">
        <v>23</v>
      </c>
      <c r="J1085" s="2" t="s">
        <v>7430</v>
      </c>
      <c r="K1085" s="2" t="s">
        <v>7431</v>
      </c>
      <c r="L1085" t="s">
        <v>7432</v>
      </c>
      <c r="M1085" t="s">
        <v>7433</v>
      </c>
      <c r="N1085" t="s">
        <v>7434</v>
      </c>
      <c r="O1085" s="2" t="s">
        <v>28</v>
      </c>
      <c r="P1085" t="s">
        <v>22</v>
      </c>
      <c r="Q1085" t="s">
        <v>23</v>
      </c>
      <c r="R1085" t="s">
        <v>23</v>
      </c>
      <c r="S1085" t="s">
        <v>28</v>
      </c>
    </row>
    <row r="1086" spans="1:19" ht="30">
      <c r="A1086">
        <v>1085</v>
      </c>
      <c r="B1086" t="s">
        <v>7435</v>
      </c>
      <c r="C1086" t="s">
        <v>7436</v>
      </c>
      <c r="D1086" t="s">
        <v>7437</v>
      </c>
      <c r="E1086" s="1">
        <v>41064</v>
      </c>
      <c r="F1086" t="s">
        <v>454</v>
      </c>
      <c r="G1086" t="s">
        <v>22</v>
      </c>
      <c r="H1086" t="s">
        <v>76</v>
      </c>
      <c r="J1086" s="2" t="s">
        <v>7438</v>
      </c>
      <c r="K1086" s="2" t="s">
        <v>7439</v>
      </c>
      <c r="L1086" t="s">
        <v>7440</v>
      </c>
      <c r="M1086" t="s">
        <v>7441</v>
      </c>
      <c r="N1086" t="s">
        <v>28</v>
      </c>
      <c r="O1086" s="2" t="s">
        <v>28</v>
      </c>
      <c r="P1086" t="s">
        <v>22</v>
      </c>
      <c r="Q1086" t="s">
        <v>23</v>
      </c>
      <c r="R1086" t="s">
        <v>23</v>
      </c>
      <c r="S1086" t="s">
        <v>28</v>
      </c>
    </row>
    <row r="1087" spans="1:19" ht="105">
      <c r="A1087">
        <v>1086</v>
      </c>
      <c r="B1087" t="s">
        <v>7442</v>
      </c>
      <c r="C1087" t="s">
        <v>7443</v>
      </c>
      <c r="D1087" t="s">
        <v>7444</v>
      </c>
      <c r="E1087" s="1">
        <v>42101</v>
      </c>
      <c r="F1087" t="s">
        <v>7445</v>
      </c>
      <c r="G1087" t="s">
        <v>22</v>
      </c>
      <c r="H1087" t="s">
        <v>212</v>
      </c>
      <c r="I1087" t="s">
        <v>7446</v>
      </c>
      <c r="J1087" s="2" t="s">
        <v>7447</v>
      </c>
      <c r="K1087" s="2" t="s">
        <v>7448</v>
      </c>
      <c r="L1087" t="s">
        <v>7449</v>
      </c>
      <c r="M1087" t="s">
        <v>7450</v>
      </c>
      <c r="N1087" t="s">
        <v>7451</v>
      </c>
      <c r="O1087" s="2" t="s">
        <v>28</v>
      </c>
      <c r="P1087" t="s">
        <v>22</v>
      </c>
      <c r="Q1087" t="s">
        <v>23</v>
      </c>
      <c r="R1087" t="s">
        <v>23</v>
      </c>
      <c r="S1087" t="s">
        <v>28</v>
      </c>
    </row>
    <row r="1088" spans="1:19" ht="105">
      <c r="A1088">
        <v>1087</v>
      </c>
      <c r="B1088" t="s">
        <v>7452</v>
      </c>
      <c r="C1088" t="s">
        <v>7453</v>
      </c>
      <c r="D1088" t="s">
        <v>7454</v>
      </c>
      <c r="E1088" s="1">
        <v>42731</v>
      </c>
      <c r="F1088" t="s">
        <v>284</v>
      </c>
      <c r="G1088" t="s">
        <v>486</v>
      </c>
      <c r="H1088" t="s">
        <v>76</v>
      </c>
      <c r="I1088" t="s">
        <v>7455</v>
      </c>
      <c r="J1088" s="2" t="s">
        <v>7456</v>
      </c>
      <c r="K1088" s="2" t="s">
        <v>7457</v>
      </c>
      <c r="L1088" t="s">
        <v>7458</v>
      </c>
      <c r="M1088" t="s">
        <v>7459</v>
      </c>
      <c r="N1088" t="s">
        <v>28</v>
      </c>
      <c r="O1088" s="2" t="s">
        <v>7460</v>
      </c>
      <c r="P1088" t="s">
        <v>486</v>
      </c>
      <c r="Q1088" t="s">
        <v>7461</v>
      </c>
      <c r="R1088">
        <v>1</v>
      </c>
      <c r="S1088" t="s">
        <v>7462</v>
      </c>
    </row>
    <row r="1089" spans="1:19">
      <c r="A1089">
        <v>1088</v>
      </c>
      <c r="B1089" t="s">
        <v>7463</v>
      </c>
      <c r="C1089" t="s">
        <v>7464</v>
      </c>
      <c r="D1089" t="s">
        <v>23</v>
      </c>
      <c r="E1089" s="1">
        <v>42468</v>
      </c>
      <c r="F1089" t="s">
        <v>160</v>
      </c>
      <c r="G1089" t="s">
        <v>22</v>
      </c>
      <c r="H1089" t="s">
        <v>41</v>
      </c>
      <c r="I1089" t="s">
        <v>7465</v>
      </c>
      <c r="J1089" s="2" t="s">
        <v>28</v>
      </c>
      <c r="K1089" s="2" t="s">
        <v>7466</v>
      </c>
      <c r="L1089" t="s">
        <v>7467</v>
      </c>
      <c r="M1089" t="s">
        <v>7468</v>
      </c>
      <c r="N1089" t="s">
        <v>7469</v>
      </c>
      <c r="O1089" s="2" t="s">
        <v>7470</v>
      </c>
      <c r="P1089" t="s">
        <v>22</v>
      </c>
      <c r="Q1089" t="s">
        <v>23</v>
      </c>
      <c r="R1089" t="s">
        <v>23</v>
      </c>
      <c r="S1089" t="s">
        <v>28</v>
      </c>
    </row>
    <row r="1090" spans="1:19" ht="105">
      <c r="A1090">
        <v>1089</v>
      </c>
      <c r="B1090" t="s">
        <v>7471</v>
      </c>
      <c r="C1090" t="s">
        <v>7472</v>
      </c>
      <c r="D1090" t="s">
        <v>7473</v>
      </c>
      <c r="E1090" s="1">
        <v>41443</v>
      </c>
      <c r="F1090" t="s">
        <v>976</v>
      </c>
      <c r="G1090" t="s">
        <v>486</v>
      </c>
      <c r="H1090" t="s">
        <v>76</v>
      </c>
      <c r="J1090" s="2" t="s">
        <v>7474</v>
      </c>
      <c r="K1090" s="2" t="s">
        <v>7475</v>
      </c>
      <c r="L1090" t="s">
        <v>7476</v>
      </c>
      <c r="M1090" t="s">
        <v>7477</v>
      </c>
      <c r="N1090" t="s">
        <v>7478</v>
      </c>
      <c r="O1090" s="2" t="s">
        <v>7479</v>
      </c>
      <c r="P1090" t="s">
        <v>486</v>
      </c>
      <c r="Q1090" t="s">
        <v>7480</v>
      </c>
      <c r="R1090">
        <v>2</v>
      </c>
      <c r="S1090" t="s">
        <v>7481</v>
      </c>
    </row>
    <row r="1091" spans="1:19" ht="60">
      <c r="A1091">
        <v>1090</v>
      </c>
      <c r="B1091" t="s">
        <v>7482</v>
      </c>
      <c r="C1091" t="s">
        <v>7483</v>
      </c>
      <c r="D1091" t="s">
        <v>7484</v>
      </c>
      <c r="E1091" s="1">
        <v>40681</v>
      </c>
      <c r="F1091" t="s">
        <v>1190</v>
      </c>
      <c r="G1091" t="s">
        <v>22</v>
      </c>
      <c r="H1091" t="s">
        <v>23</v>
      </c>
      <c r="I1091" t="s">
        <v>1190</v>
      </c>
      <c r="J1091" s="2" t="s">
        <v>7485</v>
      </c>
      <c r="K1091" s="2" t="s">
        <v>1119</v>
      </c>
      <c r="L1091" t="s">
        <v>7486</v>
      </c>
      <c r="M1091" t="s">
        <v>7487</v>
      </c>
      <c r="N1091" t="s">
        <v>28</v>
      </c>
      <c r="O1091" s="2" t="s">
        <v>28</v>
      </c>
      <c r="P1091" t="s">
        <v>22</v>
      </c>
      <c r="Q1091" t="s">
        <v>23</v>
      </c>
      <c r="R1091" t="s">
        <v>23</v>
      </c>
      <c r="S1091" t="s">
        <v>28</v>
      </c>
    </row>
    <row r="1092" spans="1:19">
      <c r="A1092">
        <v>1091</v>
      </c>
      <c r="B1092" t="s">
        <v>7488</v>
      </c>
      <c r="C1092" t="s">
        <v>7489</v>
      </c>
      <c r="D1092" t="s">
        <v>23</v>
      </c>
      <c r="E1092" s="1">
        <v>41829</v>
      </c>
      <c r="F1092" t="s">
        <v>3235</v>
      </c>
      <c r="G1092" t="s">
        <v>22</v>
      </c>
      <c r="H1092" t="s">
        <v>41</v>
      </c>
      <c r="J1092" s="2" t="s">
        <v>28</v>
      </c>
      <c r="K1092" s="2" t="s">
        <v>7490</v>
      </c>
      <c r="L1092" t="s">
        <v>7491</v>
      </c>
      <c r="M1092" t="s">
        <v>7492</v>
      </c>
      <c r="N1092" t="s">
        <v>28</v>
      </c>
      <c r="O1092" s="2" t="s">
        <v>7493</v>
      </c>
      <c r="P1092" t="s">
        <v>22</v>
      </c>
      <c r="Q1092" t="s">
        <v>23</v>
      </c>
      <c r="R1092" t="s">
        <v>23</v>
      </c>
      <c r="S1092" t="s">
        <v>28</v>
      </c>
    </row>
    <row r="1093" spans="1:19" ht="120">
      <c r="A1093">
        <v>1092</v>
      </c>
      <c r="B1093" t="s">
        <v>7494</v>
      </c>
      <c r="C1093" t="s">
        <v>7495</v>
      </c>
      <c r="D1093" t="s">
        <v>23</v>
      </c>
      <c r="E1093" s="1">
        <v>41940</v>
      </c>
      <c r="F1093" t="s">
        <v>222</v>
      </c>
      <c r="G1093" t="s">
        <v>22</v>
      </c>
      <c r="H1093" t="s">
        <v>41</v>
      </c>
      <c r="I1093" t="s">
        <v>3891</v>
      </c>
      <c r="J1093" s="2" t="s">
        <v>7496</v>
      </c>
      <c r="K1093" s="2" t="s">
        <v>3217</v>
      </c>
      <c r="L1093" t="s">
        <v>7497</v>
      </c>
      <c r="M1093" t="s">
        <v>7498</v>
      </c>
      <c r="N1093" t="s">
        <v>28</v>
      </c>
      <c r="O1093" s="2" t="s">
        <v>28</v>
      </c>
      <c r="P1093" t="s">
        <v>22</v>
      </c>
      <c r="Q1093" t="s">
        <v>23</v>
      </c>
      <c r="R1093" t="s">
        <v>23</v>
      </c>
      <c r="S1093" t="s">
        <v>28</v>
      </c>
    </row>
    <row r="1094" spans="1:19" ht="60">
      <c r="A1094">
        <v>1093</v>
      </c>
      <c r="B1094" t="s">
        <v>7499</v>
      </c>
      <c r="C1094" t="s">
        <v>7500</v>
      </c>
      <c r="D1094" t="s">
        <v>7501</v>
      </c>
      <c r="E1094" s="1">
        <v>42094</v>
      </c>
      <c r="F1094" t="s">
        <v>23</v>
      </c>
      <c r="G1094" t="s">
        <v>22</v>
      </c>
      <c r="H1094" t="s">
        <v>76</v>
      </c>
      <c r="J1094" s="2" t="s">
        <v>7502</v>
      </c>
      <c r="K1094" s="2" t="s">
        <v>7503</v>
      </c>
      <c r="L1094" t="s">
        <v>7504</v>
      </c>
      <c r="M1094" t="s">
        <v>7505</v>
      </c>
      <c r="N1094" t="s">
        <v>28</v>
      </c>
      <c r="O1094" s="2" t="s">
        <v>28</v>
      </c>
      <c r="P1094" t="s">
        <v>22</v>
      </c>
      <c r="Q1094" t="s">
        <v>23</v>
      </c>
      <c r="R1094" t="s">
        <v>23</v>
      </c>
      <c r="S1094" t="s">
        <v>28</v>
      </c>
    </row>
    <row r="1095" spans="1:19" ht="90">
      <c r="A1095">
        <v>1094</v>
      </c>
      <c r="B1095" t="s">
        <v>7506</v>
      </c>
      <c r="C1095" t="s">
        <v>7507</v>
      </c>
      <c r="D1095" t="s">
        <v>7508</v>
      </c>
      <c r="E1095" s="1">
        <v>42209</v>
      </c>
      <c r="F1095" t="s">
        <v>1737</v>
      </c>
      <c r="G1095" t="s">
        <v>22</v>
      </c>
      <c r="H1095" t="s">
        <v>41</v>
      </c>
      <c r="I1095" t="s">
        <v>291</v>
      </c>
      <c r="J1095" s="2" t="s">
        <v>7509</v>
      </c>
      <c r="K1095" s="2" t="s">
        <v>7510</v>
      </c>
      <c r="L1095" t="s">
        <v>7511</v>
      </c>
      <c r="M1095" t="s">
        <v>7512</v>
      </c>
      <c r="N1095">
        <f>65 -97539013</f>
        <v>-97538948</v>
      </c>
      <c r="O1095" s="2" t="s">
        <v>28</v>
      </c>
      <c r="P1095" t="s">
        <v>22</v>
      </c>
      <c r="Q1095" t="s">
        <v>23</v>
      </c>
      <c r="R1095" t="s">
        <v>23</v>
      </c>
      <c r="S1095" t="s">
        <v>28</v>
      </c>
    </row>
    <row r="1096" spans="1:19" ht="120">
      <c r="A1096">
        <v>1095</v>
      </c>
      <c r="B1096" t="s">
        <v>7513</v>
      </c>
      <c r="C1096" t="s">
        <v>7514</v>
      </c>
      <c r="D1096" t="s">
        <v>7515</v>
      </c>
      <c r="E1096" s="1">
        <v>41802</v>
      </c>
      <c r="F1096" t="s">
        <v>454</v>
      </c>
      <c r="G1096" t="s">
        <v>22</v>
      </c>
      <c r="H1096" t="s">
        <v>23</v>
      </c>
      <c r="J1096" s="2" t="s">
        <v>7516</v>
      </c>
      <c r="K1096" s="2" t="s">
        <v>7517</v>
      </c>
      <c r="L1096" t="s">
        <v>7518</v>
      </c>
      <c r="M1096" t="s">
        <v>7519</v>
      </c>
      <c r="N1096" t="s">
        <v>28</v>
      </c>
      <c r="O1096" s="2" t="s">
        <v>28</v>
      </c>
      <c r="P1096" t="s">
        <v>22</v>
      </c>
      <c r="Q1096" t="s">
        <v>23</v>
      </c>
      <c r="R1096" t="s">
        <v>23</v>
      </c>
      <c r="S1096" t="s">
        <v>28</v>
      </c>
    </row>
    <row r="1097" spans="1:19">
      <c r="A1097">
        <v>1096</v>
      </c>
      <c r="B1097" t="s">
        <v>7520</v>
      </c>
      <c r="C1097" t="s">
        <v>7521</v>
      </c>
      <c r="D1097" t="s">
        <v>23</v>
      </c>
      <c r="E1097" s="1">
        <v>41470</v>
      </c>
      <c r="F1097" t="s">
        <v>23</v>
      </c>
      <c r="G1097" t="s">
        <v>22</v>
      </c>
      <c r="H1097" t="s">
        <v>23</v>
      </c>
      <c r="J1097" s="2" t="s">
        <v>28</v>
      </c>
      <c r="K1097" s="2" t="s">
        <v>7522</v>
      </c>
      <c r="L1097" t="s">
        <v>7523</v>
      </c>
      <c r="M1097" t="s">
        <v>7524</v>
      </c>
      <c r="N1097" t="s">
        <v>28</v>
      </c>
      <c r="O1097" s="2" t="s">
        <v>28</v>
      </c>
      <c r="P1097" t="s">
        <v>22</v>
      </c>
      <c r="Q1097" t="s">
        <v>23</v>
      </c>
      <c r="R1097" t="s">
        <v>23</v>
      </c>
      <c r="S1097" t="s">
        <v>28</v>
      </c>
    </row>
    <row r="1098" spans="1:19" ht="120">
      <c r="A1098">
        <v>1097</v>
      </c>
      <c r="B1098" t="s">
        <v>7525</v>
      </c>
      <c r="C1098" t="s">
        <v>7526</v>
      </c>
      <c r="D1098" t="s">
        <v>7527</v>
      </c>
      <c r="E1098" s="1">
        <v>41983</v>
      </c>
      <c r="F1098" t="s">
        <v>32</v>
      </c>
      <c r="G1098" t="s">
        <v>22</v>
      </c>
      <c r="H1098" t="s">
        <v>76</v>
      </c>
      <c r="J1098" s="2" t="s">
        <v>7528</v>
      </c>
      <c r="K1098" s="2" t="s">
        <v>7529</v>
      </c>
      <c r="L1098" t="s">
        <v>7530</v>
      </c>
      <c r="M1098" t="s">
        <v>7531</v>
      </c>
      <c r="N1098" t="s">
        <v>7532</v>
      </c>
      <c r="O1098" s="2" t="s">
        <v>7533</v>
      </c>
      <c r="P1098" t="s">
        <v>22</v>
      </c>
      <c r="Q1098" t="s">
        <v>23</v>
      </c>
      <c r="R1098" t="s">
        <v>23</v>
      </c>
      <c r="S1098" t="s">
        <v>28</v>
      </c>
    </row>
    <row r="1099" spans="1:19">
      <c r="A1099">
        <v>1098</v>
      </c>
      <c r="B1099" t="s">
        <v>7534</v>
      </c>
      <c r="C1099" t="s">
        <v>7535</v>
      </c>
      <c r="D1099" t="s">
        <v>2151</v>
      </c>
      <c r="E1099" s="1">
        <v>41533</v>
      </c>
      <c r="F1099" t="s">
        <v>23</v>
      </c>
      <c r="G1099" t="s">
        <v>22</v>
      </c>
      <c r="H1099" t="s">
        <v>23</v>
      </c>
      <c r="J1099" s="2" t="s">
        <v>7536</v>
      </c>
      <c r="K1099" s="2" t="s">
        <v>7537</v>
      </c>
      <c r="L1099" t="s">
        <v>7538</v>
      </c>
      <c r="M1099" t="s">
        <v>28</v>
      </c>
      <c r="N1099" t="s">
        <v>28</v>
      </c>
      <c r="O1099" s="2" t="s">
        <v>28</v>
      </c>
      <c r="P1099" t="s">
        <v>22</v>
      </c>
      <c r="Q1099" t="s">
        <v>23</v>
      </c>
      <c r="R1099" t="s">
        <v>23</v>
      </c>
      <c r="S1099" t="s">
        <v>28</v>
      </c>
    </row>
    <row r="1100" spans="1:19" ht="60">
      <c r="A1100">
        <v>1099</v>
      </c>
      <c r="B1100" t="s">
        <v>7539</v>
      </c>
      <c r="C1100" t="s">
        <v>7540</v>
      </c>
      <c r="D1100" t="s">
        <v>7541</v>
      </c>
      <c r="E1100" s="1">
        <v>41718</v>
      </c>
      <c r="F1100" t="s">
        <v>48</v>
      </c>
      <c r="G1100" t="s">
        <v>22</v>
      </c>
      <c r="H1100" t="s">
        <v>518</v>
      </c>
      <c r="I1100" t="s">
        <v>7223</v>
      </c>
      <c r="J1100" s="2" t="s">
        <v>7542</v>
      </c>
      <c r="K1100" s="2" t="s">
        <v>1081</v>
      </c>
      <c r="L1100" t="s">
        <v>7543</v>
      </c>
      <c r="M1100" t="s">
        <v>7544</v>
      </c>
      <c r="N1100" t="s">
        <v>28</v>
      </c>
      <c r="O1100" s="2" t="s">
        <v>7545</v>
      </c>
      <c r="P1100" t="s">
        <v>22</v>
      </c>
      <c r="Q1100" t="s">
        <v>23</v>
      </c>
      <c r="R1100" t="s">
        <v>23</v>
      </c>
      <c r="S1100" t="s">
        <v>28</v>
      </c>
    </row>
    <row r="1101" spans="1:19">
      <c r="A1101">
        <v>1100</v>
      </c>
      <c r="B1101" t="s">
        <v>7546</v>
      </c>
      <c r="C1101" t="s">
        <v>7547</v>
      </c>
      <c r="D1101" t="s">
        <v>23</v>
      </c>
      <c r="E1101" s="1">
        <v>42019</v>
      </c>
      <c r="F1101" t="s">
        <v>1325</v>
      </c>
      <c r="G1101" t="s">
        <v>22</v>
      </c>
      <c r="H1101" t="s">
        <v>41</v>
      </c>
      <c r="I1101" t="s">
        <v>6479</v>
      </c>
      <c r="J1101" s="2" t="s">
        <v>28</v>
      </c>
      <c r="K1101" s="2" t="s">
        <v>7548</v>
      </c>
      <c r="L1101" t="s">
        <v>7549</v>
      </c>
      <c r="M1101" t="s">
        <v>7544</v>
      </c>
      <c r="N1101" t="s">
        <v>28</v>
      </c>
      <c r="O1101" s="2" t="s">
        <v>28</v>
      </c>
      <c r="P1101" t="s">
        <v>22</v>
      </c>
      <c r="Q1101" t="s">
        <v>23</v>
      </c>
      <c r="R1101" t="s">
        <v>23</v>
      </c>
      <c r="S1101" t="s">
        <v>28</v>
      </c>
    </row>
    <row r="1102" spans="1:19">
      <c r="A1102">
        <v>1101</v>
      </c>
      <c r="B1102" t="s">
        <v>7550</v>
      </c>
      <c r="C1102" t="s">
        <v>7551</v>
      </c>
      <c r="D1102" t="s">
        <v>23</v>
      </c>
      <c r="E1102" s="1">
        <v>39804</v>
      </c>
      <c r="F1102" t="s">
        <v>291</v>
      </c>
      <c r="G1102" t="s">
        <v>22</v>
      </c>
      <c r="H1102" t="s">
        <v>23</v>
      </c>
      <c r="J1102" s="2" t="s">
        <v>28</v>
      </c>
      <c r="K1102" s="2" t="s">
        <v>7552</v>
      </c>
      <c r="L1102" t="s">
        <v>28</v>
      </c>
      <c r="M1102" t="s">
        <v>28</v>
      </c>
      <c r="N1102" t="s">
        <v>7553</v>
      </c>
      <c r="O1102" s="2" t="s">
        <v>28</v>
      </c>
      <c r="P1102" t="s">
        <v>22</v>
      </c>
      <c r="Q1102" t="s">
        <v>23</v>
      </c>
      <c r="R1102" t="s">
        <v>23</v>
      </c>
      <c r="S1102" t="s">
        <v>28</v>
      </c>
    </row>
    <row r="1103" spans="1:19" ht="135">
      <c r="A1103">
        <v>1102</v>
      </c>
      <c r="B1103" t="s">
        <v>7554</v>
      </c>
      <c r="C1103" t="s">
        <v>7555</v>
      </c>
      <c r="D1103" t="s">
        <v>7556</v>
      </c>
      <c r="E1103" s="1">
        <v>40067</v>
      </c>
      <c r="F1103" t="s">
        <v>6302</v>
      </c>
      <c r="G1103" t="s">
        <v>22</v>
      </c>
      <c r="H1103" t="s">
        <v>76</v>
      </c>
      <c r="J1103" s="2" t="s">
        <v>7557</v>
      </c>
      <c r="K1103" s="2" t="s">
        <v>7558</v>
      </c>
      <c r="L1103" t="s">
        <v>7559</v>
      </c>
      <c r="M1103" t="s">
        <v>7560</v>
      </c>
      <c r="N1103" t="s">
        <v>7561</v>
      </c>
      <c r="O1103" s="2" t="s">
        <v>7562</v>
      </c>
      <c r="P1103" t="s">
        <v>22</v>
      </c>
      <c r="Q1103" t="s">
        <v>23</v>
      </c>
      <c r="R1103" t="s">
        <v>23</v>
      </c>
      <c r="S1103" t="s">
        <v>28</v>
      </c>
    </row>
    <row r="1104" spans="1:19" ht="90">
      <c r="A1104">
        <v>1103</v>
      </c>
      <c r="B1104" t="s">
        <v>7563</v>
      </c>
      <c r="C1104" t="s">
        <v>7564</v>
      </c>
      <c r="D1104" t="s">
        <v>7565</v>
      </c>
      <c r="E1104" s="1">
        <v>42108</v>
      </c>
      <c r="F1104" t="s">
        <v>222</v>
      </c>
      <c r="G1104" t="s">
        <v>22</v>
      </c>
      <c r="H1104" t="s">
        <v>41</v>
      </c>
      <c r="I1104" t="s">
        <v>222</v>
      </c>
      <c r="J1104" s="2" t="s">
        <v>7566</v>
      </c>
      <c r="K1104" s="2" t="s">
        <v>7567</v>
      </c>
      <c r="L1104" t="s">
        <v>7568</v>
      </c>
      <c r="M1104" t="s">
        <v>7569</v>
      </c>
      <c r="N1104" t="s">
        <v>7570</v>
      </c>
      <c r="O1104" s="2" t="s">
        <v>28</v>
      </c>
      <c r="P1104" t="s">
        <v>22</v>
      </c>
      <c r="Q1104" t="s">
        <v>23</v>
      </c>
      <c r="R1104" t="s">
        <v>23</v>
      </c>
      <c r="S1104" t="s">
        <v>28</v>
      </c>
    </row>
    <row r="1105" spans="1:19" ht="90">
      <c r="A1105">
        <v>1104</v>
      </c>
      <c r="B1105" t="s">
        <v>7571</v>
      </c>
      <c r="C1105" t="s">
        <v>7572</v>
      </c>
      <c r="D1105" t="s">
        <v>7573</v>
      </c>
      <c r="E1105" s="1">
        <v>40616</v>
      </c>
      <c r="F1105" t="s">
        <v>1605</v>
      </c>
      <c r="G1105" t="s">
        <v>22</v>
      </c>
      <c r="H1105" t="s">
        <v>23</v>
      </c>
      <c r="I1105" t="s">
        <v>58</v>
      </c>
      <c r="J1105" s="2" t="s">
        <v>7574</v>
      </c>
      <c r="K1105" s="2" t="s">
        <v>7575</v>
      </c>
      <c r="L1105" t="s">
        <v>7576</v>
      </c>
      <c r="M1105" t="s">
        <v>7577</v>
      </c>
      <c r="N1105" t="s">
        <v>7578</v>
      </c>
      <c r="O1105" s="2" t="s">
        <v>28</v>
      </c>
      <c r="P1105" t="s">
        <v>22</v>
      </c>
      <c r="Q1105" t="s">
        <v>23</v>
      </c>
      <c r="R1105" t="s">
        <v>23</v>
      </c>
      <c r="S1105" t="s">
        <v>28</v>
      </c>
    </row>
    <row r="1106" spans="1:19" ht="105">
      <c r="A1106">
        <v>1105</v>
      </c>
      <c r="B1106" t="s">
        <v>7579</v>
      </c>
      <c r="C1106" t="s">
        <v>7580</v>
      </c>
      <c r="D1106" t="s">
        <v>23</v>
      </c>
      <c r="E1106" s="1">
        <v>41114</v>
      </c>
      <c r="F1106" t="s">
        <v>58</v>
      </c>
      <c r="G1106" t="s">
        <v>22</v>
      </c>
      <c r="H1106" t="s">
        <v>41</v>
      </c>
      <c r="I1106" t="s">
        <v>7581</v>
      </c>
      <c r="J1106" s="2" t="s">
        <v>7582</v>
      </c>
      <c r="K1106" s="2" t="s">
        <v>7583</v>
      </c>
      <c r="L1106" t="s">
        <v>7584</v>
      </c>
      <c r="M1106" t="s">
        <v>7585</v>
      </c>
      <c r="N1106" t="s">
        <v>28</v>
      </c>
      <c r="O1106" s="2" t="s">
        <v>28</v>
      </c>
      <c r="P1106" t="s">
        <v>22</v>
      </c>
      <c r="Q1106" t="s">
        <v>23</v>
      </c>
      <c r="R1106">
        <v>1</v>
      </c>
      <c r="S1106" t="s">
        <v>7586</v>
      </c>
    </row>
    <row r="1107" spans="1:19" ht="60">
      <c r="A1107">
        <v>1106</v>
      </c>
      <c r="B1107" t="s">
        <v>7587</v>
      </c>
      <c r="C1107" t="s">
        <v>7588</v>
      </c>
      <c r="D1107" t="s">
        <v>7589</v>
      </c>
      <c r="E1107" s="1">
        <v>39912</v>
      </c>
      <c r="F1107" t="s">
        <v>1605</v>
      </c>
      <c r="G1107" t="s">
        <v>22</v>
      </c>
      <c r="H1107" t="s">
        <v>23</v>
      </c>
      <c r="J1107" s="2" t="s">
        <v>7590</v>
      </c>
      <c r="K1107" s="2" t="s">
        <v>7591</v>
      </c>
      <c r="L1107" t="s">
        <v>7592</v>
      </c>
      <c r="M1107" t="s">
        <v>7593</v>
      </c>
      <c r="N1107" t="s">
        <v>7594</v>
      </c>
      <c r="O1107" s="2" t="s">
        <v>28</v>
      </c>
      <c r="P1107" t="s">
        <v>22</v>
      </c>
      <c r="Q1107" t="s">
        <v>23</v>
      </c>
      <c r="R1107" t="s">
        <v>23</v>
      </c>
      <c r="S1107" t="s">
        <v>28</v>
      </c>
    </row>
    <row r="1108" spans="1:19">
      <c r="A1108">
        <v>1107</v>
      </c>
      <c r="B1108" t="s">
        <v>7595</v>
      </c>
      <c r="C1108" t="s">
        <v>7596</v>
      </c>
      <c r="D1108" t="s">
        <v>23</v>
      </c>
      <c r="E1108" s="1">
        <v>39792</v>
      </c>
      <c r="F1108" t="s">
        <v>23</v>
      </c>
      <c r="G1108" t="s">
        <v>22</v>
      </c>
      <c r="H1108" t="s">
        <v>23</v>
      </c>
      <c r="J1108" s="2" t="s">
        <v>28</v>
      </c>
      <c r="K1108" s="2" t="s">
        <v>7597</v>
      </c>
      <c r="L1108" t="s">
        <v>28</v>
      </c>
      <c r="M1108" t="s">
        <v>28</v>
      </c>
      <c r="N1108" t="s">
        <v>28</v>
      </c>
      <c r="O1108" s="2" t="s">
        <v>28</v>
      </c>
      <c r="P1108" t="s">
        <v>22</v>
      </c>
      <c r="Q1108" t="s">
        <v>23</v>
      </c>
      <c r="R1108" t="s">
        <v>23</v>
      </c>
      <c r="S1108" t="s">
        <v>28</v>
      </c>
    </row>
    <row r="1109" spans="1:19">
      <c r="A1109">
        <v>1108</v>
      </c>
      <c r="B1109" t="s">
        <v>7598</v>
      </c>
      <c r="C1109" t="s">
        <v>7599</v>
      </c>
      <c r="D1109" t="s">
        <v>23</v>
      </c>
      <c r="E1109" s="1">
        <v>40574</v>
      </c>
      <c r="F1109" t="s">
        <v>23</v>
      </c>
      <c r="G1109" t="s">
        <v>22</v>
      </c>
      <c r="H1109" t="s">
        <v>23</v>
      </c>
      <c r="J1109" s="2" t="s">
        <v>28</v>
      </c>
      <c r="K1109" s="2" t="s">
        <v>7600</v>
      </c>
      <c r="L1109" t="s">
        <v>7601</v>
      </c>
      <c r="M1109" t="s">
        <v>28</v>
      </c>
      <c r="N1109" t="s">
        <v>28</v>
      </c>
      <c r="O1109" s="2" t="s">
        <v>28</v>
      </c>
      <c r="P1109" t="s">
        <v>22</v>
      </c>
      <c r="Q1109" t="s">
        <v>23</v>
      </c>
      <c r="R1109" t="s">
        <v>23</v>
      </c>
      <c r="S1109" t="s">
        <v>28</v>
      </c>
    </row>
    <row r="1110" spans="1:19" ht="45">
      <c r="A1110">
        <v>1109</v>
      </c>
      <c r="B1110" t="s">
        <v>7602</v>
      </c>
      <c r="C1110" t="s">
        <v>7603</v>
      </c>
      <c r="D1110" t="s">
        <v>557</v>
      </c>
      <c r="E1110" s="1">
        <v>41212</v>
      </c>
      <c r="F1110" t="s">
        <v>32</v>
      </c>
      <c r="G1110" t="s">
        <v>22</v>
      </c>
      <c r="H1110" t="s">
        <v>76</v>
      </c>
      <c r="J1110" s="2" t="s">
        <v>7604</v>
      </c>
      <c r="K1110" s="2" t="s">
        <v>7605</v>
      </c>
      <c r="L1110" t="s">
        <v>7606</v>
      </c>
      <c r="M1110" t="s">
        <v>7607</v>
      </c>
      <c r="N1110" t="s">
        <v>7608</v>
      </c>
      <c r="O1110" s="2" t="s">
        <v>7609</v>
      </c>
      <c r="P1110" t="s">
        <v>28</v>
      </c>
      <c r="Q1110" t="s">
        <v>28</v>
      </c>
    </row>
    <row r="1111" spans="1:19" ht="180">
      <c r="A1111">
        <v>1110</v>
      </c>
      <c r="B1111" t="s">
        <v>7610</v>
      </c>
      <c r="C1111" t="s">
        <v>7611</v>
      </c>
      <c r="D1111" t="s">
        <v>7612</v>
      </c>
      <c r="E1111" s="1">
        <v>41883</v>
      </c>
      <c r="F1111" t="s">
        <v>32</v>
      </c>
      <c r="G1111" t="s">
        <v>22</v>
      </c>
      <c r="H1111" t="s">
        <v>23</v>
      </c>
      <c r="I1111" t="s">
        <v>32</v>
      </c>
      <c r="J1111" s="2" t="s">
        <v>7613</v>
      </c>
      <c r="K1111" s="2" t="s">
        <v>7614</v>
      </c>
      <c r="L1111" t="s">
        <v>7615</v>
      </c>
      <c r="M1111" t="s">
        <v>7616</v>
      </c>
      <c r="N1111" t="s">
        <v>7617</v>
      </c>
      <c r="O1111" s="2" t="s">
        <v>28</v>
      </c>
      <c r="P1111" t="s">
        <v>28</v>
      </c>
      <c r="Q1111" t="s">
        <v>28</v>
      </c>
    </row>
    <row r="1112" spans="1:19" ht="120">
      <c r="A1112">
        <v>1111</v>
      </c>
      <c r="B1112" t="s">
        <v>7618</v>
      </c>
      <c r="C1112" t="s">
        <v>7619</v>
      </c>
      <c r="D1112" t="s">
        <v>7620</v>
      </c>
      <c r="E1112" s="1">
        <v>40014</v>
      </c>
      <c r="F1112" t="s">
        <v>153</v>
      </c>
      <c r="G1112" t="s">
        <v>22</v>
      </c>
      <c r="H1112" t="s">
        <v>23</v>
      </c>
      <c r="J1112" s="2" t="s">
        <v>7621</v>
      </c>
      <c r="K1112" s="2" t="s">
        <v>7622</v>
      </c>
      <c r="L1112" t="s">
        <v>7623</v>
      </c>
      <c r="M1112" t="s">
        <v>7624</v>
      </c>
      <c r="N1112" t="s">
        <v>7625</v>
      </c>
      <c r="O1112" s="2" t="s">
        <v>28</v>
      </c>
      <c r="P1112" t="s">
        <v>22</v>
      </c>
      <c r="Q1112" t="s">
        <v>23</v>
      </c>
      <c r="R1112" t="s">
        <v>23</v>
      </c>
      <c r="S1112" t="s">
        <v>28</v>
      </c>
    </row>
    <row r="1113" spans="1:19">
      <c r="A1113">
        <v>1112</v>
      </c>
      <c r="B1113" t="s">
        <v>7626</v>
      </c>
      <c r="C1113" t="s">
        <v>7627</v>
      </c>
      <c r="D1113" t="s">
        <v>23</v>
      </c>
      <c r="E1113" s="1">
        <v>41963</v>
      </c>
      <c r="F1113" t="s">
        <v>23</v>
      </c>
      <c r="G1113" t="s">
        <v>22</v>
      </c>
      <c r="H1113" t="s">
        <v>41</v>
      </c>
      <c r="J1113" s="2" t="s">
        <v>28</v>
      </c>
      <c r="K1113" s="2" t="s">
        <v>7628</v>
      </c>
      <c r="L1113" t="s">
        <v>28</v>
      </c>
      <c r="M1113" t="s">
        <v>28</v>
      </c>
      <c r="N1113" t="s">
        <v>28</v>
      </c>
      <c r="O1113" s="2" t="s">
        <v>28</v>
      </c>
      <c r="P1113" t="s">
        <v>22</v>
      </c>
      <c r="Q1113" t="s">
        <v>23</v>
      </c>
      <c r="R1113" t="s">
        <v>23</v>
      </c>
      <c r="S1113" t="s">
        <v>28</v>
      </c>
    </row>
    <row r="1114" spans="1:19">
      <c r="A1114">
        <v>1113</v>
      </c>
      <c r="B1114" t="s">
        <v>7629</v>
      </c>
      <c r="C1114" t="s">
        <v>7630</v>
      </c>
      <c r="D1114" t="s">
        <v>23</v>
      </c>
      <c r="E1114" s="1">
        <v>42048</v>
      </c>
      <c r="F1114" t="s">
        <v>7631</v>
      </c>
      <c r="G1114" t="s">
        <v>22</v>
      </c>
      <c r="H1114" t="s">
        <v>41</v>
      </c>
      <c r="I1114" t="s">
        <v>48</v>
      </c>
      <c r="J1114" s="2" t="s">
        <v>28</v>
      </c>
      <c r="K1114" s="2" t="s">
        <v>7632</v>
      </c>
      <c r="L1114" t="s">
        <v>7633</v>
      </c>
      <c r="M1114" t="s">
        <v>7634</v>
      </c>
      <c r="N1114" t="s">
        <v>7635</v>
      </c>
      <c r="O1114" s="2" t="s">
        <v>7636</v>
      </c>
      <c r="P1114" t="s">
        <v>22</v>
      </c>
      <c r="Q1114" t="s">
        <v>23</v>
      </c>
      <c r="R1114" t="s">
        <v>23</v>
      </c>
      <c r="S1114" t="s">
        <v>28</v>
      </c>
    </row>
    <row r="1115" spans="1:19" ht="75">
      <c r="A1115">
        <v>1114</v>
      </c>
      <c r="B1115" t="s">
        <v>7637</v>
      </c>
      <c r="C1115" t="s">
        <v>7638</v>
      </c>
      <c r="D1115" t="s">
        <v>7639</v>
      </c>
      <c r="E1115" s="1">
        <v>41396</v>
      </c>
      <c r="F1115" t="s">
        <v>75</v>
      </c>
      <c r="G1115" t="s">
        <v>22</v>
      </c>
      <c r="H1115" t="s">
        <v>23</v>
      </c>
      <c r="J1115" s="2" t="s">
        <v>7640</v>
      </c>
      <c r="K1115" s="2" t="s">
        <v>7641</v>
      </c>
      <c r="L1115" t="s">
        <v>7642</v>
      </c>
      <c r="M1115" t="s">
        <v>7643</v>
      </c>
      <c r="N1115" t="s">
        <v>7644</v>
      </c>
      <c r="O1115" s="2" t="s">
        <v>28</v>
      </c>
      <c r="P1115" t="s">
        <v>22</v>
      </c>
      <c r="Q1115" t="s">
        <v>23</v>
      </c>
      <c r="R1115" t="s">
        <v>23</v>
      </c>
      <c r="S1115" t="s">
        <v>28</v>
      </c>
    </row>
    <row r="1116" spans="1:19">
      <c r="A1116">
        <v>1115</v>
      </c>
      <c r="B1116" t="s">
        <v>7645</v>
      </c>
      <c r="C1116" t="s">
        <v>7646</v>
      </c>
      <c r="D1116" t="s">
        <v>23</v>
      </c>
      <c r="E1116" s="1">
        <v>41576</v>
      </c>
      <c r="F1116" t="s">
        <v>454</v>
      </c>
      <c r="G1116" t="s">
        <v>22</v>
      </c>
      <c r="H1116" t="s">
        <v>41</v>
      </c>
      <c r="J1116" s="2" t="s">
        <v>28</v>
      </c>
      <c r="K1116" s="2" t="s">
        <v>1414</v>
      </c>
      <c r="L1116" t="s">
        <v>7647</v>
      </c>
      <c r="M1116" t="s">
        <v>7648</v>
      </c>
      <c r="N1116" t="s">
        <v>7649</v>
      </c>
      <c r="O1116" s="2" t="s">
        <v>7650</v>
      </c>
      <c r="P1116" t="s">
        <v>22</v>
      </c>
      <c r="Q1116" t="s">
        <v>23</v>
      </c>
      <c r="R1116" t="s">
        <v>23</v>
      </c>
      <c r="S1116" t="s">
        <v>28</v>
      </c>
    </row>
    <row r="1117" spans="1:19" ht="45">
      <c r="A1117">
        <v>1116</v>
      </c>
      <c r="B1117" t="s">
        <v>7651</v>
      </c>
      <c r="C1117" t="s">
        <v>7652</v>
      </c>
      <c r="D1117" t="s">
        <v>7653</v>
      </c>
      <c r="E1117" s="1">
        <v>41304</v>
      </c>
      <c r="F1117" t="s">
        <v>75</v>
      </c>
      <c r="G1117" t="s">
        <v>1387</v>
      </c>
      <c r="H1117" t="s">
        <v>76</v>
      </c>
      <c r="J1117" s="2" t="s">
        <v>7654</v>
      </c>
      <c r="K1117" s="2" t="s">
        <v>7655</v>
      </c>
      <c r="L1117" t="s">
        <v>7656</v>
      </c>
      <c r="M1117" t="s">
        <v>7657</v>
      </c>
      <c r="N1117" t="s">
        <v>28</v>
      </c>
      <c r="O1117" s="2" t="s">
        <v>7658</v>
      </c>
      <c r="P1117" t="s">
        <v>1387</v>
      </c>
      <c r="Q1117" t="s">
        <v>7659</v>
      </c>
      <c r="R1117">
        <v>2</v>
      </c>
      <c r="S1117" t="s">
        <v>7660</v>
      </c>
    </row>
    <row r="1118" spans="1:19">
      <c r="A1118">
        <v>1117</v>
      </c>
      <c r="B1118" t="s">
        <v>7661</v>
      </c>
      <c r="C1118" t="s">
        <v>7662</v>
      </c>
      <c r="D1118" t="s">
        <v>23</v>
      </c>
      <c r="E1118" s="1">
        <v>42006</v>
      </c>
      <c r="F1118" t="s">
        <v>23</v>
      </c>
      <c r="G1118" t="s">
        <v>22</v>
      </c>
      <c r="H1118" t="s">
        <v>23</v>
      </c>
      <c r="J1118" s="2" t="s">
        <v>28</v>
      </c>
      <c r="K1118" s="2" t="s">
        <v>7663</v>
      </c>
      <c r="L1118" t="s">
        <v>28</v>
      </c>
      <c r="M1118" t="s">
        <v>28</v>
      </c>
      <c r="N1118" t="s">
        <v>28</v>
      </c>
      <c r="O1118" s="2" t="s">
        <v>28</v>
      </c>
      <c r="P1118" t="s">
        <v>22</v>
      </c>
      <c r="Q1118" t="s">
        <v>23</v>
      </c>
      <c r="R1118" t="s">
        <v>23</v>
      </c>
      <c r="S1118" t="s">
        <v>28</v>
      </c>
    </row>
    <row r="1119" spans="1:19" ht="75">
      <c r="A1119">
        <v>1118</v>
      </c>
      <c r="B1119" t="s">
        <v>7664</v>
      </c>
      <c r="C1119" t="s">
        <v>7665</v>
      </c>
      <c r="D1119" t="s">
        <v>7666</v>
      </c>
      <c r="E1119" s="1">
        <v>42447</v>
      </c>
      <c r="F1119" t="s">
        <v>32</v>
      </c>
      <c r="G1119" t="s">
        <v>22</v>
      </c>
      <c r="H1119" t="s">
        <v>41</v>
      </c>
      <c r="J1119" s="2" t="s">
        <v>7667</v>
      </c>
      <c r="K1119" s="2" t="s">
        <v>7668</v>
      </c>
      <c r="L1119" t="s">
        <v>7669</v>
      </c>
      <c r="M1119" t="s">
        <v>7670</v>
      </c>
      <c r="N1119" t="s">
        <v>7671</v>
      </c>
      <c r="O1119" s="2" t="s">
        <v>28</v>
      </c>
      <c r="P1119" t="s">
        <v>22</v>
      </c>
      <c r="Q1119" t="s">
        <v>23</v>
      </c>
      <c r="R1119" t="s">
        <v>23</v>
      </c>
      <c r="S1119" t="s">
        <v>28</v>
      </c>
    </row>
    <row r="1120" spans="1:19" ht="45">
      <c r="A1120">
        <v>1119</v>
      </c>
      <c r="B1120" t="s">
        <v>7672</v>
      </c>
      <c r="C1120" t="s">
        <v>7673</v>
      </c>
      <c r="D1120" t="s">
        <v>7674</v>
      </c>
      <c r="E1120" s="1">
        <v>40296</v>
      </c>
      <c r="F1120" t="s">
        <v>302</v>
      </c>
      <c r="G1120" t="s">
        <v>22</v>
      </c>
      <c r="H1120" t="s">
        <v>76</v>
      </c>
      <c r="J1120" s="2" t="s">
        <v>7675</v>
      </c>
      <c r="K1120" s="2" t="s">
        <v>5449</v>
      </c>
      <c r="L1120" t="s">
        <v>7676</v>
      </c>
      <c r="M1120" t="s">
        <v>7677</v>
      </c>
      <c r="N1120" t="s">
        <v>7678</v>
      </c>
      <c r="O1120" s="2" t="s">
        <v>7679</v>
      </c>
      <c r="P1120" t="s">
        <v>22</v>
      </c>
      <c r="Q1120" t="s">
        <v>23</v>
      </c>
      <c r="R1120" t="s">
        <v>23</v>
      </c>
      <c r="S1120" t="s">
        <v>28</v>
      </c>
    </row>
    <row r="1121" spans="1:19" ht="30">
      <c r="A1121">
        <v>1120</v>
      </c>
      <c r="B1121" t="s">
        <v>7680</v>
      </c>
      <c r="C1121" t="s">
        <v>7681</v>
      </c>
      <c r="D1121" t="s">
        <v>7682</v>
      </c>
      <c r="E1121" s="1">
        <v>40084</v>
      </c>
      <c r="F1121" t="s">
        <v>32</v>
      </c>
      <c r="G1121" t="s">
        <v>22</v>
      </c>
      <c r="H1121" t="s">
        <v>65</v>
      </c>
      <c r="J1121" s="2" t="s">
        <v>7683</v>
      </c>
      <c r="K1121" s="2" t="s">
        <v>7684</v>
      </c>
      <c r="L1121" t="s">
        <v>7685</v>
      </c>
      <c r="M1121" t="s">
        <v>28</v>
      </c>
      <c r="N1121" t="s">
        <v>7686</v>
      </c>
      <c r="O1121" s="2" t="s">
        <v>7687</v>
      </c>
      <c r="P1121" t="s">
        <v>22</v>
      </c>
      <c r="Q1121" t="s">
        <v>23</v>
      </c>
      <c r="R1121" t="s">
        <v>23</v>
      </c>
      <c r="S1121" t="s">
        <v>28</v>
      </c>
    </row>
    <row r="1122" spans="1:19" ht="150">
      <c r="A1122">
        <v>1121</v>
      </c>
      <c r="B1122" t="s">
        <v>7688</v>
      </c>
      <c r="C1122" t="s">
        <v>7689</v>
      </c>
      <c r="D1122" t="s">
        <v>7690</v>
      </c>
      <c r="E1122" s="1">
        <v>40736</v>
      </c>
      <c r="F1122" t="s">
        <v>32</v>
      </c>
      <c r="G1122" t="s">
        <v>22</v>
      </c>
      <c r="H1122" t="s">
        <v>23</v>
      </c>
      <c r="I1122" t="s">
        <v>222</v>
      </c>
      <c r="J1122" s="2" t="s">
        <v>7691</v>
      </c>
      <c r="K1122" s="2" t="s">
        <v>7692</v>
      </c>
      <c r="L1122" t="s">
        <v>7693</v>
      </c>
      <c r="M1122" t="s">
        <v>28</v>
      </c>
      <c r="N1122" t="s">
        <v>7694</v>
      </c>
      <c r="O1122" s="2" t="s">
        <v>28</v>
      </c>
      <c r="P1122" t="s">
        <v>22</v>
      </c>
      <c r="Q1122" t="s">
        <v>23</v>
      </c>
      <c r="R1122" t="s">
        <v>23</v>
      </c>
      <c r="S1122" t="s">
        <v>28</v>
      </c>
    </row>
    <row r="1123" spans="1:19">
      <c r="A1123">
        <v>1122</v>
      </c>
      <c r="B1123" t="s">
        <v>7695</v>
      </c>
      <c r="C1123" t="s">
        <v>7696</v>
      </c>
      <c r="D1123" t="s">
        <v>23</v>
      </c>
      <c r="E1123" s="1">
        <v>42438</v>
      </c>
      <c r="F1123" t="s">
        <v>23</v>
      </c>
      <c r="G1123" t="s">
        <v>22</v>
      </c>
      <c r="H1123" t="s">
        <v>23</v>
      </c>
      <c r="J1123" s="2" t="s">
        <v>28</v>
      </c>
      <c r="K1123" s="2" t="s">
        <v>1414</v>
      </c>
      <c r="L1123" t="s">
        <v>28</v>
      </c>
      <c r="M1123" t="s">
        <v>28</v>
      </c>
      <c r="N1123" t="s">
        <v>28</v>
      </c>
      <c r="O1123" s="2" t="s">
        <v>28</v>
      </c>
      <c r="P1123" t="s">
        <v>22</v>
      </c>
      <c r="Q1123" t="s">
        <v>23</v>
      </c>
      <c r="R1123" t="s">
        <v>23</v>
      </c>
      <c r="S1123" t="s">
        <v>28</v>
      </c>
    </row>
    <row r="1124" spans="1:19">
      <c r="A1124">
        <v>1123</v>
      </c>
      <c r="B1124" t="s">
        <v>7697</v>
      </c>
      <c r="C1124" t="s">
        <v>7698</v>
      </c>
      <c r="D1124" t="s">
        <v>23</v>
      </c>
      <c r="E1124" s="1">
        <v>40913</v>
      </c>
      <c r="F1124" t="s">
        <v>23</v>
      </c>
      <c r="G1124" t="s">
        <v>22</v>
      </c>
      <c r="H1124" t="s">
        <v>23</v>
      </c>
      <c r="J1124" s="2" t="s">
        <v>28</v>
      </c>
      <c r="K1124" s="2" t="s">
        <v>7699</v>
      </c>
      <c r="L1124" t="s">
        <v>28</v>
      </c>
      <c r="M1124" t="s">
        <v>28</v>
      </c>
      <c r="N1124" t="s">
        <v>28</v>
      </c>
      <c r="O1124" s="2" t="s">
        <v>28</v>
      </c>
      <c r="P1124" t="s">
        <v>22</v>
      </c>
      <c r="Q1124" t="s">
        <v>23</v>
      </c>
      <c r="R1124" t="s">
        <v>23</v>
      </c>
      <c r="S1124" t="s">
        <v>28</v>
      </c>
    </row>
    <row r="1125" spans="1:19">
      <c r="A1125">
        <v>1124</v>
      </c>
      <c r="B1125" t="s">
        <v>7700</v>
      </c>
      <c r="C1125" t="s">
        <v>7701</v>
      </c>
      <c r="D1125" t="s">
        <v>7702</v>
      </c>
      <c r="E1125" s="1">
        <v>41144</v>
      </c>
      <c r="F1125" t="s">
        <v>153</v>
      </c>
      <c r="G1125" t="s">
        <v>22</v>
      </c>
      <c r="H1125" t="s">
        <v>23</v>
      </c>
      <c r="J1125" s="2" t="s">
        <v>28</v>
      </c>
      <c r="K1125" s="2" t="s">
        <v>7703</v>
      </c>
      <c r="L1125" t="s">
        <v>28</v>
      </c>
      <c r="M1125" t="s">
        <v>28</v>
      </c>
      <c r="N1125" t="s">
        <v>28</v>
      </c>
      <c r="O1125" s="2" t="s">
        <v>28</v>
      </c>
      <c r="P1125" t="s">
        <v>22</v>
      </c>
      <c r="Q1125" t="s">
        <v>23</v>
      </c>
      <c r="R1125" t="s">
        <v>23</v>
      </c>
      <c r="S1125" t="s">
        <v>28</v>
      </c>
    </row>
    <row r="1126" spans="1:19" ht="75">
      <c r="A1126">
        <v>1125</v>
      </c>
      <c r="B1126" t="s">
        <v>7704</v>
      </c>
      <c r="C1126" t="s">
        <v>7705</v>
      </c>
      <c r="D1126" t="s">
        <v>23</v>
      </c>
      <c r="E1126" s="1">
        <v>42100</v>
      </c>
      <c r="F1126" t="s">
        <v>284</v>
      </c>
      <c r="G1126" t="s">
        <v>22</v>
      </c>
      <c r="H1126" t="s">
        <v>41</v>
      </c>
      <c r="I1126" t="s">
        <v>284</v>
      </c>
      <c r="J1126" s="2" t="s">
        <v>7706</v>
      </c>
      <c r="K1126" s="2" t="s">
        <v>7707</v>
      </c>
      <c r="L1126" t="s">
        <v>28</v>
      </c>
      <c r="M1126" t="s">
        <v>28</v>
      </c>
      <c r="N1126" t="s">
        <v>28</v>
      </c>
      <c r="O1126" s="2" t="s">
        <v>28</v>
      </c>
      <c r="P1126" t="s">
        <v>22</v>
      </c>
      <c r="Q1126" t="s">
        <v>23</v>
      </c>
      <c r="R1126" t="s">
        <v>23</v>
      </c>
      <c r="S1126" t="s">
        <v>28</v>
      </c>
    </row>
    <row r="1127" spans="1:19" ht="90">
      <c r="A1127">
        <v>1126</v>
      </c>
      <c r="B1127" t="s">
        <v>7708</v>
      </c>
      <c r="C1127" t="s">
        <v>7709</v>
      </c>
      <c r="D1127" t="s">
        <v>7710</v>
      </c>
      <c r="E1127" s="1">
        <v>42137</v>
      </c>
      <c r="F1127" t="s">
        <v>32</v>
      </c>
      <c r="G1127" t="s">
        <v>22</v>
      </c>
      <c r="H1127" t="s">
        <v>76</v>
      </c>
      <c r="J1127" s="2" t="s">
        <v>7711</v>
      </c>
      <c r="K1127" s="2" t="s">
        <v>3603</v>
      </c>
      <c r="L1127" t="s">
        <v>7712</v>
      </c>
      <c r="M1127" t="s">
        <v>7713</v>
      </c>
      <c r="N1127" t="s">
        <v>28</v>
      </c>
      <c r="O1127" s="2" t="s">
        <v>7714</v>
      </c>
      <c r="P1127" t="s">
        <v>28</v>
      </c>
      <c r="Q1127" t="s">
        <v>28</v>
      </c>
    </row>
    <row r="1128" spans="1:19" ht="135">
      <c r="A1128">
        <v>1127</v>
      </c>
      <c r="B1128" t="s">
        <v>7715</v>
      </c>
      <c r="C1128" t="s">
        <v>7716</v>
      </c>
      <c r="D1128" t="s">
        <v>7717</v>
      </c>
      <c r="E1128" s="1">
        <v>42047</v>
      </c>
      <c r="F1128" t="s">
        <v>1190</v>
      </c>
      <c r="G1128" t="s">
        <v>22</v>
      </c>
      <c r="H1128" t="s">
        <v>41</v>
      </c>
      <c r="I1128" t="s">
        <v>1190</v>
      </c>
      <c r="J1128" s="2" t="s">
        <v>7718</v>
      </c>
      <c r="K1128" s="2" t="s">
        <v>7719</v>
      </c>
      <c r="L1128" t="s">
        <v>7720</v>
      </c>
      <c r="M1128" t="s">
        <v>28</v>
      </c>
      <c r="N1128" t="s">
        <v>28</v>
      </c>
      <c r="O1128" s="2" t="s">
        <v>28</v>
      </c>
      <c r="P1128" t="s">
        <v>22</v>
      </c>
      <c r="Q1128" t="s">
        <v>23</v>
      </c>
      <c r="R1128" t="s">
        <v>23</v>
      </c>
      <c r="S1128" t="s">
        <v>28</v>
      </c>
    </row>
    <row r="1129" spans="1:19" ht="30">
      <c r="A1129">
        <v>1128</v>
      </c>
      <c r="B1129" t="s">
        <v>7721</v>
      </c>
      <c r="C1129" t="s">
        <v>7722</v>
      </c>
      <c r="D1129" t="s">
        <v>7723</v>
      </c>
      <c r="E1129" s="1">
        <v>40717</v>
      </c>
      <c r="F1129" t="s">
        <v>100</v>
      </c>
      <c r="G1129" t="s">
        <v>22</v>
      </c>
      <c r="H1129" t="s">
        <v>65</v>
      </c>
      <c r="I1129" t="s">
        <v>7223</v>
      </c>
      <c r="J1129" s="2" t="s">
        <v>7724</v>
      </c>
      <c r="K1129" s="2" t="s">
        <v>7725</v>
      </c>
      <c r="L1129" t="s">
        <v>7726</v>
      </c>
      <c r="M1129" t="s">
        <v>7727</v>
      </c>
      <c r="N1129" t="s">
        <v>28</v>
      </c>
      <c r="O1129" s="2" t="s">
        <v>28</v>
      </c>
      <c r="P1129" t="s">
        <v>22</v>
      </c>
      <c r="Q1129" t="s">
        <v>23</v>
      </c>
      <c r="R1129" t="s">
        <v>23</v>
      </c>
      <c r="S1129" t="s">
        <v>28</v>
      </c>
    </row>
    <row r="1130" spans="1:19" ht="105">
      <c r="A1130">
        <v>1129</v>
      </c>
      <c r="B1130" t="s">
        <v>7728</v>
      </c>
      <c r="C1130" t="s">
        <v>7729</v>
      </c>
      <c r="D1130" t="s">
        <v>7730</v>
      </c>
      <c r="E1130" s="1">
        <v>42101</v>
      </c>
      <c r="F1130" t="s">
        <v>7731</v>
      </c>
      <c r="G1130" t="s">
        <v>22</v>
      </c>
      <c r="H1130" t="s">
        <v>76</v>
      </c>
      <c r="I1130" t="s">
        <v>7732</v>
      </c>
      <c r="J1130" s="2" t="s">
        <v>7733</v>
      </c>
      <c r="K1130" s="2" t="s">
        <v>7725</v>
      </c>
      <c r="L1130" t="s">
        <v>7734</v>
      </c>
      <c r="M1130" t="s">
        <v>7735</v>
      </c>
      <c r="N1130" t="s">
        <v>28</v>
      </c>
      <c r="O1130" s="2" t="s">
        <v>28</v>
      </c>
      <c r="P1130" t="s">
        <v>22</v>
      </c>
      <c r="Q1130" t="s">
        <v>23</v>
      </c>
      <c r="R1130" t="s">
        <v>23</v>
      </c>
      <c r="S1130" t="s">
        <v>28</v>
      </c>
    </row>
    <row r="1131" spans="1:19" ht="30">
      <c r="A1131">
        <v>1130</v>
      </c>
      <c r="B1131" t="s">
        <v>7736</v>
      </c>
      <c r="C1131" t="s">
        <v>7737</v>
      </c>
      <c r="D1131" t="s">
        <v>7738</v>
      </c>
      <c r="E1131" s="1">
        <v>41738</v>
      </c>
      <c r="F1131" t="s">
        <v>100</v>
      </c>
      <c r="G1131" t="s">
        <v>22</v>
      </c>
      <c r="H1131" t="s">
        <v>23</v>
      </c>
      <c r="I1131" t="s">
        <v>48</v>
      </c>
      <c r="J1131" s="2" t="s">
        <v>7739</v>
      </c>
      <c r="K1131" s="2" t="s">
        <v>7740</v>
      </c>
      <c r="L1131" t="s">
        <v>7741</v>
      </c>
      <c r="M1131" t="s">
        <v>7742</v>
      </c>
      <c r="N1131" t="s">
        <v>28</v>
      </c>
      <c r="O1131" s="2" t="s">
        <v>7743</v>
      </c>
      <c r="P1131" t="s">
        <v>22</v>
      </c>
      <c r="Q1131" t="s">
        <v>23</v>
      </c>
      <c r="R1131" t="s">
        <v>23</v>
      </c>
      <c r="S1131" t="s">
        <v>28</v>
      </c>
    </row>
    <row r="1132" spans="1:19" ht="45">
      <c r="A1132">
        <v>1131</v>
      </c>
      <c r="B1132" t="s">
        <v>7744</v>
      </c>
      <c r="C1132" t="s">
        <v>7745</v>
      </c>
      <c r="D1132" t="s">
        <v>23</v>
      </c>
      <c r="E1132" s="1">
        <v>40206</v>
      </c>
      <c r="F1132" t="s">
        <v>23</v>
      </c>
      <c r="G1132" t="s">
        <v>22</v>
      </c>
      <c r="H1132" t="s">
        <v>41</v>
      </c>
      <c r="J1132" s="2" t="s">
        <v>7746</v>
      </c>
      <c r="K1132" s="2" t="s">
        <v>7747</v>
      </c>
      <c r="L1132" t="s">
        <v>28</v>
      </c>
      <c r="M1132" t="s">
        <v>28</v>
      </c>
      <c r="N1132" t="s">
        <v>28</v>
      </c>
      <c r="O1132" s="2" t="s">
        <v>28</v>
      </c>
      <c r="P1132" t="s">
        <v>22</v>
      </c>
      <c r="Q1132" t="s">
        <v>23</v>
      </c>
      <c r="R1132" t="s">
        <v>23</v>
      </c>
      <c r="S1132" t="s">
        <v>28</v>
      </c>
    </row>
    <row r="1133" spans="1:19" ht="75">
      <c r="A1133">
        <v>1132</v>
      </c>
      <c r="B1133" t="s">
        <v>7748</v>
      </c>
      <c r="C1133" t="s">
        <v>7749</v>
      </c>
      <c r="D1133" t="s">
        <v>7750</v>
      </c>
      <c r="E1133" s="1">
        <v>43259</v>
      </c>
      <c r="F1133" t="s">
        <v>7751</v>
      </c>
      <c r="G1133" t="s">
        <v>22</v>
      </c>
      <c r="H1133" t="s">
        <v>41</v>
      </c>
      <c r="I1133" t="s">
        <v>7752</v>
      </c>
      <c r="J1133" s="2" t="s">
        <v>7753</v>
      </c>
      <c r="K1133" s="2" t="s">
        <v>7754</v>
      </c>
      <c r="L1133" t="s">
        <v>7755</v>
      </c>
      <c r="M1133" t="s">
        <v>28</v>
      </c>
      <c r="N1133" t="s">
        <v>28</v>
      </c>
      <c r="O1133" s="2" t="s">
        <v>28</v>
      </c>
      <c r="P1133" t="s">
        <v>22</v>
      </c>
      <c r="Q1133" t="s">
        <v>23</v>
      </c>
      <c r="R1133" t="s">
        <v>23</v>
      </c>
      <c r="S1133" t="s">
        <v>28</v>
      </c>
    </row>
    <row r="1134" spans="1:19" ht="105">
      <c r="A1134">
        <v>1133</v>
      </c>
      <c r="B1134" t="s">
        <v>7756</v>
      </c>
      <c r="C1134" t="s">
        <v>7757</v>
      </c>
      <c r="D1134" t="s">
        <v>7758</v>
      </c>
      <c r="E1134" s="1">
        <v>41348</v>
      </c>
      <c r="F1134" t="s">
        <v>153</v>
      </c>
      <c r="G1134" t="s">
        <v>22</v>
      </c>
      <c r="H1134" t="s">
        <v>518</v>
      </c>
      <c r="J1134" s="2" t="s">
        <v>7759</v>
      </c>
      <c r="K1134" s="2" t="s">
        <v>3532</v>
      </c>
      <c r="L1134" t="s">
        <v>7760</v>
      </c>
      <c r="M1134" t="s">
        <v>7761</v>
      </c>
      <c r="N1134" t="s">
        <v>7762</v>
      </c>
      <c r="O1134" s="2" t="s">
        <v>7763</v>
      </c>
      <c r="P1134" t="s">
        <v>22</v>
      </c>
      <c r="Q1134" t="s">
        <v>23</v>
      </c>
      <c r="R1134" t="s">
        <v>23</v>
      </c>
      <c r="S1134" t="s">
        <v>28</v>
      </c>
    </row>
    <row r="1135" spans="1:19" ht="300">
      <c r="A1135">
        <v>1134</v>
      </c>
      <c r="B1135" t="s">
        <v>7764</v>
      </c>
      <c r="C1135" t="s">
        <v>7765</v>
      </c>
      <c r="D1135" t="s">
        <v>23</v>
      </c>
      <c r="E1135" s="1">
        <v>41914</v>
      </c>
      <c r="F1135" t="s">
        <v>100</v>
      </c>
      <c r="G1135" t="s">
        <v>22</v>
      </c>
      <c r="H1135" t="s">
        <v>76</v>
      </c>
      <c r="J1135" s="2" t="s">
        <v>7766</v>
      </c>
      <c r="K1135" s="2" t="s">
        <v>7767</v>
      </c>
      <c r="L1135" t="s">
        <v>7768</v>
      </c>
      <c r="M1135" t="s">
        <v>7769</v>
      </c>
      <c r="N1135" t="s">
        <v>7770</v>
      </c>
      <c r="O1135" s="2" t="s">
        <v>7771</v>
      </c>
      <c r="P1135" t="s">
        <v>22</v>
      </c>
      <c r="Q1135" t="s">
        <v>23</v>
      </c>
      <c r="R1135" t="s">
        <v>23</v>
      </c>
      <c r="S1135" t="s">
        <v>28</v>
      </c>
    </row>
    <row r="1136" spans="1:19" ht="90">
      <c r="A1136">
        <v>1135</v>
      </c>
      <c r="B1136" t="s">
        <v>7772</v>
      </c>
      <c r="C1136" t="s">
        <v>7773</v>
      </c>
      <c r="D1136" t="s">
        <v>7774</v>
      </c>
      <c r="E1136" s="1">
        <v>41589</v>
      </c>
      <c r="F1136" t="s">
        <v>32</v>
      </c>
      <c r="G1136" t="s">
        <v>22</v>
      </c>
      <c r="H1136" t="s">
        <v>23</v>
      </c>
      <c r="J1136" s="2" t="s">
        <v>7775</v>
      </c>
      <c r="K1136" s="2" t="s">
        <v>1072</v>
      </c>
      <c r="L1136" t="s">
        <v>7776</v>
      </c>
      <c r="M1136" t="s">
        <v>7777</v>
      </c>
      <c r="N1136" t="s">
        <v>7778</v>
      </c>
      <c r="O1136" s="2" t="s">
        <v>28</v>
      </c>
      <c r="P1136" t="s">
        <v>22</v>
      </c>
      <c r="Q1136" t="s">
        <v>23</v>
      </c>
      <c r="R1136" t="s">
        <v>23</v>
      </c>
      <c r="S1136" t="s">
        <v>28</v>
      </c>
    </row>
    <row r="1137" spans="1:19" ht="120">
      <c r="A1137">
        <v>1136</v>
      </c>
      <c r="B1137" t="s">
        <v>7779</v>
      </c>
      <c r="C1137" t="s">
        <v>7780</v>
      </c>
      <c r="D1137" t="s">
        <v>7781</v>
      </c>
      <c r="E1137" s="1">
        <v>40737</v>
      </c>
      <c r="F1137" t="s">
        <v>32</v>
      </c>
      <c r="G1137" t="s">
        <v>229</v>
      </c>
      <c r="H1137" t="s">
        <v>518</v>
      </c>
      <c r="I1137" t="s">
        <v>3891</v>
      </c>
      <c r="J1137" s="2" t="s">
        <v>7782</v>
      </c>
      <c r="K1137" s="2" t="s">
        <v>7783</v>
      </c>
      <c r="L1137" t="s">
        <v>7784</v>
      </c>
      <c r="M1137" t="s">
        <v>7785</v>
      </c>
      <c r="N1137" t="s">
        <v>7786</v>
      </c>
      <c r="O1137" s="2" t="s">
        <v>28</v>
      </c>
      <c r="P1137" t="s">
        <v>229</v>
      </c>
      <c r="Q1137" t="s">
        <v>7787</v>
      </c>
      <c r="R1137">
        <v>3</v>
      </c>
      <c r="S1137" t="s">
        <v>7788</v>
      </c>
    </row>
    <row r="1138" spans="1:19" ht="60">
      <c r="A1138">
        <v>1137</v>
      </c>
      <c r="B1138" t="s">
        <v>7789</v>
      </c>
      <c r="C1138" t="s">
        <v>7790</v>
      </c>
      <c r="D1138" t="s">
        <v>7791</v>
      </c>
      <c r="E1138" s="1">
        <v>42129</v>
      </c>
      <c r="F1138" t="s">
        <v>222</v>
      </c>
      <c r="G1138" t="s">
        <v>22</v>
      </c>
      <c r="H1138" t="s">
        <v>41</v>
      </c>
      <c r="J1138" s="2" t="s">
        <v>7792</v>
      </c>
      <c r="K1138" s="2" t="s">
        <v>7793</v>
      </c>
      <c r="L1138" t="s">
        <v>7794</v>
      </c>
      <c r="M1138" t="s">
        <v>7795</v>
      </c>
      <c r="N1138" t="s">
        <v>28</v>
      </c>
      <c r="O1138" s="2" t="s">
        <v>7796</v>
      </c>
      <c r="P1138" t="s">
        <v>22</v>
      </c>
      <c r="Q1138" t="s">
        <v>23</v>
      </c>
      <c r="R1138" t="s">
        <v>23</v>
      </c>
      <c r="S1138" t="s">
        <v>28</v>
      </c>
    </row>
    <row r="1139" spans="1:19" ht="105">
      <c r="A1139">
        <v>1138</v>
      </c>
      <c r="B1139" t="s">
        <v>7797</v>
      </c>
      <c r="C1139" t="s">
        <v>7798</v>
      </c>
      <c r="D1139" t="s">
        <v>7799</v>
      </c>
      <c r="E1139" s="1">
        <v>39742</v>
      </c>
      <c r="F1139" t="s">
        <v>7800</v>
      </c>
      <c r="G1139" t="s">
        <v>22</v>
      </c>
      <c r="H1139" t="s">
        <v>23</v>
      </c>
      <c r="J1139" s="2" t="s">
        <v>7801</v>
      </c>
      <c r="K1139" s="2" t="s">
        <v>7802</v>
      </c>
      <c r="L1139" t="s">
        <v>7803</v>
      </c>
      <c r="M1139" t="s">
        <v>7804</v>
      </c>
      <c r="N1139" t="s">
        <v>7805</v>
      </c>
      <c r="O1139" s="2" t="s">
        <v>28</v>
      </c>
      <c r="P1139" t="s">
        <v>22</v>
      </c>
      <c r="Q1139" t="s">
        <v>23</v>
      </c>
      <c r="R1139" t="s">
        <v>23</v>
      </c>
      <c r="S1139" t="s">
        <v>28</v>
      </c>
    </row>
    <row r="1140" spans="1:19" ht="45">
      <c r="A1140">
        <v>1139</v>
      </c>
      <c r="B1140" t="s">
        <v>7806</v>
      </c>
      <c r="C1140" t="s">
        <v>7807</v>
      </c>
      <c r="D1140" t="s">
        <v>7808</v>
      </c>
      <c r="E1140" s="1">
        <v>40346</v>
      </c>
      <c r="F1140" t="s">
        <v>32</v>
      </c>
      <c r="G1140" t="s">
        <v>22</v>
      </c>
      <c r="H1140" t="s">
        <v>23</v>
      </c>
      <c r="J1140" s="2" t="s">
        <v>7809</v>
      </c>
      <c r="K1140" s="2" t="s">
        <v>7810</v>
      </c>
      <c r="L1140" t="s">
        <v>7811</v>
      </c>
      <c r="M1140" t="s">
        <v>7812</v>
      </c>
      <c r="N1140" t="s">
        <v>7813</v>
      </c>
      <c r="O1140" s="2" t="s">
        <v>28</v>
      </c>
      <c r="P1140" t="s">
        <v>22</v>
      </c>
      <c r="Q1140" t="s">
        <v>23</v>
      </c>
      <c r="R1140" t="s">
        <v>23</v>
      </c>
      <c r="S1140" t="s">
        <v>28</v>
      </c>
    </row>
    <row r="1141" spans="1:19" ht="90">
      <c r="A1141">
        <v>1140</v>
      </c>
      <c r="B1141" t="s">
        <v>7814</v>
      </c>
      <c r="C1141" t="s">
        <v>7815</v>
      </c>
      <c r="D1141" t="s">
        <v>7816</v>
      </c>
      <c r="E1141" s="1">
        <v>40725</v>
      </c>
      <c r="F1141" t="s">
        <v>1605</v>
      </c>
      <c r="G1141" t="s">
        <v>22</v>
      </c>
      <c r="H1141" t="s">
        <v>23</v>
      </c>
      <c r="J1141" s="2" t="s">
        <v>7817</v>
      </c>
      <c r="K1141" s="2" t="s">
        <v>7818</v>
      </c>
      <c r="L1141" t="s">
        <v>7814</v>
      </c>
      <c r="M1141" t="s">
        <v>7819</v>
      </c>
      <c r="N1141" t="s">
        <v>7820</v>
      </c>
      <c r="O1141" s="2" t="s">
        <v>28</v>
      </c>
      <c r="P1141" t="s">
        <v>22</v>
      </c>
      <c r="Q1141" t="s">
        <v>23</v>
      </c>
      <c r="R1141" t="s">
        <v>23</v>
      </c>
      <c r="S1141" t="s">
        <v>28</v>
      </c>
    </row>
    <row r="1142" spans="1:19" ht="180">
      <c r="A1142">
        <v>1141</v>
      </c>
      <c r="B1142" t="s">
        <v>7821</v>
      </c>
      <c r="C1142" t="s">
        <v>7822</v>
      </c>
      <c r="D1142" t="s">
        <v>7823</v>
      </c>
      <c r="E1142" s="1">
        <v>41891</v>
      </c>
      <c r="F1142" t="s">
        <v>32</v>
      </c>
      <c r="G1142" t="s">
        <v>22</v>
      </c>
      <c r="H1142" t="s">
        <v>41</v>
      </c>
      <c r="J1142" s="2" t="s">
        <v>7824</v>
      </c>
      <c r="K1142" s="2" t="s">
        <v>7825</v>
      </c>
      <c r="L1142" t="s">
        <v>7826</v>
      </c>
      <c r="M1142" t="s">
        <v>7827</v>
      </c>
      <c r="N1142" t="s">
        <v>7828</v>
      </c>
      <c r="O1142" s="2" t="s">
        <v>28</v>
      </c>
      <c r="P1142" t="s">
        <v>22</v>
      </c>
      <c r="Q1142" t="s">
        <v>23</v>
      </c>
      <c r="R1142" t="s">
        <v>23</v>
      </c>
      <c r="S1142" t="s">
        <v>28</v>
      </c>
    </row>
    <row r="1143" spans="1:19" ht="105">
      <c r="A1143">
        <v>1142</v>
      </c>
      <c r="B1143" t="s">
        <v>7829</v>
      </c>
      <c r="C1143" t="s">
        <v>7830</v>
      </c>
      <c r="D1143" t="s">
        <v>7831</v>
      </c>
      <c r="E1143" s="1">
        <v>40367</v>
      </c>
      <c r="F1143" t="s">
        <v>1605</v>
      </c>
      <c r="G1143" t="s">
        <v>22</v>
      </c>
      <c r="H1143" t="s">
        <v>76</v>
      </c>
      <c r="J1143" s="2" t="s">
        <v>7832</v>
      </c>
      <c r="K1143" s="2" t="s">
        <v>7833</v>
      </c>
      <c r="L1143" t="s">
        <v>7834</v>
      </c>
      <c r="M1143" t="s">
        <v>7835</v>
      </c>
      <c r="N1143" t="s">
        <v>7836</v>
      </c>
      <c r="O1143" s="2" t="s">
        <v>28</v>
      </c>
      <c r="P1143" t="s">
        <v>22</v>
      </c>
      <c r="Q1143" t="s">
        <v>23</v>
      </c>
      <c r="R1143" t="s">
        <v>23</v>
      </c>
      <c r="S1143" t="s">
        <v>28</v>
      </c>
    </row>
    <row r="1144" spans="1:19" ht="90">
      <c r="A1144">
        <v>1143</v>
      </c>
      <c r="B1144" t="s">
        <v>7837</v>
      </c>
      <c r="C1144" t="s">
        <v>7838</v>
      </c>
      <c r="D1144" t="s">
        <v>7839</v>
      </c>
      <c r="E1144" s="1">
        <v>42061</v>
      </c>
      <c r="F1144" t="s">
        <v>23</v>
      </c>
      <c r="G1144" t="s">
        <v>22</v>
      </c>
      <c r="H1144" t="s">
        <v>76</v>
      </c>
      <c r="J1144" s="2" t="s">
        <v>7840</v>
      </c>
      <c r="K1144" s="2" t="s">
        <v>7841</v>
      </c>
      <c r="L1144" t="s">
        <v>7842</v>
      </c>
      <c r="M1144" t="s">
        <v>7843</v>
      </c>
      <c r="N1144" t="s">
        <v>28</v>
      </c>
      <c r="O1144" s="2" t="s">
        <v>7844</v>
      </c>
      <c r="P1144" t="s">
        <v>22</v>
      </c>
      <c r="Q1144" t="s">
        <v>23</v>
      </c>
      <c r="R1144">
        <v>1</v>
      </c>
      <c r="S1144" t="s">
        <v>7845</v>
      </c>
    </row>
    <row r="1145" spans="1:19" ht="135">
      <c r="A1145">
        <v>1144</v>
      </c>
      <c r="B1145" t="s">
        <v>7846</v>
      </c>
      <c r="C1145" t="s">
        <v>7847</v>
      </c>
      <c r="D1145" t="s">
        <v>7848</v>
      </c>
      <c r="E1145" s="1">
        <v>42009</v>
      </c>
      <c r="F1145" t="s">
        <v>75</v>
      </c>
      <c r="G1145" t="s">
        <v>22</v>
      </c>
      <c r="H1145" t="s">
        <v>41</v>
      </c>
      <c r="I1145" t="s">
        <v>7849</v>
      </c>
      <c r="J1145" s="2" t="s">
        <v>7850</v>
      </c>
      <c r="K1145" s="2" t="s">
        <v>1414</v>
      </c>
      <c r="L1145" t="s">
        <v>7851</v>
      </c>
      <c r="M1145" t="s">
        <v>7852</v>
      </c>
      <c r="N1145" t="s">
        <v>28</v>
      </c>
      <c r="O1145" s="2" t="s">
        <v>28</v>
      </c>
      <c r="P1145" t="s">
        <v>22</v>
      </c>
      <c r="Q1145" t="s">
        <v>23</v>
      </c>
      <c r="R1145" t="s">
        <v>23</v>
      </c>
      <c r="S1145" t="s">
        <v>28</v>
      </c>
    </row>
    <row r="1146" spans="1:19" ht="30">
      <c r="A1146">
        <v>1145</v>
      </c>
      <c r="B1146" t="s">
        <v>7853</v>
      </c>
      <c r="C1146" t="s">
        <v>7854</v>
      </c>
      <c r="D1146" t="s">
        <v>7855</v>
      </c>
      <c r="E1146" s="1">
        <v>40892</v>
      </c>
      <c r="F1146" t="s">
        <v>32</v>
      </c>
      <c r="G1146" t="s">
        <v>22</v>
      </c>
      <c r="H1146" t="s">
        <v>41</v>
      </c>
      <c r="J1146" s="2" t="s">
        <v>7856</v>
      </c>
      <c r="K1146" s="2" t="s">
        <v>7857</v>
      </c>
      <c r="L1146" t="s">
        <v>7858</v>
      </c>
      <c r="M1146" t="s">
        <v>7859</v>
      </c>
      <c r="N1146" t="s">
        <v>7860</v>
      </c>
      <c r="O1146" s="2" t="s">
        <v>28</v>
      </c>
      <c r="P1146" t="s">
        <v>22</v>
      </c>
      <c r="Q1146" t="s">
        <v>23</v>
      </c>
      <c r="R1146" t="s">
        <v>23</v>
      </c>
      <c r="S1146" t="s">
        <v>28</v>
      </c>
    </row>
    <row r="1147" spans="1:19">
      <c r="A1147">
        <v>1146</v>
      </c>
      <c r="B1147" t="s">
        <v>7861</v>
      </c>
      <c r="C1147" t="s">
        <v>7862</v>
      </c>
      <c r="D1147" t="s">
        <v>23</v>
      </c>
      <c r="E1147" s="1">
        <v>42358</v>
      </c>
      <c r="F1147" t="s">
        <v>23</v>
      </c>
      <c r="G1147" t="s">
        <v>22</v>
      </c>
      <c r="H1147" t="s">
        <v>23</v>
      </c>
      <c r="J1147" s="2" t="s">
        <v>28</v>
      </c>
      <c r="K1147" s="2" t="s">
        <v>7863</v>
      </c>
      <c r="L1147" t="s">
        <v>28</v>
      </c>
      <c r="M1147" t="s">
        <v>28</v>
      </c>
      <c r="N1147" t="s">
        <v>28</v>
      </c>
      <c r="O1147" s="2" t="s">
        <v>28</v>
      </c>
      <c r="P1147" t="s">
        <v>22</v>
      </c>
      <c r="Q1147" t="s">
        <v>23</v>
      </c>
      <c r="R1147" t="s">
        <v>23</v>
      </c>
      <c r="S1147" t="s">
        <v>28</v>
      </c>
    </row>
    <row r="1148" spans="1:19" ht="60">
      <c r="A1148">
        <v>1147</v>
      </c>
      <c r="B1148" t="s">
        <v>7864</v>
      </c>
      <c r="C1148" t="s">
        <v>7865</v>
      </c>
      <c r="D1148" t="s">
        <v>7866</v>
      </c>
      <c r="E1148" s="1">
        <v>39857</v>
      </c>
      <c r="F1148" t="s">
        <v>698</v>
      </c>
      <c r="G1148" t="s">
        <v>22</v>
      </c>
      <c r="H1148" t="s">
        <v>41</v>
      </c>
      <c r="J1148" s="2" t="s">
        <v>7867</v>
      </c>
      <c r="K1148" s="2" t="s">
        <v>7868</v>
      </c>
      <c r="L1148" t="s">
        <v>28</v>
      </c>
      <c r="M1148" t="s">
        <v>28</v>
      </c>
      <c r="N1148" t="s">
        <v>7869</v>
      </c>
      <c r="O1148" s="2" t="s">
        <v>28</v>
      </c>
      <c r="P1148" t="s">
        <v>22</v>
      </c>
      <c r="Q1148" t="s">
        <v>23</v>
      </c>
      <c r="R1148" t="s">
        <v>23</v>
      </c>
      <c r="S1148" t="s">
        <v>28</v>
      </c>
    </row>
    <row r="1149" spans="1:19">
      <c r="A1149">
        <v>1148</v>
      </c>
      <c r="B1149" t="s">
        <v>7870</v>
      </c>
      <c r="C1149" t="s">
        <v>7871</v>
      </c>
      <c r="D1149" t="s">
        <v>23</v>
      </c>
      <c r="E1149" s="1">
        <v>41792</v>
      </c>
      <c r="F1149" t="s">
        <v>23</v>
      </c>
      <c r="G1149" t="s">
        <v>22</v>
      </c>
      <c r="H1149" t="s">
        <v>23</v>
      </c>
      <c r="J1149" s="2" t="s">
        <v>28</v>
      </c>
      <c r="K1149" s="2" t="s">
        <v>7872</v>
      </c>
      <c r="L1149" t="s">
        <v>28</v>
      </c>
      <c r="M1149" t="s">
        <v>28</v>
      </c>
      <c r="N1149" t="s">
        <v>28</v>
      </c>
      <c r="O1149" s="2" t="s">
        <v>28</v>
      </c>
      <c r="P1149" t="s">
        <v>22</v>
      </c>
      <c r="Q1149" t="s">
        <v>23</v>
      </c>
      <c r="R1149" t="s">
        <v>23</v>
      </c>
      <c r="S1149" t="s">
        <v>28</v>
      </c>
    </row>
    <row r="1150" spans="1:19" ht="45">
      <c r="A1150">
        <v>1149</v>
      </c>
      <c r="B1150" t="s">
        <v>7873</v>
      </c>
      <c r="C1150" t="s">
        <v>7874</v>
      </c>
      <c r="D1150" t="s">
        <v>7875</v>
      </c>
      <c r="E1150" s="1">
        <v>40541</v>
      </c>
      <c r="F1150" t="s">
        <v>197</v>
      </c>
      <c r="G1150" t="s">
        <v>22</v>
      </c>
      <c r="H1150" t="s">
        <v>23</v>
      </c>
      <c r="J1150" s="2" t="s">
        <v>7876</v>
      </c>
      <c r="K1150" s="2" t="s">
        <v>7877</v>
      </c>
      <c r="L1150" t="s">
        <v>7878</v>
      </c>
      <c r="M1150" t="s">
        <v>7879</v>
      </c>
      <c r="N1150" t="s">
        <v>7880</v>
      </c>
      <c r="O1150" s="2" t="s">
        <v>28</v>
      </c>
      <c r="P1150" t="s">
        <v>22</v>
      </c>
      <c r="Q1150" t="s">
        <v>23</v>
      </c>
      <c r="R1150" t="s">
        <v>23</v>
      </c>
      <c r="S1150" t="s">
        <v>28</v>
      </c>
    </row>
    <row r="1151" spans="1:19" ht="90">
      <c r="A1151">
        <v>1150</v>
      </c>
      <c r="B1151" t="s">
        <v>7881</v>
      </c>
      <c r="C1151" t="s">
        <v>7882</v>
      </c>
      <c r="D1151" t="s">
        <v>7883</v>
      </c>
      <c r="E1151" s="1">
        <v>41674</v>
      </c>
      <c r="F1151" t="s">
        <v>32</v>
      </c>
      <c r="G1151" t="s">
        <v>22</v>
      </c>
      <c r="H1151" t="s">
        <v>76</v>
      </c>
      <c r="I1151" t="s">
        <v>32</v>
      </c>
      <c r="J1151" s="2" t="s">
        <v>7884</v>
      </c>
      <c r="K1151" s="2" t="s">
        <v>4216</v>
      </c>
      <c r="L1151" t="s">
        <v>7885</v>
      </c>
      <c r="M1151" t="s">
        <v>7886</v>
      </c>
      <c r="N1151" t="s">
        <v>7887</v>
      </c>
      <c r="O1151" s="2" t="s">
        <v>1785</v>
      </c>
      <c r="P1151" t="s">
        <v>22</v>
      </c>
      <c r="Q1151" t="s">
        <v>23</v>
      </c>
      <c r="R1151" t="s">
        <v>23</v>
      </c>
      <c r="S1151" t="s">
        <v>28</v>
      </c>
    </row>
    <row r="1152" spans="1:19" ht="90">
      <c r="A1152">
        <v>1151</v>
      </c>
      <c r="B1152" t="s">
        <v>7888</v>
      </c>
      <c r="C1152" t="s">
        <v>7889</v>
      </c>
      <c r="D1152" t="s">
        <v>7890</v>
      </c>
      <c r="E1152" s="1">
        <v>39898</v>
      </c>
      <c r="F1152" t="s">
        <v>7891</v>
      </c>
      <c r="G1152" t="s">
        <v>22</v>
      </c>
      <c r="H1152" t="s">
        <v>76</v>
      </c>
      <c r="J1152" s="2" t="s">
        <v>7892</v>
      </c>
      <c r="K1152" s="2" t="s">
        <v>7893</v>
      </c>
      <c r="L1152" t="s">
        <v>7894</v>
      </c>
      <c r="M1152" t="s">
        <v>7895</v>
      </c>
      <c r="N1152" t="s">
        <v>28</v>
      </c>
      <c r="O1152" s="2" t="s">
        <v>28</v>
      </c>
      <c r="P1152" t="s">
        <v>22</v>
      </c>
      <c r="Q1152" t="s">
        <v>23</v>
      </c>
      <c r="R1152" t="s">
        <v>23</v>
      </c>
      <c r="S1152" t="s">
        <v>28</v>
      </c>
    </row>
    <row r="1153" spans="1:19">
      <c r="A1153">
        <v>1152</v>
      </c>
      <c r="B1153" t="s">
        <v>7896</v>
      </c>
      <c r="C1153" t="s">
        <v>7897</v>
      </c>
      <c r="D1153" t="s">
        <v>23</v>
      </c>
      <c r="E1153" s="1">
        <v>40515</v>
      </c>
      <c r="F1153" t="s">
        <v>23</v>
      </c>
      <c r="G1153" t="s">
        <v>22</v>
      </c>
      <c r="H1153" t="s">
        <v>23</v>
      </c>
      <c r="J1153" s="2" t="s">
        <v>28</v>
      </c>
      <c r="K1153" s="2" t="s">
        <v>3532</v>
      </c>
      <c r="L1153" t="s">
        <v>7898</v>
      </c>
      <c r="M1153" t="s">
        <v>7899</v>
      </c>
      <c r="N1153" t="s">
        <v>28</v>
      </c>
      <c r="O1153" s="2" t="s">
        <v>28</v>
      </c>
      <c r="P1153" t="s">
        <v>22</v>
      </c>
      <c r="Q1153" t="s">
        <v>23</v>
      </c>
      <c r="R1153" t="s">
        <v>23</v>
      </c>
      <c r="S1153" t="s">
        <v>28</v>
      </c>
    </row>
    <row r="1154" spans="1:19">
      <c r="A1154">
        <v>1153</v>
      </c>
      <c r="B1154" t="s">
        <v>7900</v>
      </c>
      <c r="C1154" t="s">
        <v>7901</v>
      </c>
      <c r="D1154" t="s">
        <v>23</v>
      </c>
      <c r="E1154" s="1">
        <v>40945</v>
      </c>
      <c r="F1154" t="s">
        <v>23</v>
      </c>
      <c r="G1154" t="s">
        <v>22</v>
      </c>
      <c r="H1154" t="s">
        <v>23</v>
      </c>
      <c r="J1154" s="2" t="s">
        <v>28</v>
      </c>
      <c r="K1154" s="2" t="s">
        <v>7902</v>
      </c>
      <c r="L1154" t="s">
        <v>28</v>
      </c>
      <c r="M1154" t="s">
        <v>28</v>
      </c>
      <c r="N1154" t="s">
        <v>28</v>
      </c>
      <c r="O1154" s="2" t="s">
        <v>28</v>
      </c>
      <c r="P1154" t="s">
        <v>22</v>
      </c>
      <c r="Q1154" t="s">
        <v>23</v>
      </c>
      <c r="R1154" t="s">
        <v>23</v>
      </c>
      <c r="S1154" t="s">
        <v>28</v>
      </c>
    </row>
    <row r="1155" spans="1:19" ht="75">
      <c r="A1155">
        <v>1154</v>
      </c>
      <c r="B1155" t="s">
        <v>7903</v>
      </c>
      <c r="C1155" t="s">
        <v>7904</v>
      </c>
      <c r="D1155" t="s">
        <v>7905</v>
      </c>
      <c r="E1155" s="1">
        <v>42552</v>
      </c>
      <c r="F1155" t="s">
        <v>32</v>
      </c>
      <c r="G1155" t="s">
        <v>22</v>
      </c>
      <c r="H1155" t="s">
        <v>76</v>
      </c>
      <c r="J1155" s="2" t="s">
        <v>7906</v>
      </c>
      <c r="K1155" s="2" t="s">
        <v>7907</v>
      </c>
      <c r="L1155" t="s">
        <v>7908</v>
      </c>
      <c r="M1155" t="s">
        <v>7909</v>
      </c>
      <c r="N1155" t="s">
        <v>7910</v>
      </c>
      <c r="O1155" s="2" t="s">
        <v>28</v>
      </c>
      <c r="P1155" t="s">
        <v>22</v>
      </c>
      <c r="Q1155" t="s">
        <v>23</v>
      </c>
      <c r="R1155" t="s">
        <v>23</v>
      </c>
      <c r="S1155" t="s">
        <v>28</v>
      </c>
    </row>
    <row r="1156" spans="1:19" ht="45">
      <c r="A1156">
        <v>1155</v>
      </c>
      <c r="B1156" t="s">
        <v>7911</v>
      </c>
      <c r="C1156" t="s">
        <v>7912</v>
      </c>
      <c r="D1156" t="s">
        <v>7913</v>
      </c>
      <c r="E1156" s="1">
        <v>42264</v>
      </c>
      <c r="F1156" t="s">
        <v>58</v>
      </c>
      <c r="G1156" t="s">
        <v>22</v>
      </c>
      <c r="H1156" t="s">
        <v>41</v>
      </c>
      <c r="I1156" t="s">
        <v>58</v>
      </c>
      <c r="J1156" s="2" t="s">
        <v>7914</v>
      </c>
      <c r="K1156" s="2" t="s">
        <v>7915</v>
      </c>
      <c r="L1156" t="s">
        <v>7916</v>
      </c>
      <c r="M1156" t="s">
        <v>28</v>
      </c>
      <c r="N1156" t="s">
        <v>28</v>
      </c>
      <c r="O1156" s="2" t="s">
        <v>28</v>
      </c>
      <c r="P1156" t="s">
        <v>22</v>
      </c>
      <c r="Q1156" t="s">
        <v>23</v>
      </c>
      <c r="R1156" t="s">
        <v>23</v>
      </c>
      <c r="S1156" t="s">
        <v>28</v>
      </c>
    </row>
    <row r="1157" spans="1:19" ht="60">
      <c r="A1157">
        <v>1156</v>
      </c>
      <c r="B1157" t="s">
        <v>7917</v>
      </c>
      <c r="C1157" t="s">
        <v>7918</v>
      </c>
      <c r="D1157" t="s">
        <v>7919</v>
      </c>
      <c r="E1157" s="1">
        <v>41485</v>
      </c>
      <c r="F1157" t="s">
        <v>153</v>
      </c>
      <c r="G1157" t="s">
        <v>22</v>
      </c>
      <c r="H1157" t="s">
        <v>23</v>
      </c>
      <c r="J1157" s="2" t="s">
        <v>7920</v>
      </c>
      <c r="K1157" s="2" t="s">
        <v>7921</v>
      </c>
      <c r="L1157" t="s">
        <v>7922</v>
      </c>
      <c r="M1157" t="s">
        <v>7923</v>
      </c>
      <c r="N1157" t="s">
        <v>7924</v>
      </c>
      <c r="O1157" s="2" t="s">
        <v>28</v>
      </c>
      <c r="P1157" t="s">
        <v>22</v>
      </c>
      <c r="Q1157" t="s">
        <v>23</v>
      </c>
      <c r="R1157" t="s">
        <v>23</v>
      </c>
      <c r="S1157" t="s">
        <v>28</v>
      </c>
    </row>
    <row r="1158" spans="1:19" ht="60">
      <c r="A1158">
        <v>1157</v>
      </c>
      <c r="B1158" t="s">
        <v>7925</v>
      </c>
      <c r="C1158" t="s">
        <v>7926</v>
      </c>
      <c r="D1158" t="s">
        <v>7927</v>
      </c>
      <c r="E1158" s="1">
        <v>41300</v>
      </c>
      <c r="F1158" t="s">
        <v>424</v>
      </c>
      <c r="G1158" t="s">
        <v>22</v>
      </c>
      <c r="H1158" t="s">
        <v>23</v>
      </c>
      <c r="J1158" s="2" t="s">
        <v>7928</v>
      </c>
      <c r="K1158" s="2" t="s">
        <v>7929</v>
      </c>
      <c r="L1158" t="s">
        <v>28</v>
      </c>
      <c r="M1158" t="s">
        <v>7930</v>
      </c>
      <c r="N1158" t="s">
        <v>28</v>
      </c>
      <c r="O1158" s="2" t="s">
        <v>28</v>
      </c>
      <c r="P1158" t="s">
        <v>22</v>
      </c>
      <c r="Q1158" t="s">
        <v>23</v>
      </c>
      <c r="R1158" t="s">
        <v>23</v>
      </c>
      <c r="S1158" t="s">
        <v>28</v>
      </c>
    </row>
    <row r="1159" spans="1:19">
      <c r="A1159">
        <v>1158</v>
      </c>
      <c r="B1159" t="s">
        <v>7931</v>
      </c>
      <c r="C1159" t="s">
        <v>7932</v>
      </c>
      <c r="D1159" t="s">
        <v>23</v>
      </c>
      <c r="E1159" s="1">
        <v>41494</v>
      </c>
      <c r="F1159" t="s">
        <v>23</v>
      </c>
      <c r="G1159" t="s">
        <v>22</v>
      </c>
      <c r="H1159" t="s">
        <v>23</v>
      </c>
      <c r="J1159" s="2" t="s">
        <v>28</v>
      </c>
      <c r="K1159" s="2" t="s">
        <v>7933</v>
      </c>
      <c r="L1159" t="s">
        <v>28</v>
      </c>
      <c r="M1159" t="s">
        <v>28</v>
      </c>
      <c r="N1159" t="s">
        <v>28</v>
      </c>
      <c r="O1159" s="2" t="s">
        <v>28</v>
      </c>
      <c r="P1159" t="s">
        <v>22</v>
      </c>
      <c r="Q1159" t="s">
        <v>23</v>
      </c>
      <c r="R1159" t="s">
        <v>23</v>
      </c>
      <c r="S1159" t="s">
        <v>28</v>
      </c>
    </row>
    <row r="1160" spans="1:19" ht="90">
      <c r="A1160">
        <v>1159</v>
      </c>
      <c r="B1160" t="s">
        <v>7934</v>
      </c>
      <c r="C1160" t="s">
        <v>7935</v>
      </c>
      <c r="D1160" t="s">
        <v>7936</v>
      </c>
      <c r="E1160" s="1">
        <v>40825</v>
      </c>
      <c r="F1160" t="s">
        <v>302</v>
      </c>
      <c r="G1160" t="s">
        <v>486</v>
      </c>
      <c r="H1160" t="s">
        <v>41</v>
      </c>
      <c r="J1160" s="2" t="s">
        <v>7937</v>
      </c>
      <c r="K1160" s="2" t="s">
        <v>7938</v>
      </c>
      <c r="L1160" t="s">
        <v>7939</v>
      </c>
      <c r="M1160" t="s">
        <v>7940</v>
      </c>
      <c r="N1160" t="s">
        <v>7941</v>
      </c>
      <c r="O1160" s="2" t="s">
        <v>28</v>
      </c>
      <c r="P1160" t="s">
        <v>486</v>
      </c>
      <c r="Q1160" t="s">
        <v>4793</v>
      </c>
      <c r="R1160">
        <v>1</v>
      </c>
      <c r="S1160" t="s">
        <v>7942</v>
      </c>
    </row>
    <row r="1161" spans="1:19" ht="45">
      <c r="A1161">
        <v>1160</v>
      </c>
      <c r="B1161" t="s">
        <v>7943</v>
      </c>
      <c r="C1161" t="s">
        <v>7944</v>
      </c>
      <c r="D1161" t="s">
        <v>7945</v>
      </c>
      <c r="E1161" s="1">
        <v>41115</v>
      </c>
      <c r="F1161" t="s">
        <v>64</v>
      </c>
      <c r="G1161" t="s">
        <v>22</v>
      </c>
      <c r="H1161" t="s">
        <v>23</v>
      </c>
      <c r="J1161" s="2" t="s">
        <v>7946</v>
      </c>
      <c r="K1161" s="2" t="s">
        <v>7947</v>
      </c>
      <c r="L1161" t="s">
        <v>7948</v>
      </c>
      <c r="M1161" t="s">
        <v>7949</v>
      </c>
      <c r="N1161" t="s">
        <v>7950</v>
      </c>
      <c r="O1161" s="2" t="s">
        <v>28</v>
      </c>
      <c r="P1161" t="s">
        <v>22</v>
      </c>
      <c r="Q1161" t="s">
        <v>23</v>
      </c>
      <c r="R1161" t="s">
        <v>23</v>
      </c>
      <c r="S1161" t="s">
        <v>28</v>
      </c>
    </row>
    <row r="1162" spans="1:19" ht="60">
      <c r="A1162">
        <v>1161</v>
      </c>
      <c r="B1162" t="s">
        <v>7951</v>
      </c>
      <c r="C1162" t="s">
        <v>7952</v>
      </c>
      <c r="D1162" t="s">
        <v>7953</v>
      </c>
      <c r="E1162" s="1">
        <v>42060</v>
      </c>
      <c r="F1162" t="s">
        <v>339</v>
      </c>
      <c r="G1162" t="s">
        <v>22</v>
      </c>
      <c r="H1162" t="s">
        <v>41</v>
      </c>
      <c r="J1162" s="2" t="s">
        <v>7954</v>
      </c>
      <c r="K1162" s="2" t="s">
        <v>1098</v>
      </c>
      <c r="L1162" t="s">
        <v>28</v>
      </c>
      <c r="M1162" t="s">
        <v>28</v>
      </c>
      <c r="N1162" t="s">
        <v>28</v>
      </c>
      <c r="O1162" s="2" t="s">
        <v>28</v>
      </c>
      <c r="P1162" t="s">
        <v>22</v>
      </c>
      <c r="Q1162" t="s">
        <v>23</v>
      </c>
      <c r="R1162" t="s">
        <v>23</v>
      </c>
      <c r="S1162" t="s">
        <v>28</v>
      </c>
    </row>
    <row r="1163" spans="1:19" ht="120">
      <c r="A1163">
        <v>1162</v>
      </c>
      <c r="B1163" t="s">
        <v>7955</v>
      </c>
      <c r="C1163" t="s">
        <v>7956</v>
      </c>
      <c r="D1163" t="s">
        <v>7957</v>
      </c>
      <c r="E1163" s="1">
        <v>42228</v>
      </c>
      <c r="F1163" t="s">
        <v>7958</v>
      </c>
      <c r="G1163" t="s">
        <v>22</v>
      </c>
      <c r="H1163" t="s">
        <v>41</v>
      </c>
      <c r="I1163" t="s">
        <v>7959</v>
      </c>
      <c r="J1163" s="2" t="s">
        <v>7960</v>
      </c>
      <c r="K1163" s="2" t="s">
        <v>7961</v>
      </c>
      <c r="L1163" t="s">
        <v>7962</v>
      </c>
      <c r="M1163" t="s">
        <v>7963</v>
      </c>
      <c r="N1163" t="s">
        <v>7964</v>
      </c>
      <c r="O1163" s="2" t="s">
        <v>28</v>
      </c>
      <c r="P1163" t="s">
        <v>22</v>
      </c>
      <c r="Q1163" t="s">
        <v>23</v>
      </c>
      <c r="R1163" t="s">
        <v>23</v>
      </c>
      <c r="S1163" t="s">
        <v>28</v>
      </c>
    </row>
    <row r="1164" spans="1:19" ht="135">
      <c r="A1164">
        <v>1163</v>
      </c>
      <c r="B1164" t="s">
        <v>7965</v>
      </c>
      <c r="C1164" t="s">
        <v>7966</v>
      </c>
      <c r="D1164" t="s">
        <v>7967</v>
      </c>
      <c r="E1164" s="1">
        <v>40163</v>
      </c>
      <c r="F1164" t="s">
        <v>454</v>
      </c>
      <c r="G1164" t="s">
        <v>22</v>
      </c>
      <c r="H1164" t="s">
        <v>41</v>
      </c>
      <c r="J1164" s="2" t="s">
        <v>7968</v>
      </c>
      <c r="K1164" s="2" t="s">
        <v>7969</v>
      </c>
      <c r="L1164" t="s">
        <v>7970</v>
      </c>
      <c r="M1164" t="s">
        <v>7971</v>
      </c>
      <c r="N1164" t="s">
        <v>7972</v>
      </c>
      <c r="O1164" s="2" t="s">
        <v>28</v>
      </c>
      <c r="P1164" t="s">
        <v>22</v>
      </c>
      <c r="Q1164" t="s">
        <v>23</v>
      </c>
      <c r="R1164" t="s">
        <v>23</v>
      </c>
      <c r="S1164" t="s">
        <v>28</v>
      </c>
    </row>
    <row r="1165" spans="1:19" ht="30">
      <c r="A1165">
        <v>1164</v>
      </c>
      <c r="B1165" t="s">
        <v>7973</v>
      </c>
      <c r="C1165" t="s">
        <v>7974</v>
      </c>
      <c r="D1165" t="s">
        <v>7975</v>
      </c>
      <c r="E1165" s="1">
        <v>41057</v>
      </c>
      <c r="F1165" t="s">
        <v>1755</v>
      </c>
      <c r="G1165" t="s">
        <v>229</v>
      </c>
      <c r="H1165" t="s">
        <v>76</v>
      </c>
      <c r="J1165" s="2" t="s">
        <v>7976</v>
      </c>
      <c r="K1165" s="2" t="s">
        <v>7977</v>
      </c>
      <c r="L1165" t="s">
        <v>7978</v>
      </c>
      <c r="M1165" t="s">
        <v>7979</v>
      </c>
      <c r="N1165" t="s">
        <v>7980</v>
      </c>
      <c r="O1165" s="2" t="s">
        <v>7981</v>
      </c>
      <c r="P1165" t="s">
        <v>229</v>
      </c>
      <c r="Q1165" t="s">
        <v>7982</v>
      </c>
      <c r="R1165">
        <v>3</v>
      </c>
      <c r="S1165" t="s">
        <v>7983</v>
      </c>
    </row>
    <row r="1166" spans="1:19" ht="60">
      <c r="A1166">
        <v>1165</v>
      </c>
      <c r="B1166" t="s">
        <v>7984</v>
      </c>
      <c r="C1166" t="s">
        <v>7985</v>
      </c>
      <c r="D1166" t="s">
        <v>7986</v>
      </c>
      <c r="E1166" s="1">
        <v>39983</v>
      </c>
      <c r="F1166" t="s">
        <v>7987</v>
      </c>
      <c r="G1166" t="s">
        <v>22</v>
      </c>
      <c r="H1166" t="s">
        <v>76</v>
      </c>
      <c r="J1166" s="2" t="s">
        <v>7988</v>
      </c>
      <c r="K1166" s="2" t="s">
        <v>7989</v>
      </c>
      <c r="L1166" t="s">
        <v>7990</v>
      </c>
      <c r="M1166" t="s">
        <v>28</v>
      </c>
      <c r="N1166" t="s">
        <v>7991</v>
      </c>
      <c r="O1166" s="2" t="s">
        <v>7992</v>
      </c>
      <c r="P1166" t="s">
        <v>22</v>
      </c>
      <c r="Q1166" t="s">
        <v>23</v>
      </c>
      <c r="R1166" t="s">
        <v>23</v>
      </c>
      <c r="S1166" t="s">
        <v>28</v>
      </c>
    </row>
    <row r="1167" spans="1:19" ht="90">
      <c r="A1167">
        <v>1166</v>
      </c>
      <c r="B1167" t="s">
        <v>7993</v>
      </c>
      <c r="C1167" t="s">
        <v>7994</v>
      </c>
      <c r="D1167" t="s">
        <v>7995</v>
      </c>
      <c r="E1167" s="1">
        <v>42426</v>
      </c>
      <c r="F1167" t="s">
        <v>284</v>
      </c>
      <c r="G1167" t="s">
        <v>363</v>
      </c>
      <c r="H1167" t="s">
        <v>76</v>
      </c>
      <c r="I1167" t="s">
        <v>7996</v>
      </c>
      <c r="J1167" s="2" t="s">
        <v>7997</v>
      </c>
      <c r="K1167" s="2" t="s">
        <v>7998</v>
      </c>
      <c r="L1167" t="s">
        <v>7999</v>
      </c>
      <c r="M1167" t="s">
        <v>8000</v>
      </c>
      <c r="N1167" t="s">
        <v>8001</v>
      </c>
      <c r="O1167" s="2" t="s">
        <v>28</v>
      </c>
      <c r="P1167" t="s">
        <v>363</v>
      </c>
      <c r="Q1167" t="s">
        <v>1665</v>
      </c>
      <c r="R1167">
        <v>1</v>
      </c>
      <c r="S1167" t="s">
        <v>8002</v>
      </c>
    </row>
    <row r="1168" spans="1:19" ht="30">
      <c r="A1168">
        <v>1167</v>
      </c>
      <c r="B1168" t="s">
        <v>8003</v>
      </c>
      <c r="C1168" t="s">
        <v>8004</v>
      </c>
      <c r="D1168" t="s">
        <v>562</v>
      </c>
      <c r="E1168" s="1">
        <v>41603</v>
      </c>
      <c r="F1168" t="s">
        <v>32</v>
      </c>
      <c r="G1168" t="s">
        <v>22</v>
      </c>
      <c r="H1168" t="s">
        <v>23</v>
      </c>
      <c r="J1168" s="2" t="s">
        <v>8005</v>
      </c>
      <c r="K1168" s="2" t="s">
        <v>8006</v>
      </c>
      <c r="L1168" t="s">
        <v>8007</v>
      </c>
      <c r="M1168" t="s">
        <v>8008</v>
      </c>
      <c r="N1168" t="s">
        <v>8009</v>
      </c>
      <c r="O1168" s="2" t="s">
        <v>28</v>
      </c>
      <c r="P1168" t="s">
        <v>22</v>
      </c>
      <c r="Q1168" t="s">
        <v>23</v>
      </c>
      <c r="R1168" t="s">
        <v>23</v>
      </c>
      <c r="S1168" t="s">
        <v>28</v>
      </c>
    </row>
    <row r="1169" spans="1:19" ht="60">
      <c r="A1169">
        <v>1168</v>
      </c>
      <c r="B1169" t="s">
        <v>8010</v>
      </c>
      <c r="C1169" t="s">
        <v>8011</v>
      </c>
      <c r="D1169" t="s">
        <v>500</v>
      </c>
      <c r="E1169" s="1">
        <v>41361</v>
      </c>
      <c r="F1169" t="s">
        <v>236</v>
      </c>
      <c r="G1169" t="s">
        <v>22</v>
      </c>
      <c r="H1169" t="s">
        <v>23</v>
      </c>
      <c r="J1169" s="2" t="s">
        <v>8012</v>
      </c>
      <c r="K1169" s="2" t="s">
        <v>8013</v>
      </c>
      <c r="L1169" t="s">
        <v>8014</v>
      </c>
      <c r="M1169" t="s">
        <v>8015</v>
      </c>
      <c r="N1169" t="s">
        <v>8016</v>
      </c>
      <c r="O1169" s="2" t="s">
        <v>28</v>
      </c>
      <c r="P1169" t="s">
        <v>22</v>
      </c>
      <c r="Q1169" t="s">
        <v>23</v>
      </c>
      <c r="R1169" t="s">
        <v>23</v>
      </c>
      <c r="S1169" t="s">
        <v>28</v>
      </c>
    </row>
    <row r="1170" spans="1:19" ht="45">
      <c r="A1170">
        <v>1169</v>
      </c>
      <c r="B1170" t="s">
        <v>8017</v>
      </c>
      <c r="C1170" t="s">
        <v>8018</v>
      </c>
      <c r="D1170" t="s">
        <v>8019</v>
      </c>
      <c r="E1170" s="1">
        <v>42339</v>
      </c>
      <c r="F1170" t="s">
        <v>32</v>
      </c>
      <c r="G1170" t="s">
        <v>22</v>
      </c>
      <c r="H1170" t="s">
        <v>41</v>
      </c>
      <c r="J1170" s="2" t="s">
        <v>8020</v>
      </c>
      <c r="K1170" s="2" t="s">
        <v>8021</v>
      </c>
      <c r="L1170" t="s">
        <v>8022</v>
      </c>
      <c r="M1170" t="s">
        <v>8023</v>
      </c>
      <c r="N1170" t="s">
        <v>28</v>
      </c>
      <c r="O1170" s="2" t="s">
        <v>28</v>
      </c>
      <c r="P1170" t="s">
        <v>22</v>
      </c>
      <c r="Q1170" t="s">
        <v>23</v>
      </c>
      <c r="R1170" t="s">
        <v>23</v>
      </c>
      <c r="S1170" t="s">
        <v>28</v>
      </c>
    </row>
    <row r="1171" spans="1:19">
      <c r="A1171">
        <v>1170</v>
      </c>
      <c r="B1171" t="s">
        <v>8024</v>
      </c>
      <c r="C1171" t="s">
        <v>8025</v>
      </c>
      <c r="D1171" t="s">
        <v>23</v>
      </c>
      <c r="E1171" s="1">
        <v>40008</v>
      </c>
      <c r="F1171" t="s">
        <v>23</v>
      </c>
      <c r="G1171" t="s">
        <v>22</v>
      </c>
      <c r="H1171" t="s">
        <v>23</v>
      </c>
      <c r="J1171" s="2" t="s">
        <v>28</v>
      </c>
      <c r="K1171" s="2" t="s">
        <v>8026</v>
      </c>
      <c r="L1171" t="s">
        <v>28</v>
      </c>
      <c r="M1171" t="s">
        <v>28</v>
      </c>
      <c r="N1171" t="s">
        <v>28</v>
      </c>
      <c r="O1171" s="2" t="s">
        <v>28</v>
      </c>
      <c r="P1171" t="s">
        <v>22</v>
      </c>
      <c r="Q1171" t="s">
        <v>23</v>
      </c>
      <c r="R1171" t="s">
        <v>23</v>
      </c>
      <c r="S1171" t="s">
        <v>28</v>
      </c>
    </row>
    <row r="1172" spans="1:19" ht="60">
      <c r="A1172">
        <v>1171</v>
      </c>
      <c r="B1172" t="s">
        <v>8027</v>
      </c>
      <c r="C1172" t="s">
        <v>8028</v>
      </c>
      <c r="D1172" t="s">
        <v>4188</v>
      </c>
      <c r="E1172" s="1">
        <v>39800</v>
      </c>
      <c r="F1172" t="s">
        <v>32</v>
      </c>
      <c r="G1172" t="s">
        <v>22</v>
      </c>
      <c r="H1172" t="s">
        <v>76</v>
      </c>
      <c r="J1172" s="2" t="s">
        <v>8029</v>
      </c>
      <c r="K1172" s="2" t="s">
        <v>8030</v>
      </c>
      <c r="L1172" t="s">
        <v>8031</v>
      </c>
      <c r="M1172" t="s">
        <v>8032</v>
      </c>
      <c r="N1172" t="s">
        <v>8033</v>
      </c>
      <c r="O1172" s="2" t="s">
        <v>28</v>
      </c>
      <c r="P1172" t="s">
        <v>22</v>
      </c>
      <c r="Q1172" t="s">
        <v>23</v>
      </c>
      <c r="R1172" t="s">
        <v>23</v>
      </c>
      <c r="S1172" t="s">
        <v>28</v>
      </c>
    </row>
    <row r="1173" spans="1:19" ht="120">
      <c r="A1173">
        <v>1172</v>
      </c>
      <c r="B1173" t="s">
        <v>8034</v>
      </c>
      <c r="C1173" t="s">
        <v>8035</v>
      </c>
      <c r="D1173" t="s">
        <v>392</v>
      </c>
      <c r="E1173" s="1">
        <v>41808</v>
      </c>
      <c r="F1173" t="s">
        <v>192</v>
      </c>
      <c r="G1173" t="s">
        <v>22</v>
      </c>
      <c r="H1173" t="s">
        <v>23</v>
      </c>
      <c r="I1173" t="s">
        <v>424</v>
      </c>
      <c r="J1173" s="2" t="s">
        <v>8036</v>
      </c>
      <c r="K1173" s="2" t="s">
        <v>8037</v>
      </c>
      <c r="L1173" t="s">
        <v>8038</v>
      </c>
      <c r="M1173" t="s">
        <v>8039</v>
      </c>
      <c r="N1173" t="s">
        <v>28</v>
      </c>
      <c r="O1173" s="2" t="s">
        <v>8040</v>
      </c>
      <c r="P1173" t="s">
        <v>22</v>
      </c>
      <c r="Q1173" t="s">
        <v>23</v>
      </c>
      <c r="R1173" t="s">
        <v>23</v>
      </c>
      <c r="S1173" t="s">
        <v>28</v>
      </c>
    </row>
    <row r="1174" spans="1:19" ht="90">
      <c r="A1174">
        <v>1173</v>
      </c>
      <c r="B1174" t="s">
        <v>8041</v>
      </c>
      <c r="C1174" t="s">
        <v>8042</v>
      </c>
      <c r="D1174" t="s">
        <v>746</v>
      </c>
      <c r="E1174" s="1">
        <v>40758</v>
      </c>
      <c r="F1174" t="s">
        <v>32</v>
      </c>
      <c r="G1174" t="s">
        <v>22</v>
      </c>
      <c r="H1174" t="s">
        <v>76</v>
      </c>
      <c r="I1174" t="s">
        <v>32</v>
      </c>
      <c r="J1174" s="2" t="s">
        <v>8043</v>
      </c>
      <c r="K1174" s="2" t="s">
        <v>8044</v>
      </c>
      <c r="L1174" t="s">
        <v>8045</v>
      </c>
      <c r="M1174" t="s">
        <v>8046</v>
      </c>
      <c r="N1174" t="s">
        <v>8047</v>
      </c>
      <c r="O1174" s="2" t="s">
        <v>28</v>
      </c>
      <c r="P1174" t="s">
        <v>22</v>
      </c>
      <c r="Q1174" t="s">
        <v>23</v>
      </c>
      <c r="R1174" t="s">
        <v>23</v>
      </c>
      <c r="S1174" t="s">
        <v>28</v>
      </c>
    </row>
    <row r="1175" spans="1:19" ht="105">
      <c r="A1175">
        <v>1174</v>
      </c>
      <c r="B1175" t="s">
        <v>8048</v>
      </c>
      <c r="C1175" t="s">
        <v>8049</v>
      </c>
      <c r="D1175" t="s">
        <v>8050</v>
      </c>
      <c r="E1175" s="1">
        <v>43201</v>
      </c>
      <c r="F1175" t="s">
        <v>48</v>
      </c>
      <c r="G1175" t="s">
        <v>22</v>
      </c>
      <c r="H1175" t="s">
        <v>41</v>
      </c>
      <c r="I1175" t="s">
        <v>1513</v>
      </c>
      <c r="J1175" s="2" t="s">
        <v>8051</v>
      </c>
      <c r="K1175" s="2" t="s">
        <v>8052</v>
      </c>
      <c r="L1175" t="s">
        <v>8053</v>
      </c>
      <c r="M1175" t="s">
        <v>8054</v>
      </c>
      <c r="N1175" t="s">
        <v>28</v>
      </c>
      <c r="O1175" s="2" t="s">
        <v>28</v>
      </c>
      <c r="P1175" t="s">
        <v>22</v>
      </c>
      <c r="Q1175" t="s">
        <v>23</v>
      </c>
      <c r="R1175" t="s">
        <v>23</v>
      </c>
      <c r="S1175" t="s">
        <v>28</v>
      </c>
    </row>
    <row r="1176" spans="1:19">
      <c r="A1176">
        <v>1175</v>
      </c>
      <c r="B1176" t="s">
        <v>8055</v>
      </c>
      <c r="C1176" t="s">
        <v>8056</v>
      </c>
      <c r="D1176" t="s">
        <v>8057</v>
      </c>
      <c r="E1176" s="1">
        <v>40144</v>
      </c>
      <c r="F1176" t="s">
        <v>7341</v>
      </c>
      <c r="G1176" t="s">
        <v>22</v>
      </c>
      <c r="H1176" t="s">
        <v>23</v>
      </c>
      <c r="J1176" s="2" t="s">
        <v>8058</v>
      </c>
      <c r="K1176" s="2" t="s">
        <v>8059</v>
      </c>
      <c r="L1176" t="s">
        <v>8060</v>
      </c>
      <c r="M1176" t="s">
        <v>8061</v>
      </c>
      <c r="N1176" t="s">
        <v>28</v>
      </c>
      <c r="O1176" s="2" t="s">
        <v>8062</v>
      </c>
      <c r="P1176" t="s">
        <v>22</v>
      </c>
      <c r="Q1176" t="s">
        <v>23</v>
      </c>
      <c r="R1176" t="s">
        <v>23</v>
      </c>
      <c r="S1176" t="s">
        <v>28</v>
      </c>
    </row>
    <row r="1177" spans="1:19" ht="30">
      <c r="A1177">
        <v>1176</v>
      </c>
      <c r="B1177" t="s">
        <v>8063</v>
      </c>
      <c r="C1177" t="s">
        <v>8064</v>
      </c>
      <c r="D1177" t="s">
        <v>8065</v>
      </c>
      <c r="E1177" s="1">
        <v>42151</v>
      </c>
      <c r="F1177" t="s">
        <v>32</v>
      </c>
      <c r="G1177" t="s">
        <v>22</v>
      </c>
      <c r="H1177" t="s">
        <v>41</v>
      </c>
      <c r="J1177" s="2" t="s">
        <v>8066</v>
      </c>
      <c r="K1177" s="2" t="s">
        <v>8067</v>
      </c>
      <c r="L1177" t="s">
        <v>8068</v>
      </c>
      <c r="M1177" t="s">
        <v>8069</v>
      </c>
      <c r="N1177" t="s">
        <v>8070</v>
      </c>
      <c r="O1177" s="2" t="s">
        <v>28</v>
      </c>
      <c r="P1177" t="s">
        <v>22</v>
      </c>
      <c r="Q1177" t="s">
        <v>23</v>
      </c>
      <c r="R1177" t="s">
        <v>23</v>
      </c>
      <c r="S1177" t="s">
        <v>28</v>
      </c>
    </row>
    <row r="1178" spans="1:19" ht="60">
      <c r="A1178">
        <v>1177</v>
      </c>
      <c r="B1178" t="s">
        <v>8071</v>
      </c>
      <c r="C1178" t="s">
        <v>8072</v>
      </c>
      <c r="D1178" t="s">
        <v>8073</v>
      </c>
      <c r="E1178" s="1">
        <v>40098</v>
      </c>
      <c r="F1178" t="s">
        <v>32</v>
      </c>
      <c r="G1178" t="s">
        <v>22</v>
      </c>
      <c r="H1178" t="s">
        <v>41</v>
      </c>
      <c r="J1178" s="2" t="s">
        <v>8074</v>
      </c>
      <c r="K1178" s="2" t="s">
        <v>8075</v>
      </c>
      <c r="L1178" t="s">
        <v>8076</v>
      </c>
      <c r="M1178" t="s">
        <v>8077</v>
      </c>
      <c r="N1178" t="s">
        <v>8078</v>
      </c>
      <c r="O1178" s="2" t="s">
        <v>8079</v>
      </c>
      <c r="P1178" t="s">
        <v>22</v>
      </c>
      <c r="Q1178" t="s">
        <v>23</v>
      </c>
      <c r="R1178" t="s">
        <v>23</v>
      </c>
      <c r="S1178" t="s">
        <v>28</v>
      </c>
    </row>
    <row r="1179" spans="1:19" ht="75">
      <c r="A1179">
        <v>1178</v>
      </c>
      <c r="B1179" t="s">
        <v>8080</v>
      </c>
      <c r="C1179" t="s">
        <v>8081</v>
      </c>
      <c r="D1179" t="s">
        <v>8082</v>
      </c>
      <c r="E1179" s="1">
        <v>40521</v>
      </c>
      <c r="F1179" t="s">
        <v>625</v>
      </c>
      <c r="G1179" t="s">
        <v>22</v>
      </c>
      <c r="H1179" t="s">
        <v>41</v>
      </c>
      <c r="J1179" s="2" t="s">
        <v>8083</v>
      </c>
      <c r="K1179" s="2" t="s">
        <v>8084</v>
      </c>
      <c r="L1179" t="s">
        <v>8085</v>
      </c>
      <c r="M1179" t="s">
        <v>8086</v>
      </c>
      <c r="N1179" t="s">
        <v>8087</v>
      </c>
      <c r="O1179" s="2" t="s">
        <v>8088</v>
      </c>
      <c r="P1179" t="s">
        <v>22</v>
      </c>
      <c r="Q1179" t="s">
        <v>23</v>
      </c>
      <c r="R1179" t="s">
        <v>23</v>
      </c>
      <c r="S1179" t="s">
        <v>28</v>
      </c>
    </row>
    <row r="1180" spans="1:19" ht="45">
      <c r="A1180">
        <v>1179</v>
      </c>
      <c r="B1180" t="s">
        <v>8089</v>
      </c>
      <c r="C1180" t="s">
        <v>8090</v>
      </c>
      <c r="D1180" t="s">
        <v>8091</v>
      </c>
      <c r="E1180" s="1">
        <v>40228</v>
      </c>
      <c r="F1180" t="s">
        <v>23</v>
      </c>
      <c r="G1180" t="s">
        <v>22</v>
      </c>
      <c r="H1180" t="s">
        <v>23</v>
      </c>
      <c r="J1180" s="2" t="s">
        <v>8092</v>
      </c>
      <c r="K1180" s="2" t="s">
        <v>8093</v>
      </c>
      <c r="L1180" t="s">
        <v>8094</v>
      </c>
      <c r="M1180" t="s">
        <v>8095</v>
      </c>
      <c r="N1180" t="s">
        <v>28</v>
      </c>
      <c r="O1180" s="2" t="s">
        <v>28</v>
      </c>
      <c r="P1180" t="s">
        <v>22</v>
      </c>
      <c r="Q1180" t="s">
        <v>23</v>
      </c>
      <c r="R1180" t="s">
        <v>23</v>
      </c>
      <c r="S1180" t="s">
        <v>28</v>
      </c>
    </row>
    <row r="1181" spans="1:19">
      <c r="A1181">
        <v>1180</v>
      </c>
      <c r="B1181" t="s">
        <v>8096</v>
      </c>
      <c r="C1181" t="s">
        <v>8097</v>
      </c>
      <c r="D1181" t="s">
        <v>8098</v>
      </c>
      <c r="E1181" s="1">
        <v>41363</v>
      </c>
      <c r="F1181" t="s">
        <v>23</v>
      </c>
      <c r="G1181" t="s">
        <v>22</v>
      </c>
      <c r="H1181" t="s">
        <v>23</v>
      </c>
      <c r="J1181" s="2" t="s">
        <v>8099</v>
      </c>
      <c r="K1181" s="2" t="s">
        <v>8100</v>
      </c>
      <c r="L1181" t="s">
        <v>8101</v>
      </c>
      <c r="M1181" t="s">
        <v>8102</v>
      </c>
      <c r="N1181" t="s">
        <v>28</v>
      </c>
      <c r="O1181" s="2" t="s">
        <v>28</v>
      </c>
      <c r="P1181" t="s">
        <v>22</v>
      </c>
      <c r="Q1181" t="s">
        <v>23</v>
      </c>
      <c r="R1181" t="s">
        <v>23</v>
      </c>
      <c r="S1181" t="s">
        <v>28</v>
      </c>
    </row>
    <row r="1182" spans="1:19" ht="30">
      <c r="A1182">
        <v>1181</v>
      </c>
      <c r="B1182" t="s">
        <v>8103</v>
      </c>
      <c r="C1182" t="s">
        <v>8104</v>
      </c>
      <c r="D1182" t="s">
        <v>2392</v>
      </c>
      <c r="E1182" s="1">
        <v>40315</v>
      </c>
      <c r="F1182" t="s">
        <v>32</v>
      </c>
      <c r="G1182" t="s">
        <v>22</v>
      </c>
      <c r="H1182" t="s">
        <v>23</v>
      </c>
      <c r="J1182" s="2" t="s">
        <v>8105</v>
      </c>
      <c r="K1182" s="2" t="s">
        <v>3603</v>
      </c>
      <c r="L1182" t="s">
        <v>8106</v>
      </c>
      <c r="M1182" t="s">
        <v>8107</v>
      </c>
      <c r="N1182" t="s">
        <v>8108</v>
      </c>
      <c r="O1182" s="2" t="s">
        <v>28</v>
      </c>
      <c r="P1182" t="s">
        <v>22</v>
      </c>
      <c r="Q1182" t="s">
        <v>23</v>
      </c>
      <c r="R1182" t="s">
        <v>23</v>
      </c>
      <c r="S1182" t="s">
        <v>28</v>
      </c>
    </row>
    <row r="1183" spans="1:19" ht="135">
      <c r="A1183">
        <v>1182</v>
      </c>
      <c r="B1183" t="s">
        <v>8109</v>
      </c>
      <c r="C1183" t="s">
        <v>8110</v>
      </c>
      <c r="D1183" t="s">
        <v>8111</v>
      </c>
      <c r="E1183" s="1">
        <v>42447</v>
      </c>
      <c r="F1183" t="s">
        <v>197</v>
      </c>
      <c r="G1183" t="s">
        <v>22</v>
      </c>
      <c r="H1183" t="s">
        <v>41</v>
      </c>
      <c r="J1183" s="2" t="s">
        <v>8112</v>
      </c>
      <c r="K1183" s="2" t="s">
        <v>8113</v>
      </c>
      <c r="L1183" t="s">
        <v>8114</v>
      </c>
      <c r="M1183" t="s">
        <v>8115</v>
      </c>
      <c r="N1183" t="s">
        <v>8116</v>
      </c>
      <c r="O1183" s="2" t="s">
        <v>28</v>
      </c>
      <c r="P1183" t="s">
        <v>22</v>
      </c>
      <c r="Q1183" t="s">
        <v>23</v>
      </c>
      <c r="R1183" t="s">
        <v>23</v>
      </c>
      <c r="S1183" t="s">
        <v>28</v>
      </c>
    </row>
    <row r="1184" spans="1:19" ht="120">
      <c r="A1184">
        <v>1183</v>
      </c>
      <c r="B1184" t="s">
        <v>8117</v>
      </c>
      <c r="C1184" t="s">
        <v>8118</v>
      </c>
      <c r="D1184" t="s">
        <v>8119</v>
      </c>
      <c r="E1184" s="1">
        <v>40947</v>
      </c>
      <c r="F1184" t="s">
        <v>58</v>
      </c>
      <c r="G1184" t="s">
        <v>22</v>
      </c>
      <c r="H1184" t="s">
        <v>76</v>
      </c>
      <c r="I1184" t="s">
        <v>58</v>
      </c>
      <c r="J1184" s="2" t="s">
        <v>8120</v>
      </c>
      <c r="K1184" s="2" t="s">
        <v>8121</v>
      </c>
      <c r="L1184" t="s">
        <v>8122</v>
      </c>
      <c r="M1184" t="s">
        <v>8123</v>
      </c>
      <c r="N1184" t="s">
        <v>8124</v>
      </c>
      <c r="O1184" s="2" t="s">
        <v>28</v>
      </c>
      <c r="P1184" t="s">
        <v>22</v>
      </c>
      <c r="Q1184" t="s">
        <v>23</v>
      </c>
      <c r="R1184" t="s">
        <v>23</v>
      </c>
      <c r="S1184" t="s">
        <v>28</v>
      </c>
    </row>
    <row r="1185" spans="1:19" ht="120">
      <c r="A1185">
        <v>1184</v>
      </c>
      <c r="B1185" t="s">
        <v>8125</v>
      </c>
      <c r="C1185" t="s">
        <v>8126</v>
      </c>
      <c r="D1185" t="s">
        <v>8127</v>
      </c>
      <c r="E1185" s="1">
        <v>42908</v>
      </c>
      <c r="F1185" t="s">
        <v>153</v>
      </c>
      <c r="G1185" t="s">
        <v>22</v>
      </c>
      <c r="H1185" t="s">
        <v>41</v>
      </c>
      <c r="J1185" s="2" t="s">
        <v>8128</v>
      </c>
      <c r="K1185" s="2" t="s">
        <v>8129</v>
      </c>
      <c r="L1185" t="s">
        <v>8130</v>
      </c>
      <c r="M1185" t="s">
        <v>28</v>
      </c>
      <c r="N1185" t="s">
        <v>28</v>
      </c>
      <c r="O1185" s="2" t="s">
        <v>28</v>
      </c>
      <c r="P1185" t="s">
        <v>22</v>
      </c>
      <c r="Q1185" t="s">
        <v>23</v>
      </c>
      <c r="R1185" t="s">
        <v>23</v>
      </c>
      <c r="S1185" t="s">
        <v>28</v>
      </c>
    </row>
    <row r="1186" spans="1:19" ht="30">
      <c r="A1186">
        <v>1185</v>
      </c>
      <c r="B1186" t="s">
        <v>8131</v>
      </c>
      <c r="C1186" t="s">
        <v>8132</v>
      </c>
      <c r="D1186" t="s">
        <v>23</v>
      </c>
      <c r="E1186" s="1">
        <v>42199</v>
      </c>
      <c r="F1186" t="s">
        <v>7731</v>
      </c>
      <c r="G1186" t="s">
        <v>1387</v>
      </c>
      <c r="H1186" t="s">
        <v>41</v>
      </c>
      <c r="I1186" t="s">
        <v>8133</v>
      </c>
      <c r="J1186" s="2" t="s">
        <v>28</v>
      </c>
      <c r="K1186" s="2" t="s">
        <v>8134</v>
      </c>
      <c r="L1186" t="s">
        <v>8135</v>
      </c>
      <c r="M1186" t="s">
        <v>8136</v>
      </c>
      <c r="N1186" t="s">
        <v>8137</v>
      </c>
      <c r="O1186" s="2" t="s">
        <v>8138</v>
      </c>
      <c r="P1186" t="s">
        <v>1387</v>
      </c>
      <c r="Q1186" t="s">
        <v>8139</v>
      </c>
      <c r="R1186">
        <v>2</v>
      </c>
      <c r="S1186" t="s">
        <v>8140</v>
      </c>
    </row>
    <row r="1187" spans="1:19" ht="120">
      <c r="A1187">
        <v>1186</v>
      </c>
      <c r="B1187" t="s">
        <v>8141</v>
      </c>
      <c r="C1187" t="s">
        <v>8142</v>
      </c>
      <c r="D1187" t="s">
        <v>8143</v>
      </c>
      <c r="E1187" s="1">
        <v>41614</v>
      </c>
      <c r="F1187" t="s">
        <v>1737</v>
      </c>
      <c r="G1187" t="s">
        <v>22</v>
      </c>
      <c r="H1187" t="s">
        <v>41</v>
      </c>
      <c r="I1187" t="s">
        <v>4600</v>
      </c>
      <c r="J1187" s="2" t="s">
        <v>8144</v>
      </c>
      <c r="K1187" s="2" t="s">
        <v>889</v>
      </c>
      <c r="L1187" t="s">
        <v>8145</v>
      </c>
      <c r="M1187" t="s">
        <v>8146</v>
      </c>
      <c r="N1187" t="s">
        <v>8147</v>
      </c>
      <c r="O1187" s="2" t="s">
        <v>8148</v>
      </c>
      <c r="P1187" t="s">
        <v>22</v>
      </c>
      <c r="Q1187" t="s">
        <v>23</v>
      </c>
      <c r="R1187" t="s">
        <v>23</v>
      </c>
      <c r="S1187" t="s">
        <v>28</v>
      </c>
    </row>
    <row r="1188" spans="1:19" ht="45">
      <c r="A1188">
        <v>1187</v>
      </c>
      <c r="B1188" t="s">
        <v>8149</v>
      </c>
      <c r="C1188" t="s">
        <v>8150</v>
      </c>
      <c r="D1188" t="s">
        <v>23</v>
      </c>
      <c r="E1188" s="1">
        <v>41589</v>
      </c>
      <c r="F1188" t="s">
        <v>153</v>
      </c>
      <c r="G1188" t="s">
        <v>22</v>
      </c>
      <c r="H1188" t="s">
        <v>212</v>
      </c>
      <c r="J1188" s="2" t="s">
        <v>28</v>
      </c>
      <c r="K1188" s="2" t="s">
        <v>8151</v>
      </c>
      <c r="L1188" t="s">
        <v>8152</v>
      </c>
      <c r="M1188" t="s">
        <v>8153</v>
      </c>
      <c r="N1188" t="s">
        <v>8154</v>
      </c>
      <c r="O1188" s="2" t="s">
        <v>8155</v>
      </c>
      <c r="P1188" t="s">
        <v>22</v>
      </c>
      <c r="Q1188" t="s">
        <v>23</v>
      </c>
      <c r="R1188" t="s">
        <v>23</v>
      </c>
      <c r="S1188" t="s">
        <v>28</v>
      </c>
    </row>
    <row r="1189" spans="1:19" ht="30">
      <c r="A1189">
        <v>1188</v>
      </c>
      <c r="B1189" t="s">
        <v>8156</v>
      </c>
      <c r="C1189" t="s">
        <v>8157</v>
      </c>
      <c r="D1189" t="s">
        <v>8158</v>
      </c>
      <c r="E1189" s="1">
        <v>41416</v>
      </c>
      <c r="F1189" t="s">
        <v>23</v>
      </c>
      <c r="G1189" t="s">
        <v>22</v>
      </c>
      <c r="H1189" t="s">
        <v>23</v>
      </c>
      <c r="J1189" s="2" t="s">
        <v>8159</v>
      </c>
      <c r="K1189" s="2" t="s">
        <v>8160</v>
      </c>
      <c r="L1189" t="s">
        <v>28</v>
      </c>
      <c r="M1189" t="s">
        <v>8161</v>
      </c>
      <c r="N1189" t="s">
        <v>8162</v>
      </c>
      <c r="O1189" s="2" t="s">
        <v>28</v>
      </c>
      <c r="P1189" t="s">
        <v>22</v>
      </c>
      <c r="Q1189" t="s">
        <v>23</v>
      </c>
      <c r="R1189" t="s">
        <v>23</v>
      </c>
      <c r="S1189" t="s">
        <v>28</v>
      </c>
    </row>
    <row r="1190" spans="1:19" ht="30">
      <c r="A1190">
        <v>1189</v>
      </c>
      <c r="B1190" t="s">
        <v>8163</v>
      </c>
      <c r="C1190" t="s">
        <v>8164</v>
      </c>
      <c r="D1190" t="s">
        <v>8165</v>
      </c>
      <c r="E1190" s="1">
        <v>41526</v>
      </c>
      <c r="F1190" t="s">
        <v>32</v>
      </c>
      <c r="G1190" t="s">
        <v>22</v>
      </c>
      <c r="H1190" t="s">
        <v>76</v>
      </c>
      <c r="J1190" s="2" t="s">
        <v>8166</v>
      </c>
      <c r="K1190" s="2" t="s">
        <v>8167</v>
      </c>
      <c r="L1190" t="s">
        <v>8168</v>
      </c>
      <c r="M1190" t="s">
        <v>8169</v>
      </c>
      <c r="N1190" t="s">
        <v>8170</v>
      </c>
      <c r="O1190" s="2" t="s">
        <v>8171</v>
      </c>
      <c r="P1190" t="s">
        <v>22</v>
      </c>
      <c r="Q1190" t="s">
        <v>23</v>
      </c>
      <c r="R1190" t="s">
        <v>23</v>
      </c>
      <c r="S1190" t="s">
        <v>28</v>
      </c>
    </row>
    <row r="1191" spans="1:19" ht="75">
      <c r="A1191">
        <v>1190</v>
      </c>
      <c r="B1191" t="s">
        <v>8172</v>
      </c>
      <c r="C1191" t="s">
        <v>8173</v>
      </c>
      <c r="D1191" t="s">
        <v>8174</v>
      </c>
      <c r="E1191" s="1">
        <v>40729</v>
      </c>
      <c r="F1191" t="s">
        <v>32</v>
      </c>
      <c r="G1191" t="s">
        <v>22</v>
      </c>
      <c r="H1191" t="s">
        <v>76</v>
      </c>
      <c r="I1191" t="s">
        <v>223</v>
      </c>
      <c r="J1191" s="2" t="s">
        <v>8175</v>
      </c>
      <c r="K1191" s="2" t="s">
        <v>6072</v>
      </c>
      <c r="L1191" t="s">
        <v>8176</v>
      </c>
      <c r="M1191" t="s">
        <v>28</v>
      </c>
      <c r="N1191" t="s">
        <v>28</v>
      </c>
      <c r="O1191" s="2" t="s">
        <v>28</v>
      </c>
      <c r="P1191" t="s">
        <v>22</v>
      </c>
      <c r="Q1191" t="s">
        <v>23</v>
      </c>
      <c r="R1191" t="s">
        <v>23</v>
      </c>
      <c r="S1191" t="s">
        <v>28</v>
      </c>
    </row>
    <row r="1192" spans="1:19" ht="75">
      <c r="A1192">
        <v>1191</v>
      </c>
      <c r="B1192" t="s">
        <v>8177</v>
      </c>
      <c r="C1192" t="s">
        <v>8178</v>
      </c>
      <c r="D1192" t="s">
        <v>8179</v>
      </c>
      <c r="E1192" s="1">
        <v>40100</v>
      </c>
      <c r="F1192" t="s">
        <v>32</v>
      </c>
      <c r="G1192" t="s">
        <v>22</v>
      </c>
      <c r="H1192" t="s">
        <v>41</v>
      </c>
      <c r="J1192" s="2" t="s">
        <v>8180</v>
      </c>
      <c r="K1192" s="2" t="s">
        <v>8181</v>
      </c>
      <c r="L1192" t="s">
        <v>8182</v>
      </c>
      <c r="M1192" t="s">
        <v>8183</v>
      </c>
      <c r="N1192" t="s">
        <v>8184</v>
      </c>
      <c r="O1192" s="2" t="s">
        <v>28</v>
      </c>
      <c r="P1192" t="s">
        <v>22</v>
      </c>
      <c r="Q1192" t="s">
        <v>23</v>
      </c>
      <c r="R1192" t="s">
        <v>23</v>
      </c>
      <c r="S1192" t="s">
        <v>28</v>
      </c>
    </row>
    <row r="1193" spans="1:19">
      <c r="A1193">
        <v>1192</v>
      </c>
      <c r="B1193" t="s">
        <v>8185</v>
      </c>
      <c r="C1193" t="s">
        <v>8186</v>
      </c>
      <c r="D1193" t="s">
        <v>23</v>
      </c>
      <c r="E1193" s="1">
        <v>42081</v>
      </c>
      <c r="F1193" t="s">
        <v>23</v>
      </c>
      <c r="G1193" t="s">
        <v>22</v>
      </c>
      <c r="H1193" t="s">
        <v>23</v>
      </c>
      <c r="J1193" s="2" t="s">
        <v>28</v>
      </c>
      <c r="K1193" s="2" t="s">
        <v>8187</v>
      </c>
      <c r="L1193" t="s">
        <v>8188</v>
      </c>
      <c r="M1193" t="s">
        <v>28</v>
      </c>
      <c r="N1193" t="s">
        <v>28</v>
      </c>
      <c r="O1193" s="2" t="s">
        <v>28</v>
      </c>
      <c r="P1193" t="s">
        <v>22</v>
      </c>
      <c r="Q1193" t="s">
        <v>23</v>
      </c>
      <c r="R1193" t="s">
        <v>23</v>
      </c>
      <c r="S1193" t="s">
        <v>28</v>
      </c>
    </row>
    <row r="1194" spans="1:19" ht="30">
      <c r="A1194">
        <v>1193</v>
      </c>
      <c r="B1194" t="s">
        <v>8189</v>
      </c>
      <c r="C1194" t="s">
        <v>8190</v>
      </c>
      <c r="D1194" t="s">
        <v>23</v>
      </c>
      <c r="E1194" s="1">
        <v>42047</v>
      </c>
      <c r="F1194" t="s">
        <v>23</v>
      </c>
      <c r="G1194" t="s">
        <v>22</v>
      </c>
      <c r="H1194" t="s">
        <v>76</v>
      </c>
      <c r="J1194" s="2" t="s">
        <v>8191</v>
      </c>
      <c r="K1194" s="2" t="s">
        <v>8192</v>
      </c>
      <c r="L1194" t="s">
        <v>8193</v>
      </c>
      <c r="M1194" t="s">
        <v>8194</v>
      </c>
      <c r="N1194" t="s">
        <v>28</v>
      </c>
      <c r="O1194" s="2" t="s">
        <v>8195</v>
      </c>
      <c r="P1194" t="s">
        <v>22</v>
      </c>
      <c r="Q1194" t="s">
        <v>23</v>
      </c>
      <c r="R1194" t="s">
        <v>23</v>
      </c>
      <c r="S1194" t="s">
        <v>28</v>
      </c>
    </row>
    <row r="1195" spans="1:19" ht="75">
      <c r="A1195">
        <v>1194</v>
      </c>
      <c r="B1195" t="s">
        <v>8196</v>
      </c>
      <c r="C1195" t="s">
        <v>8197</v>
      </c>
      <c r="D1195" t="s">
        <v>8198</v>
      </c>
      <c r="E1195" s="1">
        <v>40668</v>
      </c>
      <c r="F1195" t="s">
        <v>8199</v>
      </c>
      <c r="G1195" t="s">
        <v>22</v>
      </c>
      <c r="H1195" t="s">
        <v>76</v>
      </c>
      <c r="I1195" t="s">
        <v>192</v>
      </c>
      <c r="J1195" s="2" t="s">
        <v>8200</v>
      </c>
      <c r="K1195" s="2" t="s">
        <v>8201</v>
      </c>
      <c r="L1195" t="s">
        <v>8202</v>
      </c>
      <c r="M1195" t="s">
        <v>8203</v>
      </c>
      <c r="N1195" t="s">
        <v>8204</v>
      </c>
      <c r="O1195" s="2" t="s">
        <v>28</v>
      </c>
      <c r="P1195" t="s">
        <v>22</v>
      </c>
      <c r="Q1195" t="s">
        <v>23</v>
      </c>
      <c r="R1195" t="s">
        <v>23</v>
      </c>
      <c r="S1195" t="s">
        <v>28</v>
      </c>
    </row>
    <row r="1196" spans="1:19" ht="75">
      <c r="A1196">
        <v>1195</v>
      </c>
      <c r="B1196" t="s">
        <v>8205</v>
      </c>
      <c r="C1196" t="s">
        <v>8206</v>
      </c>
      <c r="D1196" t="s">
        <v>3402</v>
      </c>
      <c r="E1196" s="1">
        <v>41283</v>
      </c>
      <c r="F1196" t="s">
        <v>32</v>
      </c>
      <c r="G1196" t="s">
        <v>22</v>
      </c>
      <c r="H1196" t="s">
        <v>212</v>
      </c>
      <c r="J1196" s="2" t="s">
        <v>8207</v>
      </c>
      <c r="K1196" s="2" t="s">
        <v>8208</v>
      </c>
      <c r="L1196" t="s">
        <v>28</v>
      </c>
      <c r="M1196" t="s">
        <v>28</v>
      </c>
      <c r="N1196" t="s">
        <v>28</v>
      </c>
      <c r="O1196" s="2" t="s">
        <v>8209</v>
      </c>
      <c r="P1196" t="s">
        <v>22</v>
      </c>
      <c r="Q1196" t="s">
        <v>23</v>
      </c>
      <c r="R1196" t="s">
        <v>23</v>
      </c>
      <c r="S1196" t="s">
        <v>28</v>
      </c>
    </row>
    <row r="1197" spans="1:19" ht="150">
      <c r="A1197">
        <v>1196</v>
      </c>
      <c r="B1197" t="s">
        <v>8210</v>
      </c>
      <c r="C1197" t="s">
        <v>8211</v>
      </c>
      <c r="D1197" t="s">
        <v>8212</v>
      </c>
      <c r="E1197" s="1">
        <v>42711</v>
      </c>
      <c r="F1197" t="s">
        <v>23</v>
      </c>
      <c r="G1197" t="s">
        <v>22</v>
      </c>
      <c r="H1197" t="s">
        <v>41</v>
      </c>
      <c r="J1197" s="2" t="s">
        <v>8213</v>
      </c>
      <c r="K1197" s="2" t="s">
        <v>4216</v>
      </c>
      <c r="L1197" t="s">
        <v>8214</v>
      </c>
      <c r="M1197" t="s">
        <v>8215</v>
      </c>
      <c r="N1197" t="s">
        <v>28</v>
      </c>
      <c r="O1197" s="2" t="s">
        <v>8216</v>
      </c>
      <c r="P1197" t="s">
        <v>22</v>
      </c>
      <c r="Q1197" t="s">
        <v>23</v>
      </c>
      <c r="R1197" t="s">
        <v>23</v>
      </c>
      <c r="S1197" t="s">
        <v>28</v>
      </c>
    </row>
    <row r="1198" spans="1:19" ht="45">
      <c r="A1198">
        <v>1197</v>
      </c>
      <c r="B1198" t="s">
        <v>8217</v>
      </c>
      <c r="C1198" t="s">
        <v>8218</v>
      </c>
      <c r="D1198" t="s">
        <v>23</v>
      </c>
      <c r="E1198" s="1">
        <v>41451</v>
      </c>
      <c r="F1198" t="s">
        <v>270</v>
      </c>
      <c r="G1198" t="s">
        <v>22</v>
      </c>
      <c r="H1198" t="s">
        <v>41</v>
      </c>
      <c r="I1198" t="s">
        <v>24</v>
      </c>
      <c r="J1198" s="2" t="s">
        <v>8219</v>
      </c>
      <c r="K1198" s="2" t="s">
        <v>8220</v>
      </c>
      <c r="L1198" t="s">
        <v>8221</v>
      </c>
      <c r="M1198" t="s">
        <v>8222</v>
      </c>
      <c r="N1198" t="s">
        <v>28</v>
      </c>
      <c r="O1198" s="2" t="s">
        <v>8223</v>
      </c>
      <c r="P1198" t="s">
        <v>22</v>
      </c>
      <c r="Q1198" t="s">
        <v>23</v>
      </c>
      <c r="R1198" t="s">
        <v>23</v>
      </c>
      <c r="S1198" t="s">
        <v>28</v>
      </c>
    </row>
    <row r="1199" spans="1:19" ht="30">
      <c r="A1199">
        <v>1198</v>
      </c>
      <c r="B1199" t="s">
        <v>8224</v>
      </c>
      <c r="C1199" t="s">
        <v>8225</v>
      </c>
      <c r="D1199" t="s">
        <v>746</v>
      </c>
      <c r="E1199" s="1">
        <v>41424</v>
      </c>
      <c r="F1199" t="s">
        <v>32</v>
      </c>
      <c r="G1199" t="s">
        <v>22</v>
      </c>
      <c r="H1199" t="s">
        <v>23</v>
      </c>
      <c r="J1199" s="2" t="s">
        <v>8226</v>
      </c>
      <c r="K1199" s="2" t="s">
        <v>8227</v>
      </c>
      <c r="L1199" t="s">
        <v>8228</v>
      </c>
      <c r="M1199" t="s">
        <v>8229</v>
      </c>
      <c r="N1199" t="s">
        <v>8230</v>
      </c>
      <c r="O1199" s="2" t="s">
        <v>28</v>
      </c>
      <c r="P1199" t="s">
        <v>22</v>
      </c>
      <c r="Q1199" t="s">
        <v>23</v>
      </c>
      <c r="R1199" t="s">
        <v>23</v>
      </c>
      <c r="S1199" t="s">
        <v>28</v>
      </c>
    </row>
    <row r="1200" spans="1:19" ht="105">
      <c r="A1200">
        <v>1199</v>
      </c>
      <c r="B1200" t="s">
        <v>8231</v>
      </c>
      <c r="C1200" t="s">
        <v>8232</v>
      </c>
      <c r="D1200" t="s">
        <v>8233</v>
      </c>
      <c r="E1200" s="1">
        <v>41082</v>
      </c>
      <c r="F1200" t="s">
        <v>313</v>
      </c>
      <c r="G1200" t="s">
        <v>1387</v>
      </c>
      <c r="H1200" t="s">
        <v>518</v>
      </c>
      <c r="J1200" s="2" t="s">
        <v>8234</v>
      </c>
      <c r="K1200" s="2" t="s">
        <v>8235</v>
      </c>
      <c r="L1200" t="s">
        <v>8236</v>
      </c>
      <c r="M1200" t="s">
        <v>8237</v>
      </c>
      <c r="N1200" t="s">
        <v>8238</v>
      </c>
      <c r="O1200" s="2" t="s">
        <v>8239</v>
      </c>
      <c r="P1200" t="s">
        <v>1387</v>
      </c>
      <c r="Q1200" t="s">
        <v>23</v>
      </c>
      <c r="R1200">
        <v>1</v>
      </c>
      <c r="S1200" t="s">
        <v>8240</v>
      </c>
    </row>
    <row r="1201" spans="1:19" ht="360">
      <c r="A1201">
        <v>1200</v>
      </c>
      <c r="B1201" t="s">
        <v>8241</v>
      </c>
      <c r="C1201" t="s">
        <v>8242</v>
      </c>
      <c r="D1201" t="s">
        <v>8243</v>
      </c>
      <c r="E1201" s="1">
        <v>40182</v>
      </c>
      <c r="F1201" t="s">
        <v>270</v>
      </c>
      <c r="G1201" t="s">
        <v>22</v>
      </c>
      <c r="H1201" t="s">
        <v>76</v>
      </c>
      <c r="J1201" s="2" t="s">
        <v>8244</v>
      </c>
      <c r="K1201" s="2" t="s">
        <v>8245</v>
      </c>
      <c r="L1201" t="s">
        <v>8246</v>
      </c>
      <c r="M1201" t="s">
        <v>28</v>
      </c>
      <c r="N1201" t="s">
        <v>28</v>
      </c>
      <c r="O1201" s="2" t="s">
        <v>8247</v>
      </c>
      <c r="P1201" t="s">
        <v>22</v>
      </c>
      <c r="Q1201" t="s">
        <v>23</v>
      </c>
      <c r="R1201" t="s">
        <v>23</v>
      </c>
      <c r="S1201" t="s">
        <v>28</v>
      </c>
    </row>
    <row r="1202" spans="1:19" ht="45">
      <c r="A1202">
        <v>1201</v>
      </c>
      <c r="B1202" t="s">
        <v>8248</v>
      </c>
      <c r="C1202" t="s">
        <v>8249</v>
      </c>
      <c r="D1202" t="s">
        <v>8250</v>
      </c>
      <c r="E1202" s="1">
        <v>41092</v>
      </c>
      <c r="F1202" t="s">
        <v>185</v>
      </c>
      <c r="G1202" t="s">
        <v>22</v>
      </c>
      <c r="H1202" t="s">
        <v>23</v>
      </c>
      <c r="J1202" s="2" t="s">
        <v>8251</v>
      </c>
      <c r="K1202" s="2" t="s">
        <v>8252</v>
      </c>
      <c r="L1202" t="s">
        <v>8253</v>
      </c>
      <c r="M1202" t="s">
        <v>8254</v>
      </c>
      <c r="N1202" t="s">
        <v>8255</v>
      </c>
      <c r="O1202" s="2" t="s">
        <v>28</v>
      </c>
      <c r="P1202" t="s">
        <v>22</v>
      </c>
      <c r="Q1202" t="s">
        <v>23</v>
      </c>
      <c r="R1202" t="s">
        <v>23</v>
      </c>
      <c r="S1202" t="s">
        <v>28</v>
      </c>
    </row>
    <row r="1203" spans="1:19">
      <c r="A1203">
        <v>1202</v>
      </c>
      <c r="B1203" t="s">
        <v>8256</v>
      </c>
      <c r="C1203" t="s">
        <v>8257</v>
      </c>
      <c r="D1203" t="s">
        <v>23</v>
      </c>
      <c r="E1203" s="1">
        <v>40554</v>
      </c>
      <c r="F1203" t="s">
        <v>23</v>
      </c>
      <c r="G1203" t="s">
        <v>22</v>
      </c>
      <c r="H1203" t="s">
        <v>23</v>
      </c>
      <c r="J1203" s="2" t="s">
        <v>28</v>
      </c>
      <c r="K1203" s="2" t="s">
        <v>3325</v>
      </c>
      <c r="L1203" t="s">
        <v>28</v>
      </c>
      <c r="M1203" t="s">
        <v>28</v>
      </c>
      <c r="N1203" t="s">
        <v>28</v>
      </c>
      <c r="O1203" s="2" t="s">
        <v>28</v>
      </c>
      <c r="P1203" t="s">
        <v>22</v>
      </c>
      <c r="Q1203" t="s">
        <v>23</v>
      </c>
      <c r="R1203" t="s">
        <v>23</v>
      </c>
      <c r="S1203" t="s">
        <v>28</v>
      </c>
    </row>
    <row r="1204" spans="1:19">
      <c r="A1204">
        <v>1203</v>
      </c>
      <c r="B1204" t="s">
        <v>8258</v>
      </c>
      <c r="C1204" t="s">
        <v>8259</v>
      </c>
      <c r="D1204" t="s">
        <v>23</v>
      </c>
      <c r="E1204" s="1">
        <v>42502</v>
      </c>
      <c r="F1204" t="s">
        <v>23</v>
      </c>
      <c r="G1204" t="s">
        <v>22</v>
      </c>
      <c r="H1204" t="s">
        <v>518</v>
      </c>
      <c r="J1204" s="2" t="s">
        <v>28</v>
      </c>
      <c r="K1204" s="2" t="s">
        <v>8260</v>
      </c>
      <c r="L1204" t="s">
        <v>8261</v>
      </c>
      <c r="M1204" t="s">
        <v>8262</v>
      </c>
      <c r="N1204" t="s">
        <v>28</v>
      </c>
      <c r="O1204" s="2" t="s">
        <v>28</v>
      </c>
      <c r="P1204" t="s">
        <v>22</v>
      </c>
      <c r="Q1204" t="s">
        <v>23</v>
      </c>
      <c r="R1204" t="s">
        <v>23</v>
      </c>
      <c r="S1204" t="s">
        <v>28</v>
      </c>
    </row>
    <row r="1205" spans="1:19" ht="105">
      <c r="A1205">
        <v>1204</v>
      </c>
      <c r="B1205" t="s">
        <v>8263</v>
      </c>
      <c r="C1205" t="s">
        <v>8264</v>
      </c>
      <c r="D1205" t="s">
        <v>8265</v>
      </c>
      <c r="E1205" s="1">
        <v>39694</v>
      </c>
      <c r="F1205" t="s">
        <v>32</v>
      </c>
      <c r="G1205" t="s">
        <v>22</v>
      </c>
      <c r="H1205" t="s">
        <v>76</v>
      </c>
      <c r="J1205" s="2" t="s">
        <v>8266</v>
      </c>
      <c r="K1205" s="2" t="s">
        <v>3764</v>
      </c>
      <c r="L1205" t="s">
        <v>8267</v>
      </c>
      <c r="M1205" t="s">
        <v>8268</v>
      </c>
      <c r="N1205" t="s">
        <v>28</v>
      </c>
      <c r="O1205" s="2" t="s">
        <v>28</v>
      </c>
      <c r="P1205" t="s">
        <v>22</v>
      </c>
      <c r="Q1205" t="s">
        <v>23</v>
      </c>
      <c r="R1205" t="s">
        <v>23</v>
      </c>
      <c r="S1205" t="s">
        <v>28</v>
      </c>
    </row>
    <row r="1206" spans="1:19">
      <c r="A1206">
        <v>1205</v>
      </c>
      <c r="B1206" t="s">
        <v>8269</v>
      </c>
      <c r="C1206" t="s">
        <v>8270</v>
      </c>
      <c r="D1206" t="s">
        <v>23</v>
      </c>
      <c r="E1206" s="1">
        <v>41465</v>
      </c>
      <c r="F1206" t="s">
        <v>23</v>
      </c>
      <c r="G1206" t="s">
        <v>22</v>
      </c>
      <c r="H1206" t="s">
        <v>23</v>
      </c>
      <c r="J1206" s="2" t="s">
        <v>28</v>
      </c>
      <c r="K1206" s="2" t="s">
        <v>8271</v>
      </c>
      <c r="L1206" t="s">
        <v>8272</v>
      </c>
      <c r="M1206" t="s">
        <v>28</v>
      </c>
      <c r="N1206" t="s">
        <v>8273</v>
      </c>
      <c r="O1206" s="2" t="s">
        <v>28</v>
      </c>
      <c r="P1206" t="s">
        <v>22</v>
      </c>
      <c r="Q1206" t="s">
        <v>23</v>
      </c>
      <c r="R1206" t="s">
        <v>23</v>
      </c>
      <c r="S1206" t="s">
        <v>28</v>
      </c>
    </row>
    <row r="1207" spans="1:19" ht="45">
      <c r="A1207">
        <v>1206</v>
      </c>
      <c r="B1207" t="s">
        <v>8274</v>
      </c>
      <c r="C1207" t="s">
        <v>8275</v>
      </c>
      <c r="D1207" t="s">
        <v>8276</v>
      </c>
      <c r="E1207" s="1">
        <v>40483</v>
      </c>
      <c r="F1207" t="s">
        <v>222</v>
      </c>
      <c r="G1207" t="s">
        <v>22</v>
      </c>
      <c r="H1207" t="s">
        <v>23</v>
      </c>
      <c r="J1207" s="2" t="s">
        <v>8277</v>
      </c>
      <c r="K1207" s="2" t="s">
        <v>8278</v>
      </c>
      <c r="L1207" t="s">
        <v>8279</v>
      </c>
      <c r="M1207" t="s">
        <v>8280</v>
      </c>
      <c r="N1207" t="s">
        <v>8281</v>
      </c>
      <c r="O1207" s="2" t="s">
        <v>8282</v>
      </c>
      <c r="P1207" t="s">
        <v>22</v>
      </c>
      <c r="Q1207" t="s">
        <v>23</v>
      </c>
      <c r="R1207" t="s">
        <v>23</v>
      </c>
      <c r="S1207" t="s">
        <v>28</v>
      </c>
    </row>
    <row r="1208" spans="1:19" ht="90">
      <c r="A1208">
        <v>1207</v>
      </c>
      <c r="B1208" t="s">
        <v>8283</v>
      </c>
      <c r="C1208" t="s">
        <v>8284</v>
      </c>
      <c r="D1208" t="s">
        <v>8285</v>
      </c>
      <c r="E1208" s="1">
        <v>40424</v>
      </c>
      <c r="F1208" t="s">
        <v>724</v>
      </c>
      <c r="G1208" t="s">
        <v>22</v>
      </c>
      <c r="H1208" t="s">
        <v>23</v>
      </c>
      <c r="J1208" s="2" t="s">
        <v>8286</v>
      </c>
      <c r="K1208" s="2" t="s">
        <v>8287</v>
      </c>
      <c r="L1208" t="s">
        <v>8288</v>
      </c>
      <c r="M1208" t="s">
        <v>8289</v>
      </c>
      <c r="N1208" t="s">
        <v>8290</v>
      </c>
      <c r="O1208" s="2" t="s">
        <v>8291</v>
      </c>
      <c r="P1208" t="s">
        <v>22</v>
      </c>
      <c r="Q1208" t="s">
        <v>23</v>
      </c>
      <c r="R1208" t="s">
        <v>23</v>
      </c>
      <c r="S1208" t="s">
        <v>28</v>
      </c>
    </row>
    <row r="1209" spans="1:19">
      <c r="A1209">
        <v>1208</v>
      </c>
      <c r="B1209" t="s">
        <v>8292</v>
      </c>
      <c r="C1209" t="s">
        <v>8293</v>
      </c>
      <c r="D1209" t="s">
        <v>8294</v>
      </c>
      <c r="E1209" s="1">
        <v>39920</v>
      </c>
      <c r="F1209" t="s">
        <v>32</v>
      </c>
      <c r="G1209" t="s">
        <v>22</v>
      </c>
      <c r="H1209" t="s">
        <v>23</v>
      </c>
      <c r="J1209" s="2" t="s">
        <v>8295</v>
      </c>
      <c r="K1209" s="2" t="s">
        <v>8296</v>
      </c>
      <c r="L1209" t="s">
        <v>8297</v>
      </c>
      <c r="M1209" t="s">
        <v>28</v>
      </c>
      <c r="N1209" t="s">
        <v>28</v>
      </c>
      <c r="O1209" s="2" t="s">
        <v>28</v>
      </c>
      <c r="P1209" t="s">
        <v>22</v>
      </c>
      <c r="Q1209" t="s">
        <v>23</v>
      </c>
      <c r="R1209" t="s">
        <v>23</v>
      </c>
      <c r="S1209" t="s">
        <v>28</v>
      </c>
    </row>
    <row r="1210" spans="1:19" ht="30">
      <c r="A1210">
        <v>1209</v>
      </c>
      <c r="B1210" t="s">
        <v>8298</v>
      </c>
      <c r="C1210" t="s">
        <v>8299</v>
      </c>
      <c r="D1210" t="s">
        <v>8300</v>
      </c>
      <c r="E1210" s="1">
        <v>41478</v>
      </c>
      <c r="F1210" t="s">
        <v>32</v>
      </c>
      <c r="G1210" t="s">
        <v>22</v>
      </c>
      <c r="H1210" t="s">
        <v>23</v>
      </c>
      <c r="J1210" s="2" t="s">
        <v>8301</v>
      </c>
      <c r="K1210" s="2" t="s">
        <v>8302</v>
      </c>
      <c r="L1210" t="s">
        <v>8303</v>
      </c>
      <c r="M1210" t="s">
        <v>8304</v>
      </c>
      <c r="N1210" t="s">
        <v>8305</v>
      </c>
      <c r="O1210" s="2" t="s">
        <v>8306</v>
      </c>
      <c r="P1210" t="s">
        <v>22</v>
      </c>
      <c r="Q1210" t="s">
        <v>23</v>
      </c>
      <c r="R1210" t="s">
        <v>23</v>
      </c>
      <c r="S1210" t="s">
        <v>28</v>
      </c>
    </row>
    <row r="1211" spans="1:19" ht="30">
      <c r="A1211">
        <v>1210</v>
      </c>
      <c r="B1211" t="s">
        <v>8307</v>
      </c>
      <c r="C1211" t="s">
        <v>8308</v>
      </c>
      <c r="D1211" t="s">
        <v>557</v>
      </c>
      <c r="E1211" s="1">
        <v>40344</v>
      </c>
      <c r="F1211" t="s">
        <v>32</v>
      </c>
      <c r="G1211" t="s">
        <v>22</v>
      </c>
      <c r="H1211" t="s">
        <v>76</v>
      </c>
      <c r="J1211" s="2" t="s">
        <v>8309</v>
      </c>
      <c r="K1211" s="2" t="s">
        <v>8310</v>
      </c>
      <c r="L1211" t="s">
        <v>8311</v>
      </c>
      <c r="M1211" t="s">
        <v>8312</v>
      </c>
      <c r="N1211" t="s">
        <v>8313</v>
      </c>
      <c r="O1211" s="2" t="s">
        <v>28</v>
      </c>
      <c r="P1211" t="s">
        <v>22</v>
      </c>
      <c r="Q1211" t="s">
        <v>23</v>
      </c>
      <c r="R1211" t="s">
        <v>23</v>
      </c>
      <c r="S1211" t="s">
        <v>28</v>
      </c>
    </row>
    <row r="1212" spans="1:19" ht="60">
      <c r="A1212">
        <v>1211</v>
      </c>
      <c r="B1212" t="s">
        <v>8314</v>
      </c>
      <c r="C1212" t="s">
        <v>8315</v>
      </c>
      <c r="D1212" t="s">
        <v>8316</v>
      </c>
      <c r="E1212" s="1">
        <v>42096</v>
      </c>
      <c r="F1212" t="s">
        <v>32</v>
      </c>
      <c r="G1212" t="s">
        <v>22</v>
      </c>
      <c r="H1212" t="s">
        <v>41</v>
      </c>
      <c r="I1212" t="s">
        <v>924</v>
      </c>
      <c r="J1212" s="2" t="s">
        <v>8317</v>
      </c>
      <c r="K1212" s="2" t="s">
        <v>8318</v>
      </c>
      <c r="L1212" t="s">
        <v>8319</v>
      </c>
      <c r="M1212" t="s">
        <v>8320</v>
      </c>
      <c r="N1212" t="s">
        <v>8321</v>
      </c>
      <c r="O1212" s="2" t="s">
        <v>28</v>
      </c>
      <c r="P1212" t="s">
        <v>22</v>
      </c>
      <c r="Q1212" t="s">
        <v>23</v>
      </c>
      <c r="R1212" t="s">
        <v>23</v>
      </c>
      <c r="S1212" t="s">
        <v>28</v>
      </c>
    </row>
    <row r="1213" spans="1:19">
      <c r="A1213">
        <v>1212</v>
      </c>
      <c r="B1213" t="s">
        <v>8322</v>
      </c>
      <c r="C1213" t="s">
        <v>8323</v>
      </c>
      <c r="D1213" t="s">
        <v>23</v>
      </c>
      <c r="E1213" s="1">
        <v>40779</v>
      </c>
      <c r="F1213" t="s">
        <v>23</v>
      </c>
      <c r="G1213" t="s">
        <v>22</v>
      </c>
      <c r="H1213" t="s">
        <v>23</v>
      </c>
      <c r="J1213" s="2" t="s">
        <v>28</v>
      </c>
      <c r="K1213" s="2" t="s">
        <v>8324</v>
      </c>
      <c r="L1213" t="s">
        <v>28</v>
      </c>
      <c r="M1213" t="s">
        <v>28</v>
      </c>
      <c r="N1213" t="s">
        <v>28</v>
      </c>
      <c r="O1213" s="2" t="s">
        <v>28</v>
      </c>
      <c r="P1213" t="s">
        <v>22</v>
      </c>
      <c r="Q1213" t="s">
        <v>23</v>
      </c>
      <c r="R1213" t="s">
        <v>23</v>
      </c>
      <c r="S1213" t="s">
        <v>28</v>
      </c>
    </row>
    <row r="1214" spans="1:19" ht="105">
      <c r="A1214">
        <v>1213</v>
      </c>
      <c r="B1214" t="s">
        <v>8325</v>
      </c>
      <c r="C1214" t="s">
        <v>8326</v>
      </c>
      <c r="D1214" t="s">
        <v>8327</v>
      </c>
      <c r="E1214" s="1">
        <v>40662</v>
      </c>
      <c r="F1214" t="s">
        <v>8328</v>
      </c>
      <c r="G1214" t="s">
        <v>22</v>
      </c>
      <c r="H1214" t="s">
        <v>212</v>
      </c>
      <c r="I1214" t="s">
        <v>58</v>
      </c>
      <c r="J1214" s="2" t="s">
        <v>8329</v>
      </c>
      <c r="K1214" s="2" t="s">
        <v>8330</v>
      </c>
      <c r="L1214" t="s">
        <v>8331</v>
      </c>
      <c r="M1214" t="s">
        <v>8332</v>
      </c>
      <c r="N1214" t="s">
        <v>28</v>
      </c>
      <c r="O1214" s="2" t="s">
        <v>28</v>
      </c>
      <c r="P1214" t="s">
        <v>22</v>
      </c>
      <c r="Q1214" t="s">
        <v>23</v>
      </c>
      <c r="R1214" t="s">
        <v>23</v>
      </c>
      <c r="S1214" t="s">
        <v>28</v>
      </c>
    </row>
    <row r="1215" spans="1:19" ht="105">
      <c r="A1215">
        <v>1214</v>
      </c>
      <c r="B1215" t="s">
        <v>8333</v>
      </c>
      <c r="C1215" t="s">
        <v>8334</v>
      </c>
      <c r="D1215" t="s">
        <v>8335</v>
      </c>
      <c r="E1215" s="1">
        <v>41639</v>
      </c>
      <c r="F1215" t="s">
        <v>4480</v>
      </c>
      <c r="G1215" t="s">
        <v>486</v>
      </c>
      <c r="H1215" t="s">
        <v>41</v>
      </c>
      <c r="I1215" t="s">
        <v>843</v>
      </c>
      <c r="J1215" s="2" t="s">
        <v>8336</v>
      </c>
      <c r="K1215" s="2" t="s">
        <v>8337</v>
      </c>
      <c r="L1215" t="s">
        <v>8338</v>
      </c>
      <c r="M1215" t="s">
        <v>28</v>
      </c>
      <c r="N1215" t="s">
        <v>28</v>
      </c>
      <c r="O1215" s="2" t="s">
        <v>8339</v>
      </c>
      <c r="P1215" t="s">
        <v>486</v>
      </c>
      <c r="Q1215" t="s">
        <v>8340</v>
      </c>
      <c r="R1215">
        <v>1</v>
      </c>
      <c r="S1215" t="s">
        <v>8341</v>
      </c>
    </row>
    <row r="1216" spans="1:19">
      <c r="A1216">
        <v>1215</v>
      </c>
      <c r="B1216" t="s">
        <v>8342</v>
      </c>
      <c r="C1216" t="s">
        <v>8343</v>
      </c>
      <c r="D1216" t="s">
        <v>23</v>
      </c>
      <c r="E1216" s="1">
        <v>39750</v>
      </c>
      <c r="F1216" t="s">
        <v>23</v>
      </c>
      <c r="G1216" t="s">
        <v>22</v>
      </c>
      <c r="H1216" t="s">
        <v>23</v>
      </c>
      <c r="J1216" s="2" t="s">
        <v>28</v>
      </c>
      <c r="K1216" s="2" t="s">
        <v>8344</v>
      </c>
      <c r="L1216" t="s">
        <v>28</v>
      </c>
      <c r="M1216" t="s">
        <v>28</v>
      </c>
      <c r="N1216" t="s">
        <v>28</v>
      </c>
      <c r="O1216" s="2" t="s">
        <v>28</v>
      </c>
      <c r="P1216" t="s">
        <v>22</v>
      </c>
      <c r="Q1216" t="s">
        <v>23</v>
      </c>
      <c r="R1216" t="s">
        <v>23</v>
      </c>
      <c r="S1216" t="s">
        <v>28</v>
      </c>
    </row>
    <row r="1217" spans="1:19" ht="90">
      <c r="A1217">
        <v>1216</v>
      </c>
      <c r="B1217" t="s">
        <v>8345</v>
      </c>
      <c r="C1217" t="s">
        <v>8346</v>
      </c>
      <c r="D1217" t="s">
        <v>8347</v>
      </c>
      <c r="E1217" s="1">
        <v>39834</v>
      </c>
      <c r="F1217" t="s">
        <v>197</v>
      </c>
      <c r="G1217" t="s">
        <v>22</v>
      </c>
      <c r="H1217" t="s">
        <v>23</v>
      </c>
      <c r="J1217" s="2" t="s">
        <v>8348</v>
      </c>
      <c r="K1217" s="2" t="s">
        <v>8349</v>
      </c>
      <c r="L1217" t="s">
        <v>8350</v>
      </c>
      <c r="M1217" t="s">
        <v>8351</v>
      </c>
      <c r="N1217" t="s">
        <v>8352</v>
      </c>
      <c r="O1217" s="2" t="s">
        <v>28</v>
      </c>
      <c r="P1217" t="s">
        <v>22</v>
      </c>
      <c r="Q1217" t="s">
        <v>23</v>
      </c>
      <c r="R1217" t="s">
        <v>23</v>
      </c>
      <c r="S1217" t="s">
        <v>28</v>
      </c>
    </row>
    <row r="1218" spans="1:19" ht="75">
      <c r="A1218">
        <v>1217</v>
      </c>
      <c r="B1218" t="s">
        <v>8353</v>
      </c>
      <c r="C1218" t="s">
        <v>8354</v>
      </c>
      <c r="D1218" t="s">
        <v>8355</v>
      </c>
      <c r="E1218" s="1">
        <v>41040</v>
      </c>
      <c r="F1218" t="s">
        <v>32</v>
      </c>
      <c r="G1218" t="s">
        <v>22</v>
      </c>
      <c r="H1218" t="s">
        <v>76</v>
      </c>
      <c r="J1218" s="2" t="s">
        <v>8356</v>
      </c>
      <c r="K1218" s="2" t="s">
        <v>8357</v>
      </c>
      <c r="L1218" t="s">
        <v>8358</v>
      </c>
      <c r="M1218" t="s">
        <v>8359</v>
      </c>
      <c r="N1218" t="s">
        <v>8360</v>
      </c>
      <c r="O1218" s="2" t="s">
        <v>8361</v>
      </c>
      <c r="P1218" t="s">
        <v>22</v>
      </c>
      <c r="Q1218" t="s">
        <v>23</v>
      </c>
      <c r="R1218" t="s">
        <v>23</v>
      </c>
      <c r="S1218" t="s">
        <v>28</v>
      </c>
    </row>
    <row r="1219" spans="1:19" ht="60">
      <c r="A1219">
        <v>1218</v>
      </c>
      <c r="B1219" t="s">
        <v>8362</v>
      </c>
      <c r="C1219" t="s">
        <v>8363</v>
      </c>
      <c r="D1219" t="s">
        <v>8364</v>
      </c>
      <c r="E1219" s="1">
        <v>42060</v>
      </c>
      <c r="F1219" t="s">
        <v>64</v>
      </c>
      <c r="G1219" t="s">
        <v>22</v>
      </c>
      <c r="H1219" t="s">
        <v>76</v>
      </c>
      <c r="I1219" t="s">
        <v>8365</v>
      </c>
      <c r="J1219" s="2" t="s">
        <v>8366</v>
      </c>
      <c r="K1219" s="2" t="s">
        <v>2160</v>
      </c>
      <c r="L1219" t="s">
        <v>8367</v>
      </c>
      <c r="M1219" t="s">
        <v>8368</v>
      </c>
      <c r="N1219" t="s">
        <v>28</v>
      </c>
      <c r="O1219" s="2" t="s">
        <v>28</v>
      </c>
      <c r="P1219" t="s">
        <v>22</v>
      </c>
      <c r="Q1219" t="s">
        <v>23</v>
      </c>
      <c r="R1219" t="s">
        <v>23</v>
      </c>
      <c r="S1219" t="s">
        <v>28</v>
      </c>
    </row>
    <row r="1220" spans="1:19" ht="60">
      <c r="A1220">
        <v>1219</v>
      </c>
      <c r="B1220" t="s">
        <v>8369</v>
      </c>
      <c r="C1220" t="s">
        <v>8370</v>
      </c>
      <c r="D1220" t="s">
        <v>8371</v>
      </c>
      <c r="E1220" s="1">
        <v>41326</v>
      </c>
      <c r="F1220" t="s">
        <v>222</v>
      </c>
      <c r="G1220" t="s">
        <v>22</v>
      </c>
      <c r="H1220" t="s">
        <v>76</v>
      </c>
      <c r="J1220" s="2" t="s">
        <v>8372</v>
      </c>
      <c r="K1220" s="2" t="s">
        <v>8373</v>
      </c>
      <c r="L1220" t="s">
        <v>8374</v>
      </c>
      <c r="M1220" t="s">
        <v>8375</v>
      </c>
      <c r="N1220" t="s">
        <v>8376</v>
      </c>
      <c r="O1220" s="2" t="s">
        <v>28</v>
      </c>
      <c r="P1220" t="s">
        <v>22</v>
      </c>
      <c r="Q1220" t="s">
        <v>23</v>
      </c>
      <c r="R1220" t="s">
        <v>23</v>
      </c>
      <c r="S1220" t="s">
        <v>28</v>
      </c>
    </row>
    <row r="1221" spans="1:19" ht="75">
      <c r="A1221">
        <v>1220</v>
      </c>
      <c r="B1221" t="s">
        <v>8377</v>
      </c>
      <c r="C1221" t="s">
        <v>8378</v>
      </c>
      <c r="D1221" t="s">
        <v>8379</v>
      </c>
      <c r="E1221" s="1">
        <v>42210</v>
      </c>
      <c r="F1221" t="s">
        <v>32</v>
      </c>
      <c r="G1221" t="s">
        <v>22</v>
      </c>
      <c r="H1221" t="s">
        <v>41</v>
      </c>
      <c r="I1221" t="s">
        <v>625</v>
      </c>
      <c r="J1221" s="2" t="s">
        <v>8380</v>
      </c>
      <c r="K1221" s="2" t="s">
        <v>8381</v>
      </c>
      <c r="L1221" t="s">
        <v>8382</v>
      </c>
      <c r="M1221" t="s">
        <v>8383</v>
      </c>
      <c r="N1221" t="s">
        <v>8384</v>
      </c>
      <c r="O1221" s="2" t="s">
        <v>28</v>
      </c>
      <c r="P1221" t="s">
        <v>22</v>
      </c>
      <c r="Q1221" t="s">
        <v>23</v>
      </c>
      <c r="R1221" t="s">
        <v>23</v>
      </c>
      <c r="S1221" t="s">
        <v>28</v>
      </c>
    </row>
    <row r="1222" spans="1:19" ht="45">
      <c r="A1222">
        <v>1221</v>
      </c>
      <c r="B1222" t="s">
        <v>8385</v>
      </c>
      <c r="C1222" t="s">
        <v>8386</v>
      </c>
      <c r="D1222" t="s">
        <v>8387</v>
      </c>
      <c r="E1222" s="1">
        <v>41192</v>
      </c>
      <c r="F1222" t="s">
        <v>222</v>
      </c>
      <c r="G1222" t="s">
        <v>22</v>
      </c>
      <c r="H1222" t="s">
        <v>23</v>
      </c>
      <c r="J1222" s="2" t="s">
        <v>8388</v>
      </c>
      <c r="K1222" s="2" t="s">
        <v>943</v>
      </c>
      <c r="L1222" t="s">
        <v>8389</v>
      </c>
      <c r="M1222" t="s">
        <v>8390</v>
      </c>
      <c r="N1222" t="s">
        <v>8391</v>
      </c>
      <c r="O1222" s="2" t="s">
        <v>8392</v>
      </c>
      <c r="P1222" t="s">
        <v>22</v>
      </c>
      <c r="Q1222" t="s">
        <v>23</v>
      </c>
      <c r="R1222" t="s">
        <v>23</v>
      </c>
      <c r="S1222" t="s">
        <v>28</v>
      </c>
    </row>
    <row r="1223" spans="1:19" ht="45">
      <c r="A1223">
        <v>1222</v>
      </c>
      <c r="B1223" t="s">
        <v>8393</v>
      </c>
      <c r="C1223" t="s">
        <v>8394</v>
      </c>
      <c r="D1223" t="s">
        <v>562</v>
      </c>
      <c r="E1223" s="1">
        <v>39930</v>
      </c>
      <c r="F1223" t="s">
        <v>32</v>
      </c>
      <c r="G1223" t="s">
        <v>22</v>
      </c>
      <c r="H1223" t="s">
        <v>76</v>
      </c>
      <c r="J1223" s="2" t="s">
        <v>8395</v>
      </c>
      <c r="K1223" s="2" t="s">
        <v>8396</v>
      </c>
      <c r="L1223" t="s">
        <v>8397</v>
      </c>
      <c r="M1223" t="s">
        <v>8398</v>
      </c>
      <c r="N1223" t="s">
        <v>8399</v>
      </c>
      <c r="O1223" s="2" t="s">
        <v>28</v>
      </c>
      <c r="P1223" t="s">
        <v>22</v>
      </c>
      <c r="Q1223" t="s">
        <v>23</v>
      </c>
      <c r="R1223" t="s">
        <v>23</v>
      </c>
      <c r="S1223" t="s">
        <v>28</v>
      </c>
    </row>
    <row r="1224" spans="1:19" ht="75">
      <c r="A1224">
        <v>1223</v>
      </c>
      <c r="B1224" t="s">
        <v>8400</v>
      </c>
      <c r="C1224" t="s">
        <v>8401</v>
      </c>
      <c r="D1224" t="s">
        <v>8402</v>
      </c>
      <c r="E1224" s="1">
        <v>41218</v>
      </c>
      <c r="F1224" t="s">
        <v>64</v>
      </c>
      <c r="G1224" t="s">
        <v>22</v>
      </c>
      <c r="H1224" t="s">
        <v>76</v>
      </c>
      <c r="J1224" s="2" t="s">
        <v>8403</v>
      </c>
      <c r="K1224" s="2" t="s">
        <v>8404</v>
      </c>
      <c r="L1224" t="s">
        <v>8405</v>
      </c>
      <c r="M1224" t="s">
        <v>8406</v>
      </c>
      <c r="N1224" t="s">
        <v>8407</v>
      </c>
      <c r="O1224" s="2" t="s">
        <v>8408</v>
      </c>
      <c r="P1224" t="s">
        <v>22</v>
      </c>
      <c r="Q1224" t="s">
        <v>23</v>
      </c>
      <c r="R1224" t="s">
        <v>23</v>
      </c>
      <c r="S1224" t="s">
        <v>28</v>
      </c>
    </row>
    <row r="1225" spans="1:19" ht="75">
      <c r="A1225">
        <v>1224</v>
      </c>
      <c r="B1225" t="s">
        <v>8409</v>
      </c>
      <c r="C1225" t="s">
        <v>8410</v>
      </c>
      <c r="D1225" t="s">
        <v>8411</v>
      </c>
      <c r="E1225" s="1">
        <v>40443</v>
      </c>
      <c r="F1225" t="s">
        <v>32</v>
      </c>
      <c r="G1225" t="s">
        <v>22</v>
      </c>
      <c r="H1225" t="s">
        <v>23</v>
      </c>
      <c r="J1225" s="2" t="s">
        <v>8412</v>
      </c>
      <c r="K1225" s="2" t="s">
        <v>8413</v>
      </c>
      <c r="L1225" t="s">
        <v>8414</v>
      </c>
      <c r="M1225" t="s">
        <v>8415</v>
      </c>
      <c r="N1225" t="s">
        <v>8416</v>
      </c>
      <c r="O1225" s="2" t="s">
        <v>28</v>
      </c>
      <c r="P1225" t="s">
        <v>22</v>
      </c>
      <c r="Q1225" t="s">
        <v>23</v>
      </c>
      <c r="R1225" t="s">
        <v>23</v>
      </c>
      <c r="S1225" t="s">
        <v>28</v>
      </c>
    </row>
    <row r="1226" spans="1:19" ht="120">
      <c r="A1226">
        <v>1225</v>
      </c>
      <c r="B1226" t="s">
        <v>8417</v>
      </c>
      <c r="C1226" t="s">
        <v>8418</v>
      </c>
      <c r="D1226" t="s">
        <v>8419</v>
      </c>
      <c r="E1226" s="1">
        <v>42300</v>
      </c>
      <c r="F1226" t="s">
        <v>32</v>
      </c>
      <c r="G1226" t="s">
        <v>22</v>
      </c>
      <c r="H1226" t="s">
        <v>212</v>
      </c>
      <c r="J1226" s="2" t="s">
        <v>8420</v>
      </c>
      <c r="K1226" s="2" t="s">
        <v>8421</v>
      </c>
      <c r="L1226" t="s">
        <v>8422</v>
      </c>
      <c r="M1226" t="s">
        <v>8423</v>
      </c>
      <c r="N1226" t="s">
        <v>8424</v>
      </c>
      <c r="O1226" s="2" t="s">
        <v>28</v>
      </c>
      <c r="P1226" t="s">
        <v>22</v>
      </c>
      <c r="Q1226" t="s">
        <v>23</v>
      </c>
      <c r="R1226" t="s">
        <v>23</v>
      </c>
      <c r="S1226" t="s">
        <v>28</v>
      </c>
    </row>
    <row r="1227" spans="1:19" ht="90">
      <c r="A1227">
        <v>1226</v>
      </c>
      <c r="B1227" t="s">
        <v>8425</v>
      </c>
      <c r="C1227" t="s">
        <v>8426</v>
      </c>
      <c r="D1227" t="s">
        <v>8427</v>
      </c>
      <c r="E1227" s="1">
        <v>42019</v>
      </c>
      <c r="F1227" t="s">
        <v>23</v>
      </c>
      <c r="G1227" t="s">
        <v>22</v>
      </c>
      <c r="H1227" t="s">
        <v>41</v>
      </c>
      <c r="J1227" s="2" t="s">
        <v>8428</v>
      </c>
      <c r="K1227" s="2" t="s">
        <v>8429</v>
      </c>
      <c r="L1227" t="s">
        <v>8430</v>
      </c>
      <c r="M1227" t="s">
        <v>8431</v>
      </c>
      <c r="N1227" t="s">
        <v>8432</v>
      </c>
      <c r="O1227" s="2" t="s">
        <v>8433</v>
      </c>
      <c r="P1227" t="s">
        <v>22</v>
      </c>
      <c r="Q1227" t="s">
        <v>23</v>
      </c>
      <c r="R1227" t="s">
        <v>23</v>
      </c>
      <c r="S1227" t="s">
        <v>28</v>
      </c>
    </row>
    <row r="1228" spans="1:19">
      <c r="A1228">
        <v>1227</v>
      </c>
      <c r="B1228" t="s">
        <v>8434</v>
      </c>
      <c r="C1228" t="s">
        <v>8435</v>
      </c>
      <c r="D1228" t="s">
        <v>23</v>
      </c>
      <c r="E1228" s="1">
        <v>41979</v>
      </c>
      <c r="F1228" t="s">
        <v>23</v>
      </c>
      <c r="G1228" t="s">
        <v>22</v>
      </c>
      <c r="H1228" t="s">
        <v>41</v>
      </c>
      <c r="J1228" s="2" t="s">
        <v>28</v>
      </c>
      <c r="K1228" s="2" t="s">
        <v>8436</v>
      </c>
      <c r="L1228" t="s">
        <v>8437</v>
      </c>
      <c r="M1228" t="s">
        <v>8438</v>
      </c>
      <c r="N1228" t="s">
        <v>28</v>
      </c>
      <c r="O1228" s="2" t="s">
        <v>28</v>
      </c>
      <c r="P1228" t="s">
        <v>22</v>
      </c>
      <c r="Q1228" t="s">
        <v>23</v>
      </c>
      <c r="R1228" t="s">
        <v>23</v>
      </c>
      <c r="S1228" t="s">
        <v>28</v>
      </c>
    </row>
    <row r="1229" spans="1:19" ht="45">
      <c r="A1229">
        <v>1228</v>
      </c>
      <c r="B1229" t="s">
        <v>8439</v>
      </c>
      <c r="C1229" t="s">
        <v>8440</v>
      </c>
      <c r="D1229" t="s">
        <v>4951</v>
      </c>
      <c r="E1229" s="1">
        <v>39899</v>
      </c>
      <c r="F1229" t="s">
        <v>153</v>
      </c>
      <c r="G1229" t="s">
        <v>22</v>
      </c>
      <c r="H1229" t="s">
        <v>23</v>
      </c>
      <c r="J1229" s="2" t="s">
        <v>8441</v>
      </c>
      <c r="K1229" s="2" t="s">
        <v>8442</v>
      </c>
      <c r="L1229" t="s">
        <v>28</v>
      </c>
      <c r="M1229" t="s">
        <v>8443</v>
      </c>
      <c r="N1229" t="s">
        <v>8444</v>
      </c>
      <c r="O1229" s="2" t="s">
        <v>28</v>
      </c>
      <c r="P1229" t="s">
        <v>22</v>
      </c>
      <c r="Q1229" t="s">
        <v>23</v>
      </c>
      <c r="R1229" t="s">
        <v>23</v>
      </c>
      <c r="S1229" t="s">
        <v>28</v>
      </c>
    </row>
    <row r="1230" spans="1:19">
      <c r="A1230">
        <v>1229</v>
      </c>
      <c r="B1230" t="s">
        <v>8445</v>
      </c>
      <c r="C1230" t="s">
        <v>8446</v>
      </c>
      <c r="D1230" t="s">
        <v>8447</v>
      </c>
      <c r="E1230" s="1">
        <v>41020</v>
      </c>
      <c r="F1230" t="s">
        <v>185</v>
      </c>
      <c r="G1230" t="s">
        <v>22</v>
      </c>
      <c r="H1230" t="s">
        <v>41</v>
      </c>
      <c r="I1230" t="s">
        <v>185</v>
      </c>
      <c r="J1230" s="2" t="s">
        <v>8448</v>
      </c>
      <c r="K1230" s="2" t="s">
        <v>8449</v>
      </c>
      <c r="L1230" t="s">
        <v>8450</v>
      </c>
      <c r="M1230" t="s">
        <v>8451</v>
      </c>
      <c r="N1230" t="s">
        <v>28</v>
      </c>
      <c r="O1230" s="2" t="s">
        <v>8452</v>
      </c>
      <c r="P1230" t="s">
        <v>22</v>
      </c>
      <c r="Q1230" t="s">
        <v>23</v>
      </c>
      <c r="R1230" t="s">
        <v>23</v>
      </c>
      <c r="S1230" t="s">
        <v>28</v>
      </c>
    </row>
    <row r="1231" spans="1:19" ht="120">
      <c r="A1231">
        <v>1230</v>
      </c>
      <c r="B1231" t="s">
        <v>8453</v>
      </c>
      <c r="C1231" t="s">
        <v>8454</v>
      </c>
      <c r="D1231" t="s">
        <v>8455</v>
      </c>
      <c r="E1231" s="1">
        <v>42320</v>
      </c>
      <c r="F1231" t="s">
        <v>1605</v>
      </c>
      <c r="G1231" t="s">
        <v>22</v>
      </c>
      <c r="H1231" t="s">
        <v>41</v>
      </c>
      <c r="J1231" s="2" t="s">
        <v>8456</v>
      </c>
      <c r="K1231" s="2" t="s">
        <v>8457</v>
      </c>
      <c r="L1231" t="s">
        <v>8458</v>
      </c>
      <c r="M1231" t="s">
        <v>8459</v>
      </c>
      <c r="N1231" t="s">
        <v>8460</v>
      </c>
      <c r="O1231" s="2" t="s">
        <v>28</v>
      </c>
      <c r="P1231" t="s">
        <v>28</v>
      </c>
      <c r="Q1231" t="s">
        <v>28</v>
      </c>
    </row>
    <row r="1232" spans="1:19" ht="75">
      <c r="A1232">
        <v>1231</v>
      </c>
      <c r="B1232" t="s">
        <v>8461</v>
      </c>
      <c r="C1232" t="s">
        <v>8462</v>
      </c>
      <c r="D1232" t="s">
        <v>562</v>
      </c>
      <c r="E1232" s="1">
        <v>39938</v>
      </c>
      <c r="F1232" t="s">
        <v>32</v>
      </c>
      <c r="G1232" t="s">
        <v>22</v>
      </c>
      <c r="H1232" t="s">
        <v>23</v>
      </c>
      <c r="J1232" s="2" t="s">
        <v>8463</v>
      </c>
      <c r="K1232" s="2" t="s">
        <v>8464</v>
      </c>
      <c r="L1232" t="s">
        <v>8465</v>
      </c>
      <c r="M1232" t="s">
        <v>8466</v>
      </c>
      <c r="N1232" t="s">
        <v>8467</v>
      </c>
      <c r="O1232" s="2" t="s">
        <v>28</v>
      </c>
      <c r="P1232" t="s">
        <v>22</v>
      </c>
      <c r="Q1232" t="s">
        <v>23</v>
      </c>
      <c r="R1232" t="s">
        <v>23</v>
      </c>
      <c r="S1232" t="s">
        <v>28</v>
      </c>
    </row>
    <row r="1233" spans="1:19" ht="90">
      <c r="A1233">
        <v>1232</v>
      </c>
      <c r="B1233" t="s">
        <v>8468</v>
      </c>
      <c r="C1233" t="s">
        <v>8469</v>
      </c>
      <c r="D1233" t="s">
        <v>8470</v>
      </c>
      <c r="E1233" s="1">
        <v>41640</v>
      </c>
      <c r="F1233" t="s">
        <v>32</v>
      </c>
      <c r="G1233" t="s">
        <v>22</v>
      </c>
      <c r="H1233" t="s">
        <v>23</v>
      </c>
      <c r="I1233" t="s">
        <v>32</v>
      </c>
      <c r="J1233" s="2" t="s">
        <v>8471</v>
      </c>
      <c r="K1233" s="2" t="s">
        <v>8472</v>
      </c>
      <c r="L1233" t="s">
        <v>8473</v>
      </c>
      <c r="M1233" t="s">
        <v>8474</v>
      </c>
      <c r="N1233" t="s">
        <v>8475</v>
      </c>
      <c r="O1233" s="2" t="s">
        <v>28</v>
      </c>
      <c r="P1233" t="s">
        <v>22</v>
      </c>
      <c r="Q1233" t="s">
        <v>23</v>
      </c>
      <c r="R1233" t="s">
        <v>23</v>
      </c>
      <c r="S1233" t="s">
        <v>28</v>
      </c>
    </row>
    <row r="1234" spans="1:19" ht="45">
      <c r="A1234">
        <v>1233</v>
      </c>
      <c r="B1234" t="s">
        <v>8476</v>
      </c>
      <c r="C1234" t="s">
        <v>8477</v>
      </c>
      <c r="D1234" t="s">
        <v>8478</v>
      </c>
      <c r="E1234" s="1">
        <v>41877</v>
      </c>
      <c r="F1234" t="s">
        <v>236</v>
      </c>
      <c r="G1234" t="s">
        <v>22</v>
      </c>
      <c r="H1234" t="s">
        <v>23</v>
      </c>
      <c r="I1234" t="s">
        <v>500</v>
      </c>
      <c r="J1234" s="2" t="s">
        <v>8479</v>
      </c>
      <c r="K1234" s="2" t="s">
        <v>8480</v>
      </c>
      <c r="L1234" t="s">
        <v>8481</v>
      </c>
      <c r="M1234" t="s">
        <v>8482</v>
      </c>
      <c r="N1234" t="s">
        <v>8483</v>
      </c>
      <c r="O1234" s="2" t="s">
        <v>28</v>
      </c>
      <c r="P1234" t="s">
        <v>22</v>
      </c>
      <c r="Q1234" t="s">
        <v>23</v>
      </c>
      <c r="R1234" t="s">
        <v>23</v>
      </c>
      <c r="S1234" t="s">
        <v>28</v>
      </c>
    </row>
    <row r="1235" spans="1:19" ht="30">
      <c r="A1235">
        <v>1234</v>
      </c>
      <c r="B1235" t="s">
        <v>8484</v>
      </c>
      <c r="C1235" t="s">
        <v>8485</v>
      </c>
      <c r="D1235" t="s">
        <v>4979</v>
      </c>
      <c r="E1235" s="1">
        <v>39962</v>
      </c>
      <c r="F1235" t="s">
        <v>32</v>
      </c>
      <c r="G1235" t="s">
        <v>22</v>
      </c>
      <c r="H1235" t="s">
        <v>41</v>
      </c>
      <c r="J1235" s="2" t="s">
        <v>8486</v>
      </c>
      <c r="K1235" s="2" t="s">
        <v>8487</v>
      </c>
      <c r="L1235" t="s">
        <v>8488</v>
      </c>
      <c r="M1235" t="s">
        <v>8489</v>
      </c>
      <c r="N1235" t="s">
        <v>8490</v>
      </c>
      <c r="O1235" s="2" t="s">
        <v>28</v>
      </c>
      <c r="P1235" t="s">
        <v>22</v>
      </c>
      <c r="Q1235" t="s">
        <v>23</v>
      </c>
      <c r="R1235" t="s">
        <v>23</v>
      </c>
      <c r="S1235" t="s">
        <v>28</v>
      </c>
    </row>
    <row r="1236" spans="1:19" ht="75">
      <c r="A1236">
        <v>1235</v>
      </c>
      <c r="B1236" t="s">
        <v>8491</v>
      </c>
      <c r="C1236" t="s">
        <v>8492</v>
      </c>
      <c r="D1236" t="s">
        <v>8493</v>
      </c>
      <c r="E1236" s="1">
        <v>41887</v>
      </c>
      <c r="F1236" t="s">
        <v>32</v>
      </c>
      <c r="G1236" t="s">
        <v>22</v>
      </c>
      <c r="H1236" t="s">
        <v>41</v>
      </c>
      <c r="I1236" t="s">
        <v>223</v>
      </c>
      <c r="J1236" s="2" t="s">
        <v>8494</v>
      </c>
      <c r="K1236" s="2" t="s">
        <v>8495</v>
      </c>
      <c r="L1236" t="s">
        <v>28</v>
      </c>
      <c r="M1236" t="s">
        <v>8496</v>
      </c>
      <c r="N1236" t="s">
        <v>28</v>
      </c>
      <c r="O1236" s="2" t="s">
        <v>28</v>
      </c>
      <c r="P1236" t="s">
        <v>22</v>
      </c>
      <c r="Q1236" t="s">
        <v>23</v>
      </c>
      <c r="R1236" t="s">
        <v>23</v>
      </c>
      <c r="S1236" t="s">
        <v>28</v>
      </c>
    </row>
    <row r="1237" spans="1:19">
      <c r="A1237">
        <v>1236</v>
      </c>
      <c r="B1237" t="s">
        <v>8497</v>
      </c>
      <c r="C1237" t="s">
        <v>8498</v>
      </c>
      <c r="D1237" t="s">
        <v>23</v>
      </c>
      <c r="E1237" s="1">
        <v>39896</v>
      </c>
      <c r="F1237" t="s">
        <v>23</v>
      </c>
      <c r="G1237" t="s">
        <v>22</v>
      </c>
      <c r="H1237" t="s">
        <v>23</v>
      </c>
      <c r="J1237" s="2" t="s">
        <v>28</v>
      </c>
      <c r="K1237" s="2" t="s">
        <v>8499</v>
      </c>
      <c r="L1237" t="s">
        <v>28</v>
      </c>
      <c r="M1237" t="s">
        <v>28</v>
      </c>
      <c r="N1237" t="s">
        <v>8500</v>
      </c>
      <c r="O1237" s="2" t="s">
        <v>28</v>
      </c>
      <c r="P1237" t="s">
        <v>22</v>
      </c>
      <c r="Q1237" t="s">
        <v>23</v>
      </c>
      <c r="R1237" t="s">
        <v>23</v>
      </c>
      <c r="S1237" t="s">
        <v>28</v>
      </c>
    </row>
    <row r="1238" spans="1:19">
      <c r="A1238">
        <v>1237</v>
      </c>
      <c r="B1238" t="s">
        <v>8501</v>
      </c>
      <c r="C1238" t="s">
        <v>8502</v>
      </c>
      <c r="D1238" t="s">
        <v>23</v>
      </c>
      <c r="E1238" s="1">
        <v>41850</v>
      </c>
      <c r="F1238" t="s">
        <v>23</v>
      </c>
      <c r="G1238" t="s">
        <v>22</v>
      </c>
      <c r="H1238" t="s">
        <v>23</v>
      </c>
      <c r="J1238" s="2" t="s">
        <v>28</v>
      </c>
      <c r="K1238" s="2" t="s">
        <v>8503</v>
      </c>
      <c r="L1238" t="s">
        <v>28</v>
      </c>
      <c r="M1238" t="s">
        <v>8504</v>
      </c>
      <c r="N1238" t="s">
        <v>28</v>
      </c>
      <c r="O1238" s="2" t="s">
        <v>28</v>
      </c>
      <c r="P1238" t="s">
        <v>22</v>
      </c>
      <c r="Q1238" t="s">
        <v>23</v>
      </c>
      <c r="R1238" t="s">
        <v>23</v>
      </c>
      <c r="S1238" t="s">
        <v>28</v>
      </c>
    </row>
    <row r="1239" spans="1:19" ht="135">
      <c r="A1239">
        <v>1238</v>
      </c>
      <c r="B1239" t="s">
        <v>8505</v>
      </c>
      <c r="C1239" t="s">
        <v>8506</v>
      </c>
      <c r="D1239" t="s">
        <v>221</v>
      </c>
      <c r="E1239" s="1">
        <v>42233</v>
      </c>
      <c r="F1239" t="s">
        <v>625</v>
      </c>
      <c r="G1239" t="s">
        <v>22</v>
      </c>
      <c r="H1239" t="s">
        <v>41</v>
      </c>
      <c r="I1239" t="s">
        <v>223</v>
      </c>
      <c r="J1239" s="2" t="s">
        <v>8507</v>
      </c>
      <c r="K1239" s="2" t="s">
        <v>8508</v>
      </c>
      <c r="L1239" t="s">
        <v>8509</v>
      </c>
      <c r="M1239" t="s">
        <v>28</v>
      </c>
      <c r="N1239" t="s">
        <v>28</v>
      </c>
      <c r="O1239" s="2" t="s">
        <v>28</v>
      </c>
      <c r="P1239" t="s">
        <v>22</v>
      </c>
      <c r="Q1239" t="s">
        <v>23</v>
      </c>
      <c r="R1239" t="s">
        <v>23</v>
      </c>
      <c r="S1239" t="s">
        <v>28</v>
      </c>
    </row>
    <row r="1240" spans="1:19">
      <c r="A1240">
        <v>1239</v>
      </c>
      <c r="B1240" t="s">
        <v>8510</v>
      </c>
      <c r="C1240" t="s">
        <v>8511</v>
      </c>
      <c r="D1240" t="s">
        <v>23</v>
      </c>
      <c r="E1240" s="1">
        <v>41701</v>
      </c>
      <c r="F1240" t="s">
        <v>23</v>
      </c>
      <c r="G1240" t="s">
        <v>22</v>
      </c>
      <c r="H1240" t="s">
        <v>23</v>
      </c>
      <c r="J1240" s="2" t="s">
        <v>28</v>
      </c>
      <c r="K1240" s="2" t="s">
        <v>889</v>
      </c>
      <c r="L1240" t="s">
        <v>28</v>
      </c>
      <c r="M1240" t="s">
        <v>28</v>
      </c>
      <c r="N1240" t="s">
        <v>28</v>
      </c>
      <c r="O1240" s="2" t="s">
        <v>28</v>
      </c>
      <c r="P1240" t="s">
        <v>22</v>
      </c>
      <c r="Q1240" t="s">
        <v>23</v>
      </c>
      <c r="R1240" t="s">
        <v>23</v>
      </c>
      <c r="S1240" t="s">
        <v>28</v>
      </c>
    </row>
    <row r="1241" spans="1:19">
      <c r="A1241">
        <v>1240</v>
      </c>
      <c r="B1241" t="s">
        <v>8512</v>
      </c>
      <c r="C1241" t="s">
        <v>8513</v>
      </c>
      <c r="D1241" t="s">
        <v>23</v>
      </c>
      <c r="E1241" s="1">
        <v>41768</v>
      </c>
      <c r="F1241" t="s">
        <v>32</v>
      </c>
      <c r="G1241" t="s">
        <v>22</v>
      </c>
      <c r="H1241" t="s">
        <v>76</v>
      </c>
      <c r="I1241" t="s">
        <v>32</v>
      </c>
      <c r="J1241" s="2" t="s">
        <v>28</v>
      </c>
      <c r="K1241" s="2" t="s">
        <v>3603</v>
      </c>
      <c r="L1241" t="s">
        <v>8514</v>
      </c>
      <c r="M1241" t="s">
        <v>8515</v>
      </c>
      <c r="N1241" t="s">
        <v>28</v>
      </c>
      <c r="O1241" s="2" t="s">
        <v>8516</v>
      </c>
      <c r="P1241" t="s">
        <v>22</v>
      </c>
      <c r="Q1241" t="s">
        <v>23</v>
      </c>
      <c r="R1241" t="s">
        <v>23</v>
      </c>
      <c r="S1241" t="s">
        <v>28</v>
      </c>
    </row>
    <row r="1242" spans="1:19" ht="120">
      <c r="A1242">
        <v>1241</v>
      </c>
      <c r="B1242" t="s">
        <v>8517</v>
      </c>
      <c r="C1242" t="s">
        <v>8518</v>
      </c>
      <c r="D1242" t="s">
        <v>8519</v>
      </c>
      <c r="E1242" s="1">
        <v>41276</v>
      </c>
      <c r="F1242" t="s">
        <v>1737</v>
      </c>
      <c r="G1242" t="s">
        <v>22</v>
      </c>
      <c r="H1242" t="s">
        <v>41</v>
      </c>
      <c r="I1242" t="s">
        <v>4044</v>
      </c>
      <c r="J1242" s="2" t="s">
        <v>8520</v>
      </c>
      <c r="K1242" s="2" t="s">
        <v>8521</v>
      </c>
      <c r="L1242" t="s">
        <v>8522</v>
      </c>
      <c r="M1242" t="s">
        <v>8523</v>
      </c>
      <c r="N1242" t="s">
        <v>28</v>
      </c>
      <c r="O1242" s="2" t="s">
        <v>28</v>
      </c>
      <c r="P1242" t="s">
        <v>22</v>
      </c>
      <c r="Q1242" t="s">
        <v>23</v>
      </c>
      <c r="R1242" t="s">
        <v>23</v>
      </c>
      <c r="S1242" t="s">
        <v>28</v>
      </c>
    </row>
    <row r="1243" spans="1:19" ht="75">
      <c r="A1243">
        <v>1242</v>
      </c>
      <c r="B1243" t="s">
        <v>8524</v>
      </c>
      <c r="C1243" t="s">
        <v>8525</v>
      </c>
      <c r="D1243" t="s">
        <v>8526</v>
      </c>
      <c r="E1243" s="1">
        <v>39771</v>
      </c>
      <c r="F1243" t="s">
        <v>8527</v>
      </c>
      <c r="G1243" t="s">
        <v>22</v>
      </c>
      <c r="H1243" t="s">
        <v>23</v>
      </c>
      <c r="J1243" s="2" t="s">
        <v>8528</v>
      </c>
      <c r="K1243" s="2" t="s">
        <v>8529</v>
      </c>
      <c r="L1243" t="s">
        <v>8530</v>
      </c>
      <c r="M1243" t="s">
        <v>8531</v>
      </c>
      <c r="N1243" t="s">
        <v>8532</v>
      </c>
      <c r="O1243" s="2" t="s">
        <v>28</v>
      </c>
      <c r="P1243" t="s">
        <v>22</v>
      </c>
      <c r="Q1243" t="s">
        <v>23</v>
      </c>
      <c r="R1243" t="s">
        <v>23</v>
      </c>
      <c r="S1243" t="s">
        <v>28</v>
      </c>
    </row>
    <row r="1244" spans="1:19" ht="60">
      <c r="A1244">
        <v>1243</v>
      </c>
      <c r="B1244" t="s">
        <v>8533</v>
      </c>
      <c r="C1244" t="s">
        <v>8534</v>
      </c>
      <c r="D1244" t="s">
        <v>8535</v>
      </c>
      <c r="E1244" s="1">
        <v>40991</v>
      </c>
      <c r="F1244" t="s">
        <v>32</v>
      </c>
      <c r="G1244" t="s">
        <v>22</v>
      </c>
      <c r="H1244" t="s">
        <v>41</v>
      </c>
      <c r="J1244" s="2" t="s">
        <v>8536</v>
      </c>
      <c r="K1244" s="2" t="s">
        <v>8537</v>
      </c>
      <c r="L1244" t="s">
        <v>8538</v>
      </c>
      <c r="M1244" t="s">
        <v>8539</v>
      </c>
      <c r="N1244" t="s">
        <v>8540</v>
      </c>
      <c r="O1244" s="2" t="s">
        <v>28</v>
      </c>
      <c r="P1244" t="s">
        <v>22</v>
      </c>
      <c r="Q1244" t="s">
        <v>23</v>
      </c>
      <c r="R1244" t="s">
        <v>23</v>
      </c>
      <c r="S1244" t="s">
        <v>28</v>
      </c>
    </row>
    <row r="1245" spans="1:19" ht="60">
      <c r="A1245">
        <v>1244</v>
      </c>
      <c r="B1245" t="s">
        <v>8541</v>
      </c>
      <c r="C1245" t="s">
        <v>8542</v>
      </c>
      <c r="D1245" t="s">
        <v>8543</v>
      </c>
      <c r="E1245" s="1">
        <v>39742</v>
      </c>
      <c r="F1245" t="s">
        <v>32</v>
      </c>
      <c r="G1245" t="s">
        <v>22</v>
      </c>
      <c r="H1245" t="s">
        <v>212</v>
      </c>
      <c r="J1245" s="2" t="s">
        <v>8544</v>
      </c>
      <c r="K1245" s="2" t="s">
        <v>8545</v>
      </c>
      <c r="L1245" t="s">
        <v>8546</v>
      </c>
      <c r="M1245" t="s">
        <v>8547</v>
      </c>
      <c r="N1245" t="s">
        <v>8548</v>
      </c>
      <c r="O1245" s="2" t="s">
        <v>28</v>
      </c>
      <c r="P1245" t="s">
        <v>22</v>
      </c>
      <c r="Q1245" t="s">
        <v>23</v>
      </c>
      <c r="R1245" t="s">
        <v>23</v>
      </c>
      <c r="S1245" t="s">
        <v>28</v>
      </c>
    </row>
    <row r="1246" spans="1:19" ht="90">
      <c r="A1246">
        <v>1245</v>
      </c>
      <c r="B1246" t="s">
        <v>8549</v>
      </c>
      <c r="C1246" t="s">
        <v>8550</v>
      </c>
      <c r="D1246" t="s">
        <v>8551</v>
      </c>
      <c r="E1246" s="1">
        <v>42071</v>
      </c>
      <c r="F1246" t="s">
        <v>339</v>
      </c>
      <c r="G1246" t="s">
        <v>22</v>
      </c>
      <c r="H1246" t="s">
        <v>76</v>
      </c>
      <c r="I1246" t="s">
        <v>364</v>
      </c>
      <c r="J1246" s="2" t="s">
        <v>8552</v>
      </c>
      <c r="K1246" s="2" t="s">
        <v>1072</v>
      </c>
      <c r="L1246" t="s">
        <v>8553</v>
      </c>
      <c r="M1246" t="s">
        <v>8554</v>
      </c>
      <c r="N1246" t="s">
        <v>8555</v>
      </c>
      <c r="O1246" s="2" t="s">
        <v>28</v>
      </c>
      <c r="P1246" t="s">
        <v>22</v>
      </c>
      <c r="Q1246" t="s">
        <v>23</v>
      </c>
      <c r="R1246" t="s">
        <v>23</v>
      </c>
      <c r="S1246" t="s">
        <v>28</v>
      </c>
    </row>
    <row r="1247" spans="1:19" ht="90">
      <c r="A1247">
        <v>1246</v>
      </c>
      <c r="B1247" t="s">
        <v>8556</v>
      </c>
      <c r="C1247" t="s">
        <v>8557</v>
      </c>
      <c r="D1247" t="s">
        <v>562</v>
      </c>
      <c r="E1247" s="1">
        <v>41187</v>
      </c>
      <c r="F1247" t="s">
        <v>32</v>
      </c>
      <c r="G1247" t="s">
        <v>22</v>
      </c>
      <c r="H1247" t="s">
        <v>23</v>
      </c>
      <c r="J1247" s="2" t="s">
        <v>8558</v>
      </c>
      <c r="K1247" s="2" t="s">
        <v>8559</v>
      </c>
      <c r="L1247" t="s">
        <v>8560</v>
      </c>
      <c r="M1247" t="s">
        <v>8561</v>
      </c>
      <c r="N1247" t="s">
        <v>8562</v>
      </c>
      <c r="O1247" s="2" t="s">
        <v>8563</v>
      </c>
      <c r="P1247" t="s">
        <v>22</v>
      </c>
      <c r="Q1247" t="s">
        <v>23</v>
      </c>
      <c r="R1247" t="s">
        <v>23</v>
      </c>
      <c r="S1247" t="s">
        <v>28</v>
      </c>
    </row>
    <row r="1248" spans="1:19" ht="45">
      <c r="A1248">
        <v>1247</v>
      </c>
      <c r="B1248" t="s">
        <v>8564</v>
      </c>
      <c r="C1248" t="s">
        <v>8565</v>
      </c>
      <c r="D1248" t="s">
        <v>8566</v>
      </c>
      <c r="E1248" s="1">
        <v>42254</v>
      </c>
      <c r="F1248" t="s">
        <v>291</v>
      </c>
      <c r="G1248" t="s">
        <v>22</v>
      </c>
      <c r="H1248" t="s">
        <v>41</v>
      </c>
      <c r="I1248" t="s">
        <v>291</v>
      </c>
      <c r="J1248" s="2" t="s">
        <v>8567</v>
      </c>
      <c r="K1248" s="2" t="s">
        <v>8568</v>
      </c>
      <c r="L1248" t="s">
        <v>8569</v>
      </c>
      <c r="M1248" t="s">
        <v>8570</v>
      </c>
      <c r="N1248" t="s">
        <v>8571</v>
      </c>
      <c r="O1248" s="2" t="s">
        <v>28</v>
      </c>
      <c r="P1248" t="s">
        <v>22</v>
      </c>
      <c r="Q1248" t="s">
        <v>23</v>
      </c>
      <c r="R1248" t="s">
        <v>23</v>
      </c>
      <c r="S1248" t="s">
        <v>28</v>
      </c>
    </row>
    <row r="1249" spans="1:19" ht="105">
      <c r="A1249">
        <v>1248</v>
      </c>
      <c r="B1249" t="s">
        <v>8572</v>
      </c>
      <c r="C1249" t="s">
        <v>8573</v>
      </c>
      <c r="D1249" t="s">
        <v>8574</v>
      </c>
      <c r="E1249" s="1">
        <v>40897</v>
      </c>
      <c r="F1249" t="s">
        <v>339</v>
      </c>
      <c r="G1249" t="s">
        <v>22</v>
      </c>
      <c r="H1249" t="s">
        <v>41</v>
      </c>
      <c r="I1249" t="s">
        <v>381</v>
      </c>
      <c r="J1249" s="2" t="s">
        <v>8575</v>
      </c>
      <c r="K1249" s="2" t="s">
        <v>8576</v>
      </c>
      <c r="L1249" t="s">
        <v>8577</v>
      </c>
      <c r="M1249" t="s">
        <v>8578</v>
      </c>
      <c r="N1249" t="s">
        <v>8579</v>
      </c>
      <c r="O1249" s="2" t="s">
        <v>28</v>
      </c>
      <c r="P1249" t="s">
        <v>22</v>
      </c>
      <c r="Q1249" t="s">
        <v>23</v>
      </c>
      <c r="R1249" t="s">
        <v>23</v>
      </c>
      <c r="S1249" t="s">
        <v>28</v>
      </c>
    </row>
    <row r="1250" spans="1:19" ht="75">
      <c r="A1250">
        <v>1249</v>
      </c>
      <c r="B1250" t="s">
        <v>8580</v>
      </c>
      <c r="C1250" t="s">
        <v>8581</v>
      </c>
      <c r="D1250" t="s">
        <v>8582</v>
      </c>
      <c r="E1250" s="1">
        <v>40582</v>
      </c>
      <c r="F1250" t="s">
        <v>32</v>
      </c>
      <c r="G1250" t="s">
        <v>22</v>
      </c>
      <c r="H1250" t="s">
        <v>76</v>
      </c>
      <c r="I1250" t="s">
        <v>32</v>
      </c>
      <c r="J1250" s="2" t="s">
        <v>8583</v>
      </c>
      <c r="K1250" s="2" t="s">
        <v>8584</v>
      </c>
      <c r="L1250" t="s">
        <v>8585</v>
      </c>
      <c r="M1250" t="s">
        <v>8586</v>
      </c>
      <c r="N1250" t="s">
        <v>8587</v>
      </c>
      <c r="O1250" s="2" t="s">
        <v>28</v>
      </c>
      <c r="P1250" t="s">
        <v>22</v>
      </c>
      <c r="Q1250" t="s">
        <v>23</v>
      </c>
      <c r="R1250" t="s">
        <v>23</v>
      </c>
      <c r="S1250" t="s">
        <v>28</v>
      </c>
    </row>
    <row r="1251" spans="1:19">
      <c r="A1251">
        <v>1250</v>
      </c>
      <c r="B1251" t="s">
        <v>8588</v>
      </c>
      <c r="C1251" t="s">
        <v>8589</v>
      </c>
      <c r="D1251" t="s">
        <v>23</v>
      </c>
      <c r="E1251" s="1">
        <v>41932</v>
      </c>
      <c r="F1251" t="s">
        <v>23</v>
      </c>
      <c r="G1251" t="s">
        <v>22</v>
      </c>
      <c r="H1251" t="s">
        <v>23</v>
      </c>
      <c r="J1251" s="2" t="s">
        <v>28</v>
      </c>
      <c r="K1251" s="2" t="s">
        <v>8590</v>
      </c>
      <c r="L1251" t="s">
        <v>28</v>
      </c>
      <c r="M1251" t="s">
        <v>28</v>
      </c>
      <c r="N1251" t="s">
        <v>28</v>
      </c>
      <c r="O1251" s="2" t="s">
        <v>28</v>
      </c>
      <c r="P1251" t="s">
        <v>22</v>
      </c>
      <c r="Q1251" t="s">
        <v>23</v>
      </c>
      <c r="R1251" t="s">
        <v>23</v>
      </c>
      <c r="S1251" t="s">
        <v>28</v>
      </c>
    </row>
    <row r="1252" spans="1:19" ht="45">
      <c r="A1252">
        <v>1251</v>
      </c>
      <c r="B1252" t="s">
        <v>8591</v>
      </c>
      <c r="C1252" t="s">
        <v>8592</v>
      </c>
      <c r="D1252" t="s">
        <v>6419</v>
      </c>
      <c r="E1252" s="1">
        <v>42275</v>
      </c>
      <c r="F1252" t="s">
        <v>32</v>
      </c>
      <c r="G1252" t="s">
        <v>22</v>
      </c>
      <c r="H1252" t="s">
        <v>76</v>
      </c>
      <c r="J1252" s="2" t="s">
        <v>8593</v>
      </c>
      <c r="K1252" s="2" t="s">
        <v>4216</v>
      </c>
      <c r="L1252" t="s">
        <v>8594</v>
      </c>
      <c r="M1252" t="s">
        <v>8595</v>
      </c>
      <c r="N1252" t="s">
        <v>8596</v>
      </c>
      <c r="O1252" s="2" t="s">
        <v>28</v>
      </c>
      <c r="P1252" t="s">
        <v>22</v>
      </c>
      <c r="Q1252" t="s">
        <v>23</v>
      </c>
      <c r="R1252" t="s">
        <v>23</v>
      </c>
      <c r="S1252" t="s">
        <v>28</v>
      </c>
    </row>
    <row r="1253" spans="1:19" ht="150">
      <c r="A1253">
        <v>1252</v>
      </c>
      <c r="B1253" t="s">
        <v>8597</v>
      </c>
      <c r="C1253" t="s">
        <v>8598</v>
      </c>
      <c r="D1253" t="s">
        <v>8599</v>
      </c>
      <c r="E1253" s="1">
        <v>42270</v>
      </c>
      <c r="F1253" t="s">
        <v>32</v>
      </c>
      <c r="G1253" t="s">
        <v>486</v>
      </c>
      <c r="H1253" t="s">
        <v>76</v>
      </c>
      <c r="J1253" s="2" t="s">
        <v>8600</v>
      </c>
      <c r="K1253" s="2" t="s">
        <v>882</v>
      </c>
      <c r="L1253" t="s">
        <v>8601</v>
      </c>
      <c r="M1253" t="s">
        <v>8602</v>
      </c>
      <c r="N1253" t="s">
        <v>8603</v>
      </c>
      <c r="O1253" s="2" t="s">
        <v>28</v>
      </c>
      <c r="P1253" t="s">
        <v>486</v>
      </c>
      <c r="Q1253" t="s">
        <v>7202</v>
      </c>
      <c r="R1253">
        <v>1</v>
      </c>
      <c r="S1253" t="s">
        <v>8604</v>
      </c>
    </row>
    <row r="1254" spans="1:19" ht="75">
      <c r="A1254">
        <v>1253</v>
      </c>
      <c r="B1254" t="s">
        <v>8605</v>
      </c>
      <c r="C1254" t="s">
        <v>8606</v>
      </c>
      <c r="D1254" t="s">
        <v>8607</v>
      </c>
      <c r="E1254" s="1">
        <v>41604</v>
      </c>
      <c r="F1254" t="s">
        <v>8608</v>
      </c>
      <c r="G1254" t="s">
        <v>22</v>
      </c>
      <c r="H1254" t="s">
        <v>41</v>
      </c>
      <c r="I1254" t="s">
        <v>8609</v>
      </c>
      <c r="J1254" s="2" t="s">
        <v>8610</v>
      </c>
      <c r="K1254" s="2" t="s">
        <v>8611</v>
      </c>
      <c r="L1254" t="s">
        <v>8612</v>
      </c>
      <c r="M1254" t="s">
        <v>8613</v>
      </c>
      <c r="N1254" t="s">
        <v>8614</v>
      </c>
      <c r="O1254" s="2" t="s">
        <v>8615</v>
      </c>
      <c r="P1254" t="s">
        <v>22</v>
      </c>
      <c r="Q1254" t="s">
        <v>23</v>
      </c>
      <c r="R1254" t="s">
        <v>23</v>
      </c>
      <c r="S1254" t="s">
        <v>28</v>
      </c>
    </row>
    <row r="1255" spans="1:19" ht="105">
      <c r="A1255">
        <v>1254</v>
      </c>
      <c r="B1255" t="s">
        <v>8616</v>
      </c>
      <c r="C1255" t="s">
        <v>8617</v>
      </c>
      <c r="D1255" t="s">
        <v>7231</v>
      </c>
      <c r="E1255" s="1">
        <v>42251</v>
      </c>
      <c r="F1255" t="s">
        <v>625</v>
      </c>
      <c r="G1255" t="s">
        <v>22</v>
      </c>
      <c r="H1255" t="s">
        <v>41</v>
      </c>
      <c r="I1255" t="s">
        <v>625</v>
      </c>
      <c r="J1255" s="2" t="s">
        <v>8618</v>
      </c>
      <c r="K1255" s="2" t="s">
        <v>8619</v>
      </c>
      <c r="L1255" t="s">
        <v>8620</v>
      </c>
      <c r="M1255" t="s">
        <v>8621</v>
      </c>
      <c r="N1255" t="s">
        <v>28</v>
      </c>
      <c r="O1255" s="2" t="s">
        <v>28</v>
      </c>
      <c r="P1255" t="s">
        <v>22</v>
      </c>
      <c r="Q1255" t="s">
        <v>23</v>
      </c>
      <c r="R1255" t="s">
        <v>23</v>
      </c>
      <c r="S1255" t="s">
        <v>28</v>
      </c>
    </row>
    <row r="1256" spans="1:19">
      <c r="A1256">
        <v>1255</v>
      </c>
      <c r="B1256" t="s">
        <v>8622</v>
      </c>
      <c r="C1256" t="s">
        <v>8623</v>
      </c>
      <c r="D1256" t="s">
        <v>23</v>
      </c>
      <c r="E1256" s="1">
        <v>41852</v>
      </c>
      <c r="F1256" t="s">
        <v>64</v>
      </c>
      <c r="G1256" t="s">
        <v>229</v>
      </c>
      <c r="H1256" t="s">
        <v>212</v>
      </c>
      <c r="I1256" t="s">
        <v>64</v>
      </c>
      <c r="J1256" s="2" t="s">
        <v>28</v>
      </c>
      <c r="K1256" s="2" t="s">
        <v>8624</v>
      </c>
      <c r="L1256" t="s">
        <v>8625</v>
      </c>
      <c r="M1256" t="s">
        <v>8626</v>
      </c>
      <c r="N1256" t="s">
        <v>8627</v>
      </c>
      <c r="O1256" s="2" t="s">
        <v>8628</v>
      </c>
      <c r="P1256" t="s">
        <v>229</v>
      </c>
      <c r="Q1256" t="s">
        <v>8629</v>
      </c>
      <c r="R1256">
        <v>3</v>
      </c>
      <c r="S1256" t="s">
        <v>8630</v>
      </c>
    </row>
    <row r="1257" spans="1:19" ht="75">
      <c r="A1257">
        <v>1256</v>
      </c>
      <c r="B1257" t="s">
        <v>8631</v>
      </c>
      <c r="C1257" t="s">
        <v>8632</v>
      </c>
      <c r="D1257" t="s">
        <v>8633</v>
      </c>
      <c r="E1257" s="1">
        <v>41726</v>
      </c>
      <c r="F1257" t="s">
        <v>222</v>
      </c>
      <c r="G1257" t="s">
        <v>22</v>
      </c>
      <c r="H1257" t="s">
        <v>23</v>
      </c>
      <c r="I1257" t="s">
        <v>8634</v>
      </c>
      <c r="J1257" s="2" t="s">
        <v>8635</v>
      </c>
      <c r="K1257" s="2" t="s">
        <v>8636</v>
      </c>
      <c r="L1257" t="s">
        <v>8637</v>
      </c>
      <c r="M1257" t="s">
        <v>28</v>
      </c>
      <c r="N1257" t="s">
        <v>28</v>
      </c>
      <c r="O1257" s="2" t="s">
        <v>28</v>
      </c>
      <c r="P1257" t="s">
        <v>22</v>
      </c>
      <c r="Q1257" t="s">
        <v>23</v>
      </c>
      <c r="R1257" t="s">
        <v>23</v>
      </c>
      <c r="S1257" t="s">
        <v>28</v>
      </c>
    </row>
    <row r="1258" spans="1:19" ht="60">
      <c r="A1258">
        <v>1257</v>
      </c>
      <c r="B1258" t="s">
        <v>8638</v>
      </c>
      <c r="C1258" t="s">
        <v>8639</v>
      </c>
      <c r="D1258" t="s">
        <v>8640</v>
      </c>
      <c r="E1258" s="1">
        <v>42900</v>
      </c>
      <c r="F1258" t="s">
        <v>64</v>
      </c>
      <c r="G1258" t="s">
        <v>22</v>
      </c>
      <c r="H1258" t="s">
        <v>41</v>
      </c>
      <c r="I1258" t="s">
        <v>8641</v>
      </c>
      <c r="J1258" s="2" t="s">
        <v>8642</v>
      </c>
      <c r="K1258" s="2" t="s">
        <v>8643</v>
      </c>
      <c r="L1258" t="s">
        <v>8644</v>
      </c>
      <c r="M1258" t="s">
        <v>8645</v>
      </c>
      <c r="N1258" t="s">
        <v>8646</v>
      </c>
      <c r="O1258" s="2" t="s">
        <v>8647</v>
      </c>
      <c r="P1258" t="s">
        <v>22</v>
      </c>
      <c r="Q1258" t="s">
        <v>23</v>
      </c>
      <c r="R1258" t="s">
        <v>23</v>
      </c>
      <c r="S1258" t="s">
        <v>28</v>
      </c>
    </row>
    <row r="1259" spans="1:19">
      <c r="A1259">
        <v>1258</v>
      </c>
      <c r="B1259" t="s">
        <v>8648</v>
      </c>
      <c r="C1259" t="s">
        <v>8649</v>
      </c>
      <c r="D1259" t="s">
        <v>3402</v>
      </c>
      <c r="E1259" s="1">
        <v>41626</v>
      </c>
      <c r="F1259" t="s">
        <v>32</v>
      </c>
      <c r="G1259" t="s">
        <v>22</v>
      </c>
      <c r="H1259" t="s">
        <v>23</v>
      </c>
      <c r="J1259" s="2" t="s">
        <v>8650</v>
      </c>
      <c r="K1259" s="2" t="s">
        <v>8651</v>
      </c>
      <c r="L1259" t="s">
        <v>28</v>
      </c>
      <c r="M1259" t="s">
        <v>28</v>
      </c>
      <c r="N1259" t="s">
        <v>8652</v>
      </c>
      <c r="O1259" s="2" t="s">
        <v>28</v>
      </c>
      <c r="P1259" t="s">
        <v>22</v>
      </c>
      <c r="Q1259" t="s">
        <v>23</v>
      </c>
      <c r="R1259" t="s">
        <v>23</v>
      </c>
      <c r="S1259" t="s">
        <v>28</v>
      </c>
    </row>
    <row r="1260" spans="1:19" ht="150">
      <c r="A1260">
        <v>1259</v>
      </c>
      <c r="B1260" t="s">
        <v>8653</v>
      </c>
      <c r="C1260" t="s">
        <v>8654</v>
      </c>
      <c r="D1260" t="s">
        <v>8655</v>
      </c>
      <c r="E1260" s="1">
        <v>41982</v>
      </c>
      <c r="F1260" t="s">
        <v>8656</v>
      </c>
      <c r="G1260" t="s">
        <v>22</v>
      </c>
      <c r="H1260" t="s">
        <v>41</v>
      </c>
      <c r="J1260" s="2" t="s">
        <v>8657</v>
      </c>
      <c r="K1260" s="2" t="s">
        <v>889</v>
      </c>
      <c r="L1260" t="s">
        <v>28</v>
      </c>
      <c r="M1260" t="s">
        <v>28</v>
      </c>
      <c r="N1260" t="s">
        <v>28</v>
      </c>
      <c r="O1260" s="2" t="s">
        <v>28</v>
      </c>
      <c r="P1260" t="s">
        <v>22</v>
      </c>
      <c r="Q1260" t="s">
        <v>23</v>
      </c>
      <c r="R1260" t="s">
        <v>23</v>
      </c>
      <c r="S1260" t="s">
        <v>28</v>
      </c>
    </row>
    <row r="1261" spans="1:19" ht="120">
      <c r="A1261">
        <v>1260</v>
      </c>
      <c r="B1261" t="s">
        <v>8658</v>
      </c>
      <c r="C1261" t="s">
        <v>8659</v>
      </c>
      <c r="D1261" t="s">
        <v>8660</v>
      </c>
      <c r="E1261" s="1">
        <v>42201</v>
      </c>
      <c r="F1261" t="s">
        <v>197</v>
      </c>
      <c r="G1261" t="s">
        <v>22</v>
      </c>
      <c r="H1261" t="s">
        <v>76</v>
      </c>
      <c r="I1261" t="s">
        <v>1368</v>
      </c>
      <c r="J1261" s="2" t="s">
        <v>8661</v>
      </c>
      <c r="K1261" s="2" t="s">
        <v>8662</v>
      </c>
      <c r="L1261" t="s">
        <v>8663</v>
      </c>
      <c r="M1261" t="s">
        <v>8664</v>
      </c>
      <c r="N1261" t="s">
        <v>8665</v>
      </c>
      <c r="O1261" s="2" t="s">
        <v>28</v>
      </c>
      <c r="P1261" t="s">
        <v>22</v>
      </c>
      <c r="Q1261" t="s">
        <v>23</v>
      </c>
      <c r="R1261" t="s">
        <v>23</v>
      </c>
      <c r="S1261" t="s">
        <v>28</v>
      </c>
    </row>
    <row r="1262" spans="1:19" ht="135">
      <c r="A1262">
        <v>1261</v>
      </c>
      <c r="B1262" t="s">
        <v>8666</v>
      </c>
      <c r="C1262" t="s">
        <v>8667</v>
      </c>
      <c r="D1262" t="s">
        <v>8668</v>
      </c>
      <c r="E1262" s="1">
        <v>41310</v>
      </c>
      <c r="F1262" t="s">
        <v>8669</v>
      </c>
      <c r="G1262" t="s">
        <v>22</v>
      </c>
      <c r="H1262" t="s">
        <v>41</v>
      </c>
      <c r="J1262" s="2" t="s">
        <v>8670</v>
      </c>
      <c r="K1262" s="2" t="s">
        <v>1072</v>
      </c>
      <c r="L1262" t="s">
        <v>8671</v>
      </c>
      <c r="M1262" t="s">
        <v>28</v>
      </c>
      <c r="N1262" t="s">
        <v>8672</v>
      </c>
      <c r="O1262" s="2" t="s">
        <v>8673</v>
      </c>
      <c r="P1262" t="s">
        <v>22</v>
      </c>
      <c r="Q1262" t="s">
        <v>23</v>
      </c>
      <c r="R1262" t="s">
        <v>23</v>
      </c>
      <c r="S1262" t="s">
        <v>28</v>
      </c>
    </row>
    <row r="1263" spans="1:19">
      <c r="A1263">
        <v>1262</v>
      </c>
      <c r="B1263" t="s">
        <v>8674</v>
      </c>
      <c r="C1263" t="s">
        <v>8675</v>
      </c>
      <c r="D1263" t="s">
        <v>23</v>
      </c>
      <c r="E1263" s="1">
        <v>41766</v>
      </c>
      <c r="F1263" t="s">
        <v>32</v>
      </c>
      <c r="G1263" t="s">
        <v>22</v>
      </c>
      <c r="H1263" t="s">
        <v>23</v>
      </c>
      <c r="J1263" s="2" t="s">
        <v>28</v>
      </c>
      <c r="K1263" s="2" t="s">
        <v>627</v>
      </c>
      <c r="L1263" t="s">
        <v>28</v>
      </c>
      <c r="M1263" t="s">
        <v>28</v>
      </c>
      <c r="N1263" t="s">
        <v>28</v>
      </c>
      <c r="O1263" s="2" t="s">
        <v>28</v>
      </c>
      <c r="P1263" t="s">
        <v>22</v>
      </c>
      <c r="Q1263" t="s">
        <v>23</v>
      </c>
      <c r="R1263" t="s">
        <v>23</v>
      </c>
      <c r="S1263" t="s">
        <v>28</v>
      </c>
    </row>
    <row r="1264" spans="1:19">
      <c r="A1264">
        <v>1263</v>
      </c>
      <c r="B1264" t="s">
        <v>8676</v>
      </c>
      <c r="C1264" t="s">
        <v>8677</v>
      </c>
      <c r="D1264" t="s">
        <v>23</v>
      </c>
      <c r="E1264" s="1">
        <v>40934</v>
      </c>
      <c r="F1264" t="s">
        <v>23</v>
      </c>
      <c r="G1264" t="s">
        <v>22</v>
      </c>
      <c r="H1264" t="s">
        <v>23</v>
      </c>
      <c r="J1264" s="2" t="s">
        <v>28</v>
      </c>
      <c r="K1264" s="2" t="s">
        <v>8678</v>
      </c>
      <c r="L1264" t="s">
        <v>28</v>
      </c>
      <c r="M1264" t="s">
        <v>8679</v>
      </c>
      <c r="N1264" t="s">
        <v>28</v>
      </c>
      <c r="O1264" s="2" t="s">
        <v>28</v>
      </c>
      <c r="P1264" t="s">
        <v>22</v>
      </c>
      <c r="Q1264" t="s">
        <v>23</v>
      </c>
      <c r="R1264" t="s">
        <v>23</v>
      </c>
      <c r="S1264" t="s">
        <v>28</v>
      </c>
    </row>
    <row r="1265" spans="1:19">
      <c r="A1265">
        <v>1264</v>
      </c>
      <c r="B1265" t="s">
        <v>8680</v>
      </c>
      <c r="C1265" t="s">
        <v>8681</v>
      </c>
      <c r="D1265" t="s">
        <v>23</v>
      </c>
      <c r="E1265" s="1">
        <v>41876</v>
      </c>
      <c r="F1265" t="s">
        <v>32</v>
      </c>
      <c r="G1265" t="s">
        <v>22</v>
      </c>
      <c r="H1265" t="s">
        <v>23</v>
      </c>
      <c r="J1265" s="2" t="s">
        <v>28</v>
      </c>
      <c r="K1265" s="2" t="s">
        <v>8682</v>
      </c>
      <c r="L1265" t="s">
        <v>28</v>
      </c>
      <c r="M1265" t="s">
        <v>28</v>
      </c>
      <c r="N1265" t="s">
        <v>28</v>
      </c>
      <c r="O1265" s="2" t="s">
        <v>28</v>
      </c>
      <c r="P1265" t="s">
        <v>22</v>
      </c>
      <c r="Q1265" t="s">
        <v>23</v>
      </c>
      <c r="R1265" t="s">
        <v>23</v>
      </c>
      <c r="S1265" t="s">
        <v>28</v>
      </c>
    </row>
    <row r="1266" spans="1:19" ht="30">
      <c r="A1266">
        <v>1265</v>
      </c>
      <c r="B1266" t="s">
        <v>8683</v>
      </c>
      <c r="C1266" t="s">
        <v>8684</v>
      </c>
      <c r="D1266" t="s">
        <v>8685</v>
      </c>
      <c r="E1266" s="1">
        <v>42359</v>
      </c>
      <c r="F1266" t="s">
        <v>153</v>
      </c>
      <c r="G1266" t="s">
        <v>22</v>
      </c>
      <c r="H1266" t="s">
        <v>76</v>
      </c>
      <c r="J1266" s="2" t="s">
        <v>8686</v>
      </c>
      <c r="K1266" s="2" t="s">
        <v>8687</v>
      </c>
      <c r="L1266" t="s">
        <v>8688</v>
      </c>
      <c r="M1266" t="s">
        <v>8689</v>
      </c>
      <c r="N1266" t="s">
        <v>8690</v>
      </c>
      <c r="O1266" s="2" t="s">
        <v>8691</v>
      </c>
      <c r="P1266" t="s">
        <v>22</v>
      </c>
      <c r="Q1266" t="s">
        <v>23</v>
      </c>
      <c r="R1266" t="s">
        <v>23</v>
      </c>
      <c r="S1266" t="s">
        <v>28</v>
      </c>
    </row>
    <row r="1267" spans="1:19" ht="30">
      <c r="A1267">
        <v>1266</v>
      </c>
      <c r="B1267" t="s">
        <v>8692</v>
      </c>
      <c r="C1267" t="s">
        <v>8693</v>
      </c>
      <c r="D1267" t="s">
        <v>557</v>
      </c>
      <c r="E1267" s="1">
        <v>39966</v>
      </c>
      <c r="F1267" t="s">
        <v>32</v>
      </c>
      <c r="G1267" t="s">
        <v>22</v>
      </c>
      <c r="H1267" t="s">
        <v>41</v>
      </c>
      <c r="J1267" s="2" t="s">
        <v>8694</v>
      </c>
      <c r="K1267" s="2" t="s">
        <v>8695</v>
      </c>
      <c r="L1267" t="s">
        <v>8696</v>
      </c>
      <c r="M1267" t="s">
        <v>8697</v>
      </c>
      <c r="N1267" t="s">
        <v>8698</v>
      </c>
      <c r="O1267" s="2" t="s">
        <v>8699</v>
      </c>
      <c r="P1267" t="s">
        <v>22</v>
      </c>
      <c r="Q1267" t="s">
        <v>23</v>
      </c>
      <c r="R1267" t="s">
        <v>23</v>
      </c>
      <c r="S1267" t="s">
        <v>28</v>
      </c>
    </row>
    <row r="1268" spans="1:19">
      <c r="A1268">
        <v>1267</v>
      </c>
      <c r="B1268" t="s">
        <v>8700</v>
      </c>
      <c r="C1268" t="s">
        <v>8701</v>
      </c>
      <c r="D1268" t="s">
        <v>23</v>
      </c>
      <c r="E1268" s="1">
        <v>40442</v>
      </c>
      <c r="F1268" t="s">
        <v>32</v>
      </c>
      <c r="G1268" t="s">
        <v>22</v>
      </c>
      <c r="H1268" t="s">
        <v>23</v>
      </c>
      <c r="J1268" s="2" t="s">
        <v>28</v>
      </c>
      <c r="K1268" s="2" t="s">
        <v>8702</v>
      </c>
      <c r="L1268" t="s">
        <v>28</v>
      </c>
      <c r="M1268" t="s">
        <v>28</v>
      </c>
      <c r="N1268" t="s">
        <v>28</v>
      </c>
      <c r="O1268" s="2" t="s">
        <v>28</v>
      </c>
      <c r="P1268" t="s">
        <v>22</v>
      </c>
      <c r="Q1268" t="s">
        <v>23</v>
      </c>
      <c r="R1268" t="s">
        <v>23</v>
      </c>
      <c r="S1268" t="s">
        <v>28</v>
      </c>
    </row>
    <row r="1269" spans="1:19" ht="75">
      <c r="A1269">
        <v>1268</v>
      </c>
      <c r="B1269" t="s">
        <v>8703</v>
      </c>
      <c r="C1269" t="s">
        <v>8704</v>
      </c>
      <c r="D1269" t="s">
        <v>8705</v>
      </c>
      <c r="E1269" s="1">
        <v>41668</v>
      </c>
      <c r="F1269" t="s">
        <v>153</v>
      </c>
      <c r="G1269" t="s">
        <v>22</v>
      </c>
      <c r="H1269" t="s">
        <v>518</v>
      </c>
      <c r="J1269" s="2" t="s">
        <v>8706</v>
      </c>
      <c r="K1269" s="2" t="s">
        <v>8707</v>
      </c>
      <c r="L1269" t="s">
        <v>8708</v>
      </c>
      <c r="M1269" t="s">
        <v>8709</v>
      </c>
      <c r="N1269" t="s">
        <v>8710</v>
      </c>
      <c r="O1269" s="2" t="s">
        <v>28</v>
      </c>
      <c r="P1269" t="s">
        <v>22</v>
      </c>
      <c r="Q1269" t="s">
        <v>23</v>
      </c>
      <c r="R1269" t="s">
        <v>23</v>
      </c>
      <c r="S1269" t="s">
        <v>28</v>
      </c>
    </row>
    <row r="1270" spans="1:19" ht="75">
      <c r="A1270">
        <v>1269</v>
      </c>
      <c r="B1270" t="s">
        <v>8711</v>
      </c>
      <c r="C1270" t="s">
        <v>8712</v>
      </c>
      <c r="D1270" t="s">
        <v>8713</v>
      </c>
      <c r="E1270" s="1">
        <v>41032</v>
      </c>
      <c r="F1270" t="s">
        <v>153</v>
      </c>
      <c r="G1270" t="s">
        <v>22</v>
      </c>
      <c r="H1270" t="s">
        <v>23</v>
      </c>
      <c r="J1270" s="2" t="s">
        <v>8714</v>
      </c>
      <c r="K1270" s="2" t="s">
        <v>1081</v>
      </c>
      <c r="L1270" t="s">
        <v>8715</v>
      </c>
      <c r="M1270" t="s">
        <v>8716</v>
      </c>
      <c r="N1270" t="s">
        <v>28</v>
      </c>
      <c r="O1270" s="2" t="s">
        <v>28</v>
      </c>
      <c r="P1270" t="s">
        <v>22</v>
      </c>
      <c r="Q1270" t="s">
        <v>23</v>
      </c>
      <c r="R1270" t="s">
        <v>23</v>
      </c>
      <c r="S1270" t="s">
        <v>28</v>
      </c>
    </row>
    <row r="1271" spans="1:19">
      <c r="A1271">
        <v>1270</v>
      </c>
      <c r="B1271" t="s">
        <v>8717</v>
      </c>
      <c r="C1271" t="s">
        <v>8718</v>
      </c>
      <c r="D1271" t="s">
        <v>23</v>
      </c>
      <c r="E1271" s="1">
        <v>40918</v>
      </c>
      <c r="F1271" t="s">
        <v>23</v>
      </c>
      <c r="G1271" t="s">
        <v>22</v>
      </c>
      <c r="H1271" t="s">
        <v>23</v>
      </c>
      <c r="J1271" s="2" t="s">
        <v>28</v>
      </c>
      <c r="K1271" s="2" t="s">
        <v>8719</v>
      </c>
      <c r="L1271" t="s">
        <v>8720</v>
      </c>
      <c r="M1271" t="s">
        <v>28</v>
      </c>
      <c r="N1271" t="s">
        <v>28</v>
      </c>
      <c r="O1271" s="2" t="s">
        <v>28</v>
      </c>
      <c r="P1271" t="s">
        <v>22</v>
      </c>
      <c r="Q1271" t="s">
        <v>23</v>
      </c>
      <c r="R1271" t="s">
        <v>23</v>
      </c>
      <c r="S1271" t="s">
        <v>28</v>
      </c>
    </row>
    <row r="1272" spans="1:19">
      <c r="A1272">
        <v>1271</v>
      </c>
      <c r="B1272" t="s">
        <v>8721</v>
      </c>
      <c r="C1272" t="s">
        <v>8722</v>
      </c>
      <c r="D1272" t="s">
        <v>23</v>
      </c>
      <c r="E1272" s="1">
        <v>41015</v>
      </c>
      <c r="F1272" t="s">
        <v>23</v>
      </c>
      <c r="G1272" t="s">
        <v>22</v>
      </c>
      <c r="H1272" t="s">
        <v>23</v>
      </c>
      <c r="J1272" s="2" t="s">
        <v>28</v>
      </c>
      <c r="K1272" s="2" t="s">
        <v>8723</v>
      </c>
      <c r="L1272" t="s">
        <v>28</v>
      </c>
      <c r="M1272" t="s">
        <v>28</v>
      </c>
      <c r="N1272" t="s">
        <v>28</v>
      </c>
      <c r="O1272" s="2" t="s">
        <v>28</v>
      </c>
      <c r="P1272" t="s">
        <v>22</v>
      </c>
      <c r="Q1272" t="s">
        <v>23</v>
      </c>
      <c r="R1272" t="s">
        <v>23</v>
      </c>
      <c r="S1272" t="s">
        <v>28</v>
      </c>
    </row>
    <row r="1273" spans="1:19" ht="105">
      <c r="A1273">
        <v>1272</v>
      </c>
      <c r="B1273" t="s">
        <v>8724</v>
      </c>
      <c r="C1273" t="s">
        <v>8725</v>
      </c>
      <c r="D1273" t="s">
        <v>4470</v>
      </c>
      <c r="E1273" s="1">
        <v>40759</v>
      </c>
      <c r="F1273" t="s">
        <v>698</v>
      </c>
      <c r="G1273" t="s">
        <v>22</v>
      </c>
      <c r="H1273" t="s">
        <v>41</v>
      </c>
      <c r="I1273" t="s">
        <v>698</v>
      </c>
      <c r="J1273" s="2" t="s">
        <v>8726</v>
      </c>
      <c r="K1273" s="2" t="s">
        <v>8727</v>
      </c>
      <c r="L1273" t="s">
        <v>8728</v>
      </c>
      <c r="M1273" t="s">
        <v>8729</v>
      </c>
      <c r="N1273" t="s">
        <v>8730</v>
      </c>
      <c r="O1273" s="2" t="s">
        <v>28</v>
      </c>
      <c r="P1273" t="s">
        <v>22</v>
      </c>
      <c r="Q1273" t="s">
        <v>23</v>
      </c>
      <c r="R1273" t="s">
        <v>23</v>
      </c>
      <c r="S1273" t="s">
        <v>28</v>
      </c>
    </row>
    <row r="1274" spans="1:19" ht="45">
      <c r="A1274">
        <v>1273</v>
      </c>
      <c r="B1274" t="s">
        <v>8731</v>
      </c>
      <c r="C1274" t="s">
        <v>8732</v>
      </c>
      <c r="D1274" t="s">
        <v>8733</v>
      </c>
      <c r="E1274" s="1">
        <v>40123</v>
      </c>
      <c r="F1274" t="s">
        <v>222</v>
      </c>
      <c r="G1274" t="s">
        <v>22</v>
      </c>
      <c r="H1274" t="s">
        <v>23</v>
      </c>
      <c r="J1274" s="2" t="s">
        <v>8734</v>
      </c>
      <c r="K1274" s="2" t="s">
        <v>8735</v>
      </c>
      <c r="L1274" t="s">
        <v>8736</v>
      </c>
      <c r="M1274" t="s">
        <v>8737</v>
      </c>
      <c r="N1274" t="s">
        <v>8738</v>
      </c>
      <c r="O1274" s="2" t="s">
        <v>28</v>
      </c>
      <c r="P1274" t="s">
        <v>22</v>
      </c>
      <c r="Q1274" t="s">
        <v>23</v>
      </c>
      <c r="R1274" t="s">
        <v>23</v>
      </c>
      <c r="S1274" t="s">
        <v>28</v>
      </c>
    </row>
    <row r="1275" spans="1:19" ht="30">
      <c r="A1275">
        <v>1274</v>
      </c>
      <c r="B1275" t="s">
        <v>8739</v>
      </c>
      <c r="C1275" t="s">
        <v>8740</v>
      </c>
      <c r="D1275" t="s">
        <v>8741</v>
      </c>
      <c r="E1275" s="1">
        <v>43007</v>
      </c>
      <c r="F1275" t="s">
        <v>176</v>
      </c>
      <c r="G1275" t="s">
        <v>22</v>
      </c>
      <c r="H1275" t="s">
        <v>41</v>
      </c>
      <c r="I1275" t="s">
        <v>291</v>
      </c>
      <c r="J1275" s="2" t="s">
        <v>8742</v>
      </c>
      <c r="K1275" s="2" t="s">
        <v>28</v>
      </c>
      <c r="L1275" t="s">
        <v>28</v>
      </c>
      <c r="M1275" t="s">
        <v>28</v>
      </c>
      <c r="N1275" t="s">
        <v>28</v>
      </c>
      <c r="O1275" s="2" t="s">
        <v>28</v>
      </c>
      <c r="P1275" t="s">
        <v>22</v>
      </c>
      <c r="Q1275" t="s">
        <v>23</v>
      </c>
      <c r="R1275" t="s">
        <v>23</v>
      </c>
      <c r="S1275" t="s">
        <v>28</v>
      </c>
    </row>
    <row r="1276" spans="1:19">
      <c r="A1276">
        <v>1275</v>
      </c>
      <c r="B1276" t="s">
        <v>8743</v>
      </c>
      <c r="C1276" t="s">
        <v>8744</v>
      </c>
      <c r="D1276" t="s">
        <v>23</v>
      </c>
      <c r="E1276" s="1">
        <v>41710</v>
      </c>
      <c r="F1276" t="s">
        <v>5774</v>
      </c>
      <c r="G1276" t="s">
        <v>22</v>
      </c>
      <c r="H1276" t="s">
        <v>41</v>
      </c>
      <c r="I1276" t="s">
        <v>1519</v>
      </c>
      <c r="J1276" s="2" t="s">
        <v>28</v>
      </c>
      <c r="K1276" s="2" t="s">
        <v>8745</v>
      </c>
      <c r="L1276" t="s">
        <v>8746</v>
      </c>
      <c r="M1276" t="s">
        <v>8747</v>
      </c>
      <c r="N1276" t="s">
        <v>8748</v>
      </c>
      <c r="O1276" s="2" t="s">
        <v>8749</v>
      </c>
      <c r="P1276" t="s">
        <v>22</v>
      </c>
      <c r="Q1276" t="s">
        <v>23</v>
      </c>
      <c r="R1276" t="s">
        <v>23</v>
      </c>
      <c r="S1276" t="s">
        <v>28</v>
      </c>
    </row>
    <row r="1277" spans="1:19" ht="90">
      <c r="A1277">
        <v>1276</v>
      </c>
      <c r="B1277" t="s">
        <v>8750</v>
      </c>
      <c r="C1277" t="s">
        <v>8751</v>
      </c>
      <c r="D1277" t="s">
        <v>8752</v>
      </c>
      <c r="E1277" s="1">
        <v>40920</v>
      </c>
      <c r="F1277" t="s">
        <v>3978</v>
      </c>
      <c r="G1277" t="s">
        <v>22</v>
      </c>
      <c r="H1277" t="s">
        <v>41</v>
      </c>
      <c r="I1277" t="s">
        <v>88</v>
      </c>
      <c r="J1277" s="2" t="s">
        <v>8753</v>
      </c>
      <c r="K1277" s="2" t="s">
        <v>8754</v>
      </c>
      <c r="L1277" t="s">
        <v>8755</v>
      </c>
      <c r="M1277" t="s">
        <v>8756</v>
      </c>
      <c r="N1277" t="s">
        <v>28</v>
      </c>
      <c r="O1277" s="2" t="s">
        <v>28</v>
      </c>
      <c r="P1277" t="s">
        <v>22</v>
      </c>
      <c r="Q1277" t="s">
        <v>23</v>
      </c>
      <c r="R1277" t="s">
        <v>23</v>
      </c>
      <c r="S1277" t="s">
        <v>28</v>
      </c>
    </row>
    <row r="1278" spans="1:19" ht="75">
      <c r="A1278">
        <v>1277</v>
      </c>
      <c r="B1278" t="s">
        <v>8757</v>
      </c>
      <c r="C1278" t="s">
        <v>8758</v>
      </c>
      <c r="D1278" t="s">
        <v>8759</v>
      </c>
      <c r="E1278" s="1">
        <v>41348</v>
      </c>
      <c r="F1278" t="s">
        <v>32</v>
      </c>
      <c r="G1278" t="s">
        <v>22</v>
      </c>
      <c r="H1278" t="s">
        <v>41</v>
      </c>
      <c r="J1278" s="2" t="s">
        <v>8760</v>
      </c>
      <c r="K1278" s="2" t="s">
        <v>732</v>
      </c>
      <c r="L1278" t="s">
        <v>8761</v>
      </c>
      <c r="M1278" t="s">
        <v>8762</v>
      </c>
      <c r="N1278" t="s">
        <v>8763</v>
      </c>
      <c r="O1278" s="2" t="s">
        <v>8764</v>
      </c>
      <c r="P1278" t="s">
        <v>22</v>
      </c>
      <c r="Q1278" t="s">
        <v>23</v>
      </c>
      <c r="R1278" t="s">
        <v>23</v>
      </c>
      <c r="S1278" t="s">
        <v>28</v>
      </c>
    </row>
    <row r="1279" spans="1:19">
      <c r="A1279">
        <v>1278</v>
      </c>
      <c r="B1279" t="s">
        <v>8765</v>
      </c>
      <c r="C1279" t="s">
        <v>8766</v>
      </c>
      <c r="D1279" t="s">
        <v>23</v>
      </c>
      <c r="E1279" s="1">
        <v>40448</v>
      </c>
      <c r="F1279" t="s">
        <v>23</v>
      </c>
      <c r="G1279" t="s">
        <v>486</v>
      </c>
      <c r="H1279" t="s">
        <v>23</v>
      </c>
      <c r="J1279" s="2" t="s">
        <v>28</v>
      </c>
      <c r="K1279" s="2" t="s">
        <v>8767</v>
      </c>
      <c r="L1279" t="s">
        <v>28</v>
      </c>
      <c r="M1279" t="s">
        <v>8768</v>
      </c>
      <c r="N1279" t="s">
        <v>28</v>
      </c>
      <c r="O1279" s="2" t="s">
        <v>28</v>
      </c>
      <c r="P1279" t="s">
        <v>486</v>
      </c>
      <c r="Q1279" t="s">
        <v>8769</v>
      </c>
      <c r="R1279">
        <v>1</v>
      </c>
      <c r="S1279" t="s">
        <v>8770</v>
      </c>
    </row>
    <row r="1280" spans="1:19" ht="105">
      <c r="A1280">
        <v>1279</v>
      </c>
      <c r="B1280" t="s">
        <v>8771</v>
      </c>
      <c r="C1280" t="s">
        <v>8772</v>
      </c>
      <c r="D1280" t="s">
        <v>8773</v>
      </c>
      <c r="E1280" s="1">
        <v>40079</v>
      </c>
      <c r="F1280" t="s">
        <v>222</v>
      </c>
      <c r="G1280" t="s">
        <v>22</v>
      </c>
      <c r="H1280" t="s">
        <v>23</v>
      </c>
      <c r="J1280" s="2" t="s">
        <v>8774</v>
      </c>
      <c r="K1280" s="2" t="s">
        <v>8775</v>
      </c>
      <c r="L1280" t="s">
        <v>8776</v>
      </c>
      <c r="M1280" t="s">
        <v>8777</v>
      </c>
      <c r="N1280" t="s">
        <v>8778</v>
      </c>
      <c r="O1280" s="2" t="s">
        <v>28</v>
      </c>
      <c r="P1280" t="s">
        <v>22</v>
      </c>
      <c r="Q1280" t="s">
        <v>23</v>
      </c>
      <c r="R1280" t="s">
        <v>23</v>
      </c>
      <c r="S1280" t="s">
        <v>28</v>
      </c>
    </row>
    <row r="1281" spans="1:19" ht="105">
      <c r="A1281">
        <v>1280</v>
      </c>
      <c r="B1281" t="s">
        <v>8779</v>
      </c>
      <c r="C1281" t="s">
        <v>8780</v>
      </c>
      <c r="D1281" t="s">
        <v>8781</v>
      </c>
      <c r="E1281" s="1">
        <v>42082</v>
      </c>
      <c r="F1281" t="s">
        <v>339</v>
      </c>
      <c r="G1281" t="s">
        <v>22</v>
      </c>
      <c r="H1281" t="s">
        <v>41</v>
      </c>
      <c r="I1281" t="s">
        <v>8782</v>
      </c>
      <c r="J1281" s="2" t="s">
        <v>8783</v>
      </c>
      <c r="K1281" s="2" t="s">
        <v>8784</v>
      </c>
      <c r="L1281" t="s">
        <v>8785</v>
      </c>
      <c r="M1281" t="s">
        <v>8786</v>
      </c>
      <c r="N1281" t="s">
        <v>8787</v>
      </c>
      <c r="O1281" s="2" t="s">
        <v>28</v>
      </c>
      <c r="P1281" t="s">
        <v>22</v>
      </c>
      <c r="Q1281" t="s">
        <v>23</v>
      </c>
      <c r="R1281" t="s">
        <v>23</v>
      </c>
      <c r="S1281" t="s">
        <v>28</v>
      </c>
    </row>
    <row r="1282" spans="1:19" ht="195">
      <c r="A1282">
        <v>1281</v>
      </c>
      <c r="B1282" t="s">
        <v>8788</v>
      </c>
      <c r="C1282" t="s">
        <v>8789</v>
      </c>
      <c r="D1282" t="s">
        <v>8790</v>
      </c>
      <c r="E1282" s="1">
        <v>42058</v>
      </c>
      <c r="F1282" t="s">
        <v>339</v>
      </c>
      <c r="G1282" t="s">
        <v>22</v>
      </c>
      <c r="H1282" t="s">
        <v>41</v>
      </c>
      <c r="I1282" t="s">
        <v>8791</v>
      </c>
      <c r="J1282" s="2" t="s">
        <v>8792</v>
      </c>
      <c r="K1282" s="2" t="s">
        <v>8793</v>
      </c>
      <c r="L1282" t="s">
        <v>8794</v>
      </c>
      <c r="M1282" t="s">
        <v>8795</v>
      </c>
      <c r="N1282" t="s">
        <v>8796</v>
      </c>
      <c r="O1282" s="2" t="s">
        <v>28</v>
      </c>
      <c r="P1282" t="s">
        <v>22</v>
      </c>
      <c r="Q1282" t="s">
        <v>23</v>
      </c>
      <c r="R1282" t="s">
        <v>23</v>
      </c>
      <c r="S1282" t="s">
        <v>28</v>
      </c>
    </row>
    <row r="1283" spans="1:19" ht="90">
      <c r="A1283">
        <v>1282</v>
      </c>
      <c r="B1283" t="s">
        <v>8797</v>
      </c>
      <c r="C1283" t="s">
        <v>8798</v>
      </c>
      <c r="D1283" t="s">
        <v>8799</v>
      </c>
      <c r="E1283" s="1">
        <v>41626</v>
      </c>
      <c r="F1283" t="s">
        <v>8800</v>
      </c>
      <c r="G1283" t="s">
        <v>22</v>
      </c>
      <c r="H1283" t="s">
        <v>41</v>
      </c>
      <c r="I1283" t="s">
        <v>8801</v>
      </c>
      <c r="J1283" s="2" t="s">
        <v>8802</v>
      </c>
      <c r="K1283" s="2" t="s">
        <v>8803</v>
      </c>
      <c r="L1283" t="s">
        <v>8804</v>
      </c>
      <c r="M1283" t="s">
        <v>8805</v>
      </c>
      <c r="N1283" t="s">
        <v>8806</v>
      </c>
      <c r="O1283" s="2" t="s">
        <v>8807</v>
      </c>
      <c r="P1283" t="s">
        <v>22</v>
      </c>
      <c r="Q1283" t="s">
        <v>23</v>
      </c>
      <c r="R1283" t="s">
        <v>23</v>
      </c>
      <c r="S1283" t="s">
        <v>28</v>
      </c>
    </row>
    <row r="1284" spans="1:19" ht="135">
      <c r="A1284">
        <v>1283</v>
      </c>
      <c r="B1284" t="s">
        <v>8808</v>
      </c>
      <c r="C1284" t="s">
        <v>8809</v>
      </c>
      <c r="D1284" t="s">
        <v>8810</v>
      </c>
      <c r="E1284" s="1">
        <v>40725</v>
      </c>
      <c r="F1284" t="s">
        <v>8811</v>
      </c>
      <c r="G1284" t="s">
        <v>486</v>
      </c>
      <c r="H1284" t="s">
        <v>518</v>
      </c>
      <c r="J1284" s="2" t="s">
        <v>8812</v>
      </c>
      <c r="K1284" s="2" t="s">
        <v>8813</v>
      </c>
      <c r="L1284" t="s">
        <v>8814</v>
      </c>
      <c r="M1284" t="s">
        <v>8815</v>
      </c>
      <c r="N1284" t="s">
        <v>8816</v>
      </c>
      <c r="O1284" s="2" t="s">
        <v>28</v>
      </c>
      <c r="P1284" t="s">
        <v>486</v>
      </c>
      <c r="Q1284" t="s">
        <v>8817</v>
      </c>
      <c r="R1284">
        <v>1</v>
      </c>
      <c r="S1284" t="s">
        <v>8818</v>
      </c>
    </row>
    <row r="1285" spans="1:19" ht="120">
      <c r="A1285">
        <v>1284</v>
      </c>
      <c r="B1285" t="s">
        <v>8819</v>
      </c>
      <c r="C1285" t="s">
        <v>8820</v>
      </c>
      <c r="D1285" t="s">
        <v>8821</v>
      </c>
      <c r="E1285" s="1">
        <v>41187</v>
      </c>
      <c r="F1285" t="s">
        <v>8822</v>
      </c>
      <c r="G1285" t="s">
        <v>22</v>
      </c>
      <c r="H1285" t="s">
        <v>41</v>
      </c>
      <c r="I1285" t="s">
        <v>270</v>
      </c>
      <c r="J1285" s="2" t="s">
        <v>8823</v>
      </c>
      <c r="K1285" s="2" t="s">
        <v>8824</v>
      </c>
      <c r="L1285" t="s">
        <v>8825</v>
      </c>
      <c r="M1285" t="s">
        <v>8826</v>
      </c>
      <c r="N1285" t="s">
        <v>28</v>
      </c>
      <c r="O1285" s="2" t="s">
        <v>8827</v>
      </c>
      <c r="P1285" t="s">
        <v>22</v>
      </c>
      <c r="Q1285" t="s">
        <v>23</v>
      </c>
      <c r="R1285" t="s">
        <v>23</v>
      </c>
      <c r="S1285" t="s">
        <v>28</v>
      </c>
    </row>
    <row r="1286" spans="1:19" ht="60">
      <c r="A1286">
        <v>1285</v>
      </c>
      <c r="B1286" t="s">
        <v>8828</v>
      </c>
      <c r="C1286" t="s">
        <v>8829</v>
      </c>
      <c r="D1286" t="s">
        <v>8830</v>
      </c>
      <c r="E1286" s="1">
        <v>41628</v>
      </c>
      <c r="F1286" t="s">
        <v>58</v>
      </c>
      <c r="G1286" t="s">
        <v>22</v>
      </c>
      <c r="H1286" t="s">
        <v>23</v>
      </c>
      <c r="J1286" s="2" t="s">
        <v>8831</v>
      </c>
      <c r="K1286" s="2" t="s">
        <v>8832</v>
      </c>
      <c r="L1286" t="s">
        <v>8833</v>
      </c>
      <c r="M1286" t="s">
        <v>8834</v>
      </c>
      <c r="N1286" t="s">
        <v>8835</v>
      </c>
      <c r="O1286" s="2" t="s">
        <v>28</v>
      </c>
      <c r="P1286" t="s">
        <v>22</v>
      </c>
      <c r="Q1286" t="s">
        <v>23</v>
      </c>
      <c r="R1286" t="s">
        <v>23</v>
      </c>
      <c r="S1286" t="s">
        <v>28</v>
      </c>
    </row>
    <row r="1287" spans="1:19" ht="60">
      <c r="A1287">
        <v>1286</v>
      </c>
      <c r="B1287" t="s">
        <v>8836</v>
      </c>
      <c r="C1287" t="s">
        <v>8837</v>
      </c>
      <c r="D1287" t="s">
        <v>8838</v>
      </c>
      <c r="E1287" s="1">
        <v>41156</v>
      </c>
      <c r="F1287" t="s">
        <v>8839</v>
      </c>
      <c r="G1287" t="s">
        <v>1387</v>
      </c>
      <c r="H1287" t="s">
        <v>76</v>
      </c>
      <c r="J1287" s="2" t="s">
        <v>8840</v>
      </c>
      <c r="K1287" s="2" t="s">
        <v>8841</v>
      </c>
      <c r="L1287" t="s">
        <v>8842</v>
      </c>
      <c r="M1287" t="s">
        <v>8843</v>
      </c>
      <c r="N1287" t="s">
        <v>28</v>
      </c>
      <c r="O1287" s="2" t="s">
        <v>8844</v>
      </c>
      <c r="P1287" t="s">
        <v>1387</v>
      </c>
      <c r="Q1287" t="s">
        <v>6430</v>
      </c>
      <c r="R1287">
        <v>2</v>
      </c>
      <c r="S1287" t="s">
        <v>8845</v>
      </c>
    </row>
    <row r="1288" spans="1:19" ht="105">
      <c r="A1288">
        <v>1287</v>
      </c>
      <c r="B1288" t="s">
        <v>8846</v>
      </c>
      <c r="C1288" t="s">
        <v>8847</v>
      </c>
      <c r="D1288" t="s">
        <v>8848</v>
      </c>
      <c r="E1288" s="1">
        <v>41100</v>
      </c>
      <c r="F1288" t="s">
        <v>176</v>
      </c>
      <c r="G1288" t="s">
        <v>22</v>
      </c>
      <c r="H1288" t="s">
        <v>212</v>
      </c>
      <c r="J1288" s="2" t="s">
        <v>8849</v>
      </c>
      <c r="K1288" s="2" t="s">
        <v>8850</v>
      </c>
      <c r="L1288" t="s">
        <v>8851</v>
      </c>
      <c r="M1288" t="s">
        <v>8852</v>
      </c>
      <c r="N1288" t="s">
        <v>8853</v>
      </c>
      <c r="O1288" s="2" t="s">
        <v>8854</v>
      </c>
      <c r="P1288" t="s">
        <v>22</v>
      </c>
      <c r="Q1288" t="s">
        <v>23</v>
      </c>
      <c r="R1288" t="s">
        <v>23</v>
      </c>
      <c r="S1288" t="s">
        <v>28</v>
      </c>
    </row>
    <row r="1289" spans="1:19" ht="60">
      <c r="A1289">
        <v>1288</v>
      </c>
      <c r="B1289" t="s">
        <v>8855</v>
      </c>
      <c r="C1289" t="s">
        <v>8856</v>
      </c>
      <c r="D1289" t="s">
        <v>8857</v>
      </c>
      <c r="E1289" s="1">
        <v>41143</v>
      </c>
      <c r="F1289" t="s">
        <v>32</v>
      </c>
      <c r="G1289" t="s">
        <v>22</v>
      </c>
      <c r="H1289" t="s">
        <v>76</v>
      </c>
      <c r="J1289" s="2" t="s">
        <v>8858</v>
      </c>
      <c r="K1289" s="2" t="s">
        <v>8859</v>
      </c>
      <c r="L1289" t="s">
        <v>8860</v>
      </c>
      <c r="M1289" t="s">
        <v>8861</v>
      </c>
      <c r="N1289" t="s">
        <v>8862</v>
      </c>
      <c r="O1289" s="2" t="s">
        <v>8863</v>
      </c>
      <c r="P1289" t="s">
        <v>22</v>
      </c>
      <c r="Q1289" t="s">
        <v>23</v>
      </c>
      <c r="R1289" t="s">
        <v>23</v>
      </c>
      <c r="S1289" t="s">
        <v>28</v>
      </c>
    </row>
    <row r="1290" spans="1:19" ht="150">
      <c r="A1290">
        <v>1289</v>
      </c>
      <c r="B1290" t="s">
        <v>8864</v>
      </c>
      <c r="C1290" t="s">
        <v>8865</v>
      </c>
      <c r="D1290" t="s">
        <v>8866</v>
      </c>
      <c r="E1290" s="1">
        <v>41978</v>
      </c>
      <c r="F1290" t="s">
        <v>197</v>
      </c>
      <c r="G1290" t="s">
        <v>22</v>
      </c>
      <c r="H1290" t="s">
        <v>41</v>
      </c>
      <c r="I1290" t="s">
        <v>197</v>
      </c>
      <c r="J1290" s="2" t="s">
        <v>8867</v>
      </c>
      <c r="K1290" s="2" t="s">
        <v>978</v>
      </c>
      <c r="L1290" t="s">
        <v>8868</v>
      </c>
      <c r="M1290" t="s">
        <v>28</v>
      </c>
      <c r="N1290" t="s">
        <v>28</v>
      </c>
      <c r="O1290" s="2" t="s">
        <v>28</v>
      </c>
      <c r="P1290" t="s">
        <v>22</v>
      </c>
      <c r="Q1290" t="s">
        <v>23</v>
      </c>
      <c r="R1290" t="s">
        <v>23</v>
      </c>
      <c r="S1290" t="s">
        <v>28</v>
      </c>
    </row>
    <row r="1291" spans="1:19" ht="30">
      <c r="A1291">
        <v>1290</v>
      </c>
      <c r="B1291" t="s">
        <v>8869</v>
      </c>
      <c r="C1291" t="s">
        <v>8870</v>
      </c>
      <c r="D1291" t="s">
        <v>8871</v>
      </c>
      <c r="E1291" s="1">
        <v>41443</v>
      </c>
      <c r="F1291" t="s">
        <v>8872</v>
      </c>
      <c r="G1291" t="s">
        <v>22</v>
      </c>
      <c r="H1291" t="s">
        <v>23</v>
      </c>
      <c r="J1291" s="2" t="s">
        <v>8873</v>
      </c>
      <c r="K1291" s="2" t="s">
        <v>8874</v>
      </c>
      <c r="L1291" t="s">
        <v>8875</v>
      </c>
      <c r="M1291" t="s">
        <v>8876</v>
      </c>
      <c r="N1291" t="s">
        <v>8877</v>
      </c>
      <c r="O1291" s="2" t="s">
        <v>28</v>
      </c>
      <c r="P1291" t="s">
        <v>22</v>
      </c>
      <c r="Q1291" t="s">
        <v>23</v>
      </c>
      <c r="R1291" t="s">
        <v>23</v>
      </c>
      <c r="S1291" t="s">
        <v>28</v>
      </c>
    </row>
    <row r="1292" spans="1:19" ht="135">
      <c r="A1292">
        <v>1291</v>
      </c>
      <c r="B1292" t="s">
        <v>8878</v>
      </c>
      <c r="C1292" t="s">
        <v>8879</v>
      </c>
      <c r="D1292" t="s">
        <v>8880</v>
      </c>
      <c r="E1292" s="1">
        <v>40855</v>
      </c>
      <c r="F1292" t="s">
        <v>32</v>
      </c>
      <c r="G1292" t="s">
        <v>22</v>
      </c>
      <c r="H1292" t="s">
        <v>23</v>
      </c>
      <c r="J1292" s="2" t="s">
        <v>8881</v>
      </c>
      <c r="K1292" s="2" t="s">
        <v>8882</v>
      </c>
      <c r="L1292" t="s">
        <v>8883</v>
      </c>
      <c r="M1292" t="s">
        <v>8884</v>
      </c>
      <c r="N1292" t="s">
        <v>8885</v>
      </c>
      <c r="O1292" s="2" t="s">
        <v>28</v>
      </c>
      <c r="P1292" t="s">
        <v>22</v>
      </c>
      <c r="Q1292" t="s">
        <v>23</v>
      </c>
      <c r="R1292" t="s">
        <v>23</v>
      </c>
      <c r="S1292" t="s">
        <v>28</v>
      </c>
    </row>
    <row r="1293" spans="1:19" ht="30">
      <c r="A1293">
        <v>1292</v>
      </c>
      <c r="B1293" t="s">
        <v>8886</v>
      </c>
      <c r="C1293" t="s">
        <v>8887</v>
      </c>
      <c r="D1293" t="s">
        <v>23</v>
      </c>
      <c r="E1293" s="1">
        <v>40614</v>
      </c>
      <c r="F1293" t="s">
        <v>185</v>
      </c>
      <c r="G1293" t="s">
        <v>22</v>
      </c>
      <c r="H1293" t="s">
        <v>518</v>
      </c>
      <c r="J1293" s="2" t="s">
        <v>28</v>
      </c>
      <c r="K1293" s="2" t="s">
        <v>8888</v>
      </c>
      <c r="L1293" t="s">
        <v>8889</v>
      </c>
      <c r="M1293" t="s">
        <v>8890</v>
      </c>
      <c r="N1293" t="s">
        <v>28</v>
      </c>
      <c r="O1293" s="2" t="s">
        <v>8891</v>
      </c>
      <c r="P1293" t="s">
        <v>22</v>
      </c>
      <c r="Q1293" t="s">
        <v>23</v>
      </c>
      <c r="R1293" t="s">
        <v>23</v>
      </c>
      <c r="S1293" t="s">
        <v>28</v>
      </c>
    </row>
    <row r="1294" spans="1:19" ht="75">
      <c r="A1294">
        <v>1293</v>
      </c>
      <c r="B1294" t="s">
        <v>8892</v>
      </c>
      <c r="C1294" t="s">
        <v>8893</v>
      </c>
      <c r="D1294" t="s">
        <v>8894</v>
      </c>
      <c r="E1294" s="1">
        <v>40504</v>
      </c>
      <c r="F1294" t="s">
        <v>1325</v>
      </c>
      <c r="G1294" t="s">
        <v>22</v>
      </c>
      <c r="H1294" t="s">
        <v>41</v>
      </c>
      <c r="J1294" s="2" t="s">
        <v>8895</v>
      </c>
      <c r="K1294" s="2" t="s">
        <v>8896</v>
      </c>
      <c r="L1294" t="s">
        <v>8897</v>
      </c>
      <c r="M1294" t="s">
        <v>8898</v>
      </c>
      <c r="N1294" t="s">
        <v>8899</v>
      </c>
      <c r="O1294" s="2" t="s">
        <v>8900</v>
      </c>
      <c r="P1294" t="s">
        <v>22</v>
      </c>
      <c r="Q1294" t="s">
        <v>23</v>
      </c>
      <c r="R1294" t="s">
        <v>23</v>
      </c>
      <c r="S1294" t="s">
        <v>28</v>
      </c>
    </row>
    <row r="1295" spans="1:19">
      <c r="A1295">
        <v>1294</v>
      </c>
      <c r="B1295" t="s">
        <v>8901</v>
      </c>
      <c r="C1295" t="s">
        <v>8902</v>
      </c>
      <c r="D1295" t="s">
        <v>23</v>
      </c>
      <c r="E1295" s="1">
        <v>41978</v>
      </c>
      <c r="F1295" t="s">
        <v>23</v>
      </c>
      <c r="G1295" t="s">
        <v>22</v>
      </c>
      <c r="H1295" t="s">
        <v>23</v>
      </c>
      <c r="J1295" s="2" t="s">
        <v>28</v>
      </c>
      <c r="K1295" s="2" t="s">
        <v>8903</v>
      </c>
      <c r="L1295" t="s">
        <v>28</v>
      </c>
      <c r="M1295" t="s">
        <v>28</v>
      </c>
      <c r="N1295" t="s">
        <v>28</v>
      </c>
      <c r="O1295" s="2" t="s">
        <v>28</v>
      </c>
      <c r="P1295" t="s">
        <v>22</v>
      </c>
      <c r="Q1295" t="s">
        <v>23</v>
      </c>
      <c r="R1295" t="s">
        <v>23</v>
      </c>
      <c r="S1295" t="s">
        <v>28</v>
      </c>
    </row>
    <row r="1296" spans="1:19" ht="45">
      <c r="A1296">
        <v>1295</v>
      </c>
      <c r="B1296" t="s">
        <v>8904</v>
      </c>
      <c r="C1296" t="s">
        <v>8905</v>
      </c>
      <c r="D1296" t="s">
        <v>8906</v>
      </c>
      <c r="E1296" s="1">
        <v>40191</v>
      </c>
      <c r="F1296" t="s">
        <v>32</v>
      </c>
      <c r="G1296" t="s">
        <v>22</v>
      </c>
      <c r="H1296" t="s">
        <v>65</v>
      </c>
      <c r="J1296" s="2" t="s">
        <v>8907</v>
      </c>
      <c r="K1296" s="2" t="s">
        <v>8908</v>
      </c>
      <c r="L1296" t="s">
        <v>8909</v>
      </c>
      <c r="M1296" t="s">
        <v>8910</v>
      </c>
      <c r="N1296" t="s">
        <v>28</v>
      </c>
      <c r="O1296" s="2" t="s">
        <v>8911</v>
      </c>
      <c r="P1296" t="s">
        <v>22</v>
      </c>
      <c r="Q1296" t="s">
        <v>23</v>
      </c>
      <c r="R1296" t="s">
        <v>23</v>
      </c>
      <c r="S1296" t="s">
        <v>28</v>
      </c>
    </row>
    <row r="1297" spans="1:19" ht="30">
      <c r="A1297">
        <v>1296</v>
      </c>
      <c r="B1297" t="s">
        <v>8912</v>
      </c>
      <c r="C1297" t="s">
        <v>8913</v>
      </c>
      <c r="D1297" t="s">
        <v>8914</v>
      </c>
      <c r="E1297" s="1">
        <v>41526</v>
      </c>
      <c r="F1297" t="s">
        <v>23</v>
      </c>
      <c r="G1297" t="s">
        <v>22</v>
      </c>
      <c r="H1297" t="s">
        <v>23</v>
      </c>
      <c r="J1297" s="2" t="s">
        <v>8915</v>
      </c>
      <c r="K1297" s="2" t="s">
        <v>8916</v>
      </c>
      <c r="L1297" t="s">
        <v>8917</v>
      </c>
      <c r="M1297" t="s">
        <v>8918</v>
      </c>
      <c r="N1297" t="s">
        <v>28</v>
      </c>
      <c r="O1297" s="2" t="s">
        <v>28</v>
      </c>
      <c r="P1297" t="s">
        <v>22</v>
      </c>
      <c r="Q1297" t="s">
        <v>23</v>
      </c>
      <c r="R1297" t="s">
        <v>23</v>
      </c>
      <c r="S1297" t="s">
        <v>28</v>
      </c>
    </row>
    <row r="1298" spans="1:19">
      <c r="A1298">
        <v>1297</v>
      </c>
      <c r="B1298" t="s">
        <v>8919</v>
      </c>
      <c r="C1298" t="s">
        <v>8920</v>
      </c>
      <c r="D1298" t="s">
        <v>23</v>
      </c>
      <c r="E1298" s="1">
        <v>39800</v>
      </c>
      <c r="F1298" t="s">
        <v>23</v>
      </c>
      <c r="G1298" t="s">
        <v>22</v>
      </c>
      <c r="H1298" t="s">
        <v>23</v>
      </c>
      <c r="J1298" s="2" t="s">
        <v>28</v>
      </c>
      <c r="K1298" s="2" t="s">
        <v>8921</v>
      </c>
      <c r="L1298" t="s">
        <v>8922</v>
      </c>
      <c r="M1298" t="s">
        <v>8923</v>
      </c>
      <c r="N1298" t="s">
        <v>28</v>
      </c>
      <c r="O1298" s="2" t="s">
        <v>28</v>
      </c>
      <c r="P1298" t="s">
        <v>22</v>
      </c>
      <c r="Q1298" t="s">
        <v>23</v>
      </c>
      <c r="R1298" t="s">
        <v>23</v>
      </c>
      <c r="S1298" t="s">
        <v>28</v>
      </c>
    </row>
    <row r="1299" spans="1:19" ht="60">
      <c r="A1299">
        <v>1298</v>
      </c>
      <c r="B1299" t="s">
        <v>8924</v>
      </c>
      <c r="C1299" t="s">
        <v>8925</v>
      </c>
      <c r="D1299" t="s">
        <v>8926</v>
      </c>
      <c r="E1299" s="1">
        <v>41548</v>
      </c>
      <c r="F1299" t="s">
        <v>185</v>
      </c>
      <c r="G1299" t="s">
        <v>22</v>
      </c>
      <c r="H1299" t="s">
        <v>76</v>
      </c>
      <c r="I1299" t="s">
        <v>185</v>
      </c>
      <c r="J1299" s="2" t="s">
        <v>8927</v>
      </c>
      <c r="K1299" s="2" t="s">
        <v>8928</v>
      </c>
      <c r="L1299" t="s">
        <v>8929</v>
      </c>
      <c r="M1299" t="s">
        <v>8930</v>
      </c>
      <c r="N1299" t="s">
        <v>8931</v>
      </c>
      <c r="O1299" s="2" t="s">
        <v>28</v>
      </c>
      <c r="P1299" t="s">
        <v>22</v>
      </c>
      <c r="Q1299" t="s">
        <v>23</v>
      </c>
      <c r="R1299" t="s">
        <v>23</v>
      </c>
      <c r="S1299" t="s">
        <v>28</v>
      </c>
    </row>
    <row r="1300" spans="1:19" ht="30">
      <c r="A1300">
        <v>1299</v>
      </c>
      <c r="B1300" t="s">
        <v>8932</v>
      </c>
      <c r="C1300" t="s">
        <v>8933</v>
      </c>
      <c r="D1300" t="s">
        <v>8934</v>
      </c>
      <c r="E1300" s="1">
        <v>40808</v>
      </c>
      <c r="F1300" t="s">
        <v>32</v>
      </c>
      <c r="G1300" t="s">
        <v>22</v>
      </c>
      <c r="H1300" t="s">
        <v>23</v>
      </c>
      <c r="I1300" t="s">
        <v>563</v>
      </c>
      <c r="J1300" s="2" t="s">
        <v>8935</v>
      </c>
      <c r="K1300" s="2" t="s">
        <v>8936</v>
      </c>
      <c r="L1300" t="s">
        <v>8937</v>
      </c>
      <c r="M1300" t="s">
        <v>8938</v>
      </c>
      <c r="N1300" t="s">
        <v>28</v>
      </c>
      <c r="O1300" s="2" t="s">
        <v>28</v>
      </c>
      <c r="P1300" t="s">
        <v>22</v>
      </c>
      <c r="Q1300" t="s">
        <v>23</v>
      </c>
      <c r="R1300" t="s">
        <v>23</v>
      </c>
      <c r="S1300" t="s">
        <v>28</v>
      </c>
    </row>
    <row r="1301" spans="1:19">
      <c r="A1301">
        <v>1300</v>
      </c>
      <c r="B1301" t="s">
        <v>8939</v>
      </c>
      <c r="C1301" t="s">
        <v>8940</v>
      </c>
      <c r="D1301" t="s">
        <v>23</v>
      </c>
      <c r="E1301" s="1">
        <v>40620</v>
      </c>
      <c r="F1301" t="s">
        <v>23</v>
      </c>
      <c r="G1301" t="s">
        <v>22</v>
      </c>
      <c r="H1301" t="s">
        <v>23</v>
      </c>
      <c r="J1301" s="2" t="s">
        <v>28</v>
      </c>
      <c r="K1301" s="2" t="s">
        <v>8941</v>
      </c>
      <c r="L1301" t="s">
        <v>28</v>
      </c>
      <c r="M1301" t="s">
        <v>28</v>
      </c>
      <c r="N1301" t="s">
        <v>28</v>
      </c>
      <c r="O1301" s="2" t="s">
        <v>28</v>
      </c>
      <c r="P1301" t="s">
        <v>22</v>
      </c>
      <c r="Q1301" t="s">
        <v>23</v>
      </c>
      <c r="R1301" t="s">
        <v>23</v>
      </c>
      <c r="S1301" t="s">
        <v>28</v>
      </c>
    </row>
    <row r="1302" spans="1:19" ht="75">
      <c r="A1302">
        <v>1301</v>
      </c>
      <c r="B1302" t="s">
        <v>8942</v>
      </c>
      <c r="C1302" t="s">
        <v>8943</v>
      </c>
      <c r="D1302" t="s">
        <v>8944</v>
      </c>
      <c r="E1302" s="1">
        <v>42381</v>
      </c>
      <c r="F1302" t="s">
        <v>111</v>
      </c>
      <c r="G1302" t="s">
        <v>22</v>
      </c>
      <c r="H1302" t="s">
        <v>41</v>
      </c>
      <c r="I1302" t="s">
        <v>284</v>
      </c>
      <c r="J1302" s="2" t="s">
        <v>8945</v>
      </c>
      <c r="K1302" s="2" t="s">
        <v>8946</v>
      </c>
      <c r="L1302" t="s">
        <v>8947</v>
      </c>
      <c r="M1302" t="s">
        <v>8948</v>
      </c>
      <c r="N1302" t="s">
        <v>28</v>
      </c>
      <c r="O1302" s="2" t="s">
        <v>28</v>
      </c>
      <c r="P1302" t="s">
        <v>22</v>
      </c>
      <c r="Q1302" t="s">
        <v>23</v>
      </c>
      <c r="R1302" t="s">
        <v>23</v>
      </c>
      <c r="S1302" t="s">
        <v>28</v>
      </c>
    </row>
    <row r="1303" spans="1:19" ht="30">
      <c r="A1303">
        <v>1302</v>
      </c>
      <c r="B1303" t="s">
        <v>8949</v>
      </c>
      <c r="C1303" t="s">
        <v>8950</v>
      </c>
      <c r="D1303" t="s">
        <v>8951</v>
      </c>
      <c r="E1303" s="1">
        <v>41746</v>
      </c>
      <c r="F1303" t="s">
        <v>32</v>
      </c>
      <c r="G1303" t="s">
        <v>22</v>
      </c>
      <c r="H1303" t="s">
        <v>23</v>
      </c>
      <c r="J1303" s="2" t="s">
        <v>8952</v>
      </c>
      <c r="K1303" s="2" t="s">
        <v>889</v>
      </c>
      <c r="L1303" t="s">
        <v>8953</v>
      </c>
      <c r="M1303" t="s">
        <v>8954</v>
      </c>
      <c r="N1303" t="s">
        <v>8955</v>
      </c>
      <c r="O1303" s="2" t="s">
        <v>28</v>
      </c>
      <c r="P1303" t="s">
        <v>22</v>
      </c>
      <c r="Q1303" t="s">
        <v>23</v>
      </c>
      <c r="R1303" t="s">
        <v>23</v>
      </c>
      <c r="S1303" t="s">
        <v>28</v>
      </c>
    </row>
    <row r="1304" spans="1:19" ht="45">
      <c r="A1304">
        <v>1303</v>
      </c>
      <c r="B1304" t="s">
        <v>8956</v>
      </c>
      <c r="C1304" t="s">
        <v>8957</v>
      </c>
      <c r="D1304" t="s">
        <v>8958</v>
      </c>
      <c r="E1304" s="1">
        <v>42240</v>
      </c>
      <c r="F1304" t="s">
        <v>32</v>
      </c>
      <c r="G1304" t="s">
        <v>22</v>
      </c>
      <c r="H1304" t="s">
        <v>76</v>
      </c>
      <c r="I1304" t="s">
        <v>223</v>
      </c>
      <c r="J1304" s="2" t="s">
        <v>8959</v>
      </c>
      <c r="K1304" s="2" t="s">
        <v>1414</v>
      </c>
      <c r="L1304" t="s">
        <v>8960</v>
      </c>
      <c r="M1304" t="s">
        <v>8961</v>
      </c>
      <c r="N1304" t="s">
        <v>8962</v>
      </c>
      <c r="O1304" s="2" t="s">
        <v>28</v>
      </c>
      <c r="P1304" t="s">
        <v>22</v>
      </c>
      <c r="Q1304" t="s">
        <v>23</v>
      </c>
      <c r="R1304" t="s">
        <v>23</v>
      </c>
      <c r="S1304" t="s">
        <v>28</v>
      </c>
    </row>
    <row r="1305" spans="1:19" ht="60">
      <c r="A1305">
        <v>1304</v>
      </c>
      <c r="B1305" t="s">
        <v>8963</v>
      </c>
      <c r="C1305" t="s">
        <v>8964</v>
      </c>
      <c r="D1305" t="s">
        <v>8965</v>
      </c>
      <c r="E1305" s="1">
        <v>41361</v>
      </c>
      <c r="F1305" t="s">
        <v>32</v>
      </c>
      <c r="G1305" t="s">
        <v>22</v>
      </c>
      <c r="H1305" t="s">
        <v>23</v>
      </c>
      <c r="J1305" s="2" t="s">
        <v>8966</v>
      </c>
      <c r="K1305" s="2" t="s">
        <v>8967</v>
      </c>
      <c r="L1305" t="s">
        <v>8968</v>
      </c>
      <c r="M1305" t="s">
        <v>8969</v>
      </c>
      <c r="N1305" t="s">
        <v>8970</v>
      </c>
      <c r="O1305" s="2" t="s">
        <v>28</v>
      </c>
      <c r="P1305" t="s">
        <v>22</v>
      </c>
      <c r="Q1305" t="s">
        <v>23</v>
      </c>
      <c r="R1305" t="s">
        <v>23</v>
      </c>
      <c r="S1305" t="s">
        <v>28</v>
      </c>
    </row>
    <row r="1306" spans="1:19">
      <c r="A1306">
        <v>1305</v>
      </c>
      <c r="B1306" t="s">
        <v>8971</v>
      </c>
      <c r="C1306" t="s">
        <v>8972</v>
      </c>
      <c r="D1306" t="s">
        <v>23</v>
      </c>
      <c r="E1306" s="1">
        <v>41793</v>
      </c>
      <c r="F1306" t="s">
        <v>23</v>
      </c>
      <c r="G1306" t="s">
        <v>22</v>
      </c>
      <c r="H1306" t="s">
        <v>23</v>
      </c>
      <c r="J1306" s="2" t="s">
        <v>28</v>
      </c>
      <c r="K1306" s="2" t="s">
        <v>8967</v>
      </c>
      <c r="L1306" t="s">
        <v>28</v>
      </c>
      <c r="M1306" t="s">
        <v>28</v>
      </c>
      <c r="N1306" t="s">
        <v>28</v>
      </c>
      <c r="O1306" s="2" t="s">
        <v>28</v>
      </c>
      <c r="P1306" t="s">
        <v>22</v>
      </c>
      <c r="Q1306" t="s">
        <v>23</v>
      </c>
      <c r="R1306" t="s">
        <v>23</v>
      </c>
      <c r="S1306" t="s">
        <v>28</v>
      </c>
    </row>
    <row r="1307" spans="1:19">
      <c r="A1307">
        <v>1306</v>
      </c>
      <c r="B1307" t="s">
        <v>8973</v>
      </c>
      <c r="C1307" t="s">
        <v>8974</v>
      </c>
      <c r="D1307" t="s">
        <v>23</v>
      </c>
      <c r="E1307" s="1">
        <v>41792</v>
      </c>
      <c r="F1307" t="s">
        <v>23</v>
      </c>
      <c r="G1307" t="s">
        <v>22</v>
      </c>
      <c r="H1307" t="s">
        <v>23</v>
      </c>
      <c r="J1307" s="2" t="s">
        <v>28</v>
      </c>
      <c r="K1307" s="2" t="s">
        <v>8967</v>
      </c>
      <c r="L1307" t="s">
        <v>28</v>
      </c>
      <c r="M1307" t="s">
        <v>28</v>
      </c>
      <c r="N1307" t="s">
        <v>28</v>
      </c>
      <c r="O1307" s="2" t="s">
        <v>28</v>
      </c>
      <c r="P1307" t="s">
        <v>22</v>
      </c>
      <c r="Q1307" t="s">
        <v>23</v>
      </c>
      <c r="R1307" t="s">
        <v>23</v>
      </c>
      <c r="S1307" t="s">
        <v>28</v>
      </c>
    </row>
    <row r="1308" spans="1:19">
      <c r="A1308">
        <v>1307</v>
      </c>
      <c r="B1308" t="s">
        <v>8975</v>
      </c>
      <c r="C1308" t="s">
        <v>8976</v>
      </c>
      <c r="D1308" t="s">
        <v>23</v>
      </c>
      <c r="E1308" s="1">
        <v>39990</v>
      </c>
      <c r="F1308" t="s">
        <v>23</v>
      </c>
      <c r="G1308" t="s">
        <v>22</v>
      </c>
      <c r="H1308" t="s">
        <v>41</v>
      </c>
      <c r="J1308" s="2" t="s">
        <v>28</v>
      </c>
      <c r="K1308" s="2" t="s">
        <v>8977</v>
      </c>
      <c r="L1308" t="s">
        <v>8978</v>
      </c>
      <c r="M1308" t="s">
        <v>8979</v>
      </c>
      <c r="N1308" t="s">
        <v>28</v>
      </c>
      <c r="O1308" s="2" t="s">
        <v>8980</v>
      </c>
      <c r="P1308" t="s">
        <v>22</v>
      </c>
      <c r="Q1308" t="s">
        <v>23</v>
      </c>
      <c r="R1308" t="s">
        <v>23</v>
      </c>
      <c r="S1308" t="s">
        <v>28</v>
      </c>
    </row>
    <row r="1309" spans="1:19">
      <c r="A1309">
        <v>1308</v>
      </c>
      <c r="B1309" t="s">
        <v>8981</v>
      </c>
      <c r="C1309" t="s">
        <v>8982</v>
      </c>
      <c r="D1309" t="s">
        <v>23</v>
      </c>
      <c r="E1309" s="1">
        <v>41102</v>
      </c>
      <c r="F1309" t="s">
        <v>23</v>
      </c>
      <c r="G1309" t="s">
        <v>22</v>
      </c>
      <c r="H1309" t="s">
        <v>23</v>
      </c>
      <c r="J1309" s="2" t="s">
        <v>28</v>
      </c>
      <c r="K1309" s="2" t="s">
        <v>7522</v>
      </c>
      <c r="L1309" t="s">
        <v>28</v>
      </c>
      <c r="M1309" t="s">
        <v>28</v>
      </c>
      <c r="N1309" t="s">
        <v>28</v>
      </c>
      <c r="O1309" s="2" t="s">
        <v>28</v>
      </c>
      <c r="P1309" t="s">
        <v>22</v>
      </c>
      <c r="Q1309" t="s">
        <v>23</v>
      </c>
      <c r="R1309" t="s">
        <v>23</v>
      </c>
      <c r="S1309" t="s">
        <v>28</v>
      </c>
    </row>
    <row r="1310" spans="1:19" ht="30">
      <c r="A1310">
        <v>1309</v>
      </c>
      <c r="B1310" t="s">
        <v>8983</v>
      </c>
      <c r="C1310" t="s">
        <v>8984</v>
      </c>
      <c r="D1310" t="s">
        <v>221</v>
      </c>
      <c r="E1310" s="1">
        <v>40318</v>
      </c>
      <c r="F1310" t="s">
        <v>32</v>
      </c>
      <c r="G1310" t="s">
        <v>22</v>
      </c>
      <c r="H1310" t="s">
        <v>23</v>
      </c>
      <c r="J1310" s="2" t="s">
        <v>8985</v>
      </c>
      <c r="K1310" s="2" t="s">
        <v>592</v>
      </c>
      <c r="L1310" t="s">
        <v>8986</v>
      </c>
      <c r="M1310" t="s">
        <v>8987</v>
      </c>
      <c r="N1310" t="s">
        <v>8988</v>
      </c>
      <c r="O1310" s="2" t="s">
        <v>28</v>
      </c>
      <c r="P1310" t="s">
        <v>22</v>
      </c>
      <c r="Q1310" t="s">
        <v>23</v>
      </c>
      <c r="R1310" t="s">
        <v>23</v>
      </c>
      <c r="S1310" t="s">
        <v>28</v>
      </c>
    </row>
    <row r="1311" spans="1:19" ht="60">
      <c r="A1311">
        <v>1310</v>
      </c>
      <c r="B1311" t="s">
        <v>8989</v>
      </c>
      <c r="C1311" t="s">
        <v>8990</v>
      </c>
      <c r="D1311" t="s">
        <v>8991</v>
      </c>
      <c r="E1311" s="1">
        <v>41716</v>
      </c>
      <c r="F1311" t="s">
        <v>32</v>
      </c>
      <c r="G1311" t="s">
        <v>22</v>
      </c>
      <c r="H1311" t="s">
        <v>41</v>
      </c>
      <c r="I1311" t="s">
        <v>381</v>
      </c>
      <c r="J1311" s="2" t="s">
        <v>8992</v>
      </c>
      <c r="K1311" s="2" t="s">
        <v>8993</v>
      </c>
      <c r="L1311" t="s">
        <v>8994</v>
      </c>
      <c r="M1311" t="s">
        <v>8995</v>
      </c>
      <c r="N1311" t="s">
        <v>8996</v>
      </c>
      <c r="O1311" s="2" t="s">
        <v>8997</v>
      </c>
      <c r="P1311" t="s">
        <v>22</v>
      </c>
      <c r="Q1311" t="s">
        <v>23</v>
      </c>
      <c r="R1311" t="s">
        <v>23</v>
      </c>
      <c r="S1311" t="s">
        <v>28</v>
      </c>
    </row>
    <row r="1312" spans="1:19" ht="105">
      <c r="A1312">
        <v>1311</v>
      </c>
      <c r="B1312" t="s">
        <v>8998</v>
      </c>
      <c r="C1312" t="s">
        <v>8999</v>
      </c>
      <c r="D1312" t="s">
        <v>562</v>
      </c>
      <c r="E1312" s="1">
        <v>41908</v>
      </c>
      <c r="F1312" t="s">
        <v>222</v>
      </c>
      <c r="G1312" t="s">
        <v>22</v>
      </c>
      <c r="H1312" t="s">
        <v>41</v>
      </c>
      <c r="I1312" t="s">
        <v>222</v>
      </c>
      <c r="J1312" s="2" t="s">
        <v>9000</v>
      </c>
      <c r="K1312" s="2" t="s">
        <v>9001</v>
      </c>
      <c r="L1312" t="s">
        <v>9002</v>
      </c>
      <c r="M1312" t="s">
        <v>9003</v>
      </c>
      <c r="N1312" t="s">
        <v>9004</v>
      </c>
      <c r="O1312" s="2" t="s">
        <v>9005</v>
      </c>
      <c r="P1312" t="s">
        <v>22</v>
      </c>
      <c r="Q1312" t="s">
        <v>23</v>
      </c>
      <c r="R1312" t="s">
        <v>23</v>
      </c>
      <c r="S1312" t="s">
        <v>28</v>
      </c>
    </row>
    <row r="1313" spans="1:19" ht="45">
      <c r="A1313">
        <v>1312</v>
      </c>
      <c r="B1313" t="s">
        <v>9006</v>
      </c>
      <c r="C1313" t="s">
        <v>9007</v>
      </c>
      <c r="D1313" t="s">
        <v>9008</v>
      </c>
      <c r="E1313" s="1">
        <v>41323</v>
      </c>
      <c r="F1313" t="s">
        <v>23</v>
      </c>
      <c r="G1313" t="s">
        <v>22</v>
      </c>
      <c r="H1313" t="s">
        <v>23</v>
      </c>
      <c r="J1313" s="2" t="s">
        <v>9009</v>
      </c>
      <c r="K1313" s="2" t="s">
        <v>9010</v>
      </c>
      <c r="L1313" t="s">
        <v>28</v>
      </c>
      <c r="M1313" t="s">
        <v>28</v>
      </c>
      <c r="N1313" t="s">
        <v>28</v>
      </c>
      <c r="O1313" s="2" t="s">
        <v>28</v>
      </c>
      <c r="P1313" t="s">
        <v>22</v>
      </c>
      <c r="Q1313" t="s">
        <v>23</v>
      </c>
      <c r="R1313" t="s">
        <v>23</v>
      </c>
      <c r="S1313" t="s">
        <v>28</v>
      </c>
    </row>
    <row r="1314" spans="1:19">
      <c r="A1314">
        <v>1313</v>
      </c>
      <c r="B1314" t="s">
        <v>9011</v>
      </c>
      <c r="C1314" t="s">
        <v>9012</v>
      </c>
      <c r="D1314" t="s">
        <v>23</v>
      </c>
      <c r="E1314" s="1">
        <v>41076</v>
      </c>
      <c r="F1314" t="s">
        <v>23</v>
      </c>
      <c r="G1314" t="s">
        <v>22</v>
      </c>
      <c r="H1314" t="s">
        <v>23</v>
      </c>
      <c r="J1314" s="2" t="s">
        <v>28</v>
      </c>
      <c r="K1314" s="2" t="s">
        <v>9013</v>
      </c>
      <c r="L1314" t="s">
        <v>28</v>
      </c>
      <c r="M1314" t="s">
        <v>28</v>
      </c>
      <c r="N1314" t="s">
        <v>28</v>
      </c>
      <c r="O1314" s="2" t="s">
        <v>28</v>
      </c>
      <c r="P1314" t="s">
        <v>22</v>
      </c>
      <c r="Q1314" t="s">
        <v>23</v>
      </c>
      <c r="R1314" t="s">
        <v>23</v>
      </c>
      <c r="S1314" t="s">
        <v>28</v>
      </c>
    </row>
    <row r="1315" spans="1:19">
      <c r="A1315">
        <v>1314</v>
      </c>
      <c r="B1315" t="s">
        <v>9014</v>
      </c>
      <c r="C1315" t="s">
        <v>9015</v>
      </c>
      <c r="D1315" t="s">
        <v>23</v>
      </c>
      <c r="E1315" s="1">
        <v>40262</v>
      </c>
      <c r="F1315" t="s">
        <v>23</v>
      </c>
      <c r="G1315" t="s">
        <v>1387</v>
      </c>
      <c r="H1315" t="s">
        <v>23</v>
      </c>
      <c r="J1315" s="2" t="s">
        <v>28</v>
      </c>
      <c r="K1315" s="2" t="s">
        <v>9016</v>
      </c>
      <c r="L1315" t="s">
        <v>9017</v>
      </c>
      <c r="M1315" t="s">
        <v>9018</v>
      </c>
      <c r="N1315" t="s">
        <v>28</v>
      </c>
      <c r="O1315" s="2" t="s">
        <v>28</v>
      </c>
      <c r="P1315" t="s">
        <v>1387</v>
      </c>
      <c r="Q1315" t="s">
        <v>23</v>
      </c>
      <c r="R1315">
        <v>3</v>
      </c>
      <c r="S1315" t="s">
        <v>9019</v>
      </c>
    </row>
    <row r="1316" spans="1:19">
      <c r="A1316">
        <v>1315</v>
      </c>
      <c r="B1316" t="s">
        <v>9020</v>
      </c>
      <c r="C1316" t="s">
        <v>9021</v>
      </c>
      <c r="D1316" t="s">
        <v>9022</v>
      </c>
      <c r="E1316" s="1">
        <v>41918</v>
      </c>
      <c r="F1316" t="s">
        <v>153</v>
      </c>
      <c r="G1316" t="s">
        <v>22</v>
      </c>
      <c r="H1316" t="s">
        <v>41</v>
      </c>
      <c r="J1316" s="2" t="s">
        <v>9023</v>
      </c>
      <c r="K1316" s="2" t="s">
        <v>9024</v>
      </c>
      <c r="L1316" t="s">
        <v>9025</v>
      </c>
      <c r="M1316" t="s">
        <v>9026</v>
      </c>
      <c r="N1316" t="s">
        <v>9027</v>
      </c>
      <c r="O1316" s="2" t="s">
        <v>9028</v>
      </c>
      <c r="P1316" t="s">
        <v>22</v>
      </c>
      <c r="Q1316" t="s">
        <v>23</v>
      </c>
      <c r="R1316" t="s">
        <v>23</v>
      </c>
      <c r="S1316" t="s">
        <v>28</v>
      </c>
    </row>
    <row r="1317" spans="1:19" ht="60">
      <c r="A1317">
        <v>1316</v>
      </c>
      <c r="B1317" t="s">
        <v>9029</v>
      </c>
      <c r="C1317" t="s">
        <v>9030</v>
      </c>
      <c r="D1317" t="s">
        <v>9031</v>
      </c>
      <c r="E1317" s="1">
        <v>41535</v>
      </c>
      <c r="F1317" t="s">
        <v>32</v>
      </c>
      <c r="G1317" t="s">
        <v>22</v>
      </c>
      <c r="H1317" t="s">
        <v>76</v>
      </c>
      <c r="J1317" s="2" t="s">
        <v>9032</v>
      </c>
      <c r="K1317" s="2" t="s">
        <v>1417</v>
      </c>
      <c r="L1317" t="s">
        <v>9033</v>
      </c>
      <c r="M1317" t="s">
        <v>9034</v>
      </c>
      <c r="N1317" t="s">
        <v>9035</v>
      </c>
      <c r="O1317" s="2" t="s">
        <v>28</v>
      </c>
      <c r="P1317" t="s">
        <v>22</v>
      </c>
      <c r="Q1317" t="s">
        <v>23</v>
      </c>
      <c r="R1317" t="s">
        <v>23</v>
      </c>
      <c r="S1317" t="s">
        <v>28</v>
      </c>
    </row>
    <row r="1318" spans="1:19" ht="45">
      <c r="A1318">
        <v>1317</v>
      </c>
      <c r="B1318" t="s">
        <v>9036</v>
      </c>
      <c r="C1318" t="s">
        <v>9037</v>
      </c>
      <c r="D1318" t="s">
        <v>9038</v>
      </c>
      <c r="E1318" s="1">
        <v>41046</v>
      </c>
      <c r="F1318" t="s">
        <v>9039</v>
      </c>
      <c r="G1318" t="s">
        <v>22</v>
      </c>
      <c r="H1318" t="s">
        <v>41</v>
      </c>
      <c r="J1318" s="2" t="s">
        <v>9040</v>
      </c>
      <c r="K1318" s="2" t="s">
        <v>9041</v>
      </c>
      <c r="L1318" t="s">
        <v>9042</v>
      </c>
      <c r="M1318" t="s">
        <v>9043</v>
      </c>
      <c r="N1318" t="s">
        <v>28</v>
      </c>
      <c r="O1318" s="2" t="s">
        <v>9044</v>
      </c>
      <c r="P1318" t="s">
        <v>22</v>
      </c>
      <c r="Q1318" t="s">
        <v>23</v>
      </c>
      <c r="R1318" t="s">
        <v>23</v>
      </c>
      <c r="S1318" t="s">
        <v>28</v>
      </c>
    </row>
    <row r="1319" spans="1:19" ht="30">
      <c r="A1319">
        <v>1318</v>
      </c>
      <c r="B1319" t="s">
        <v>9045</v>
      </c>
      <c r="C1319" t="s">
        <v>9046</v>
      </c>
      <c r="D1319" t="s">
        <v>9047</v>
      </c>
      <c r="E1319" s="1">
        <v>42360</v>
      </c>
      <c r="F1319" t="s">
        <v>32</v>
      </c>
      <c r="G1319" t="s">
        <v>22</v>
      </c>
      <c r="H1319" t="s">
        <v>41</v>
      </c>
      <c r="J1319" s="2" t="s">
        <v>9048</v>
      </c>
      <c r="K1319" s="2" t="s">
        <v>9049</v>
      </c>
      <c r="L1319" t="s">
        <v>28</v>
      </c>
      <c r="M1319" t="s">
        <v>28</v>
      </c>
      <c r="N1319" t="s">
        <v>9050</v>
      </c>
      <c r="O1319" s="2" t="s">
        <v>28</v>
      </c>
      <c r="P1319" t="s">
        <v>22</v>
      </c>
      <c r="Q1319" t="s">
        <v>23</v>
      </c>
      <c r="R1319" t="s">
        <v>23</v>
      </c>
      <c r="S1319" t="s">
        <v>28</v>
      </c>
    </row>
    <row r="1320" spans="1:19" ht="150">
      <c r="A1320">
        <v>1319</v>
      </c>
      <c r="B1320" t="s">
        <v>9051</v>
      </c>
      <c r="C1320" t="s">
        <v>9052</v>
      </c>
      <c r="D1320" t="s">
        <v>9053</v>
      </c>
      <c r="E1320" s="1">
        <v>41622</v>
      </c>
      <c r="F1320" t="s">
        <v>339</v>
      </c>
      <c r="G1320" t="s">
        <v>22</v>
      </c>
      <c r="H1320" t="s">
        <v>76</v>
      </c>
      <c r="I1320" t="s">
        <v>223</v>
      </c>
      <c r="J1320" s="2" t="s">
        <v>9054</v>
      </c>
      <c r="K1320" s="2" t="s">
        <v>9055</v>
      </c>
      <c r="L1320" t="s">
        <v>9056</v>
      </c>
      <c r="M1320" t="s">
        <v>9057</v>
      </c>
      <c r="N1320" t="s">
        <v>9058</v>
      </c>
      <c r="O1320" s="2" t="s">
        <v>9059</v>
      </c>
      <c r="P1320" t="s">
        <v>22</v>
      </c>
      <c r="Q1320" t="s">
        <v>23</v>
      </c>
      <c r="R1320" t="s">
        <v>23</v>
      </c>
      <c r="S1320" t="s">
        <v>28</v>
      </c>
    </row>
    <row r="1321" spans="1:19" ht="120">
      <c r="A1321">
        <v>1320</v>
      </c>
      <c r="B1321" t="s">
        <v>9060</v>
      </c>
      <c r="C1321" t="s">
        <v>9061</v>
      </c>
      <c r="D1321" t="s">
        <v>9062</v>
      </c>
      <c r="E1321" s="1">
        <v>42331</v>
      </c>
      <c r="F1321" t="s">
        <v>9063</v>
      </c>
      <c r="G1321" t="s">
        <v>22</v>
      </c>
      <c r="H1321" t="s">
        <v>76</v>
      </c>
      <c r="I1321" t="s">
        <v>9064</v>
      </c>
      <c r="J1321" s="2" t="s">
        <v>9065</v>
      </c>
      <c r="K1321" s="2" t="s">
        <v>889</v>
      </c>
      <c r="L1321" t="s">
        <v>9066</v>
      </c>
      <c r="M1321" t="s">
        <v>28</v>
      </c>
      <c r="N1321" t="s">
        <v>9067</v>
      </c>
      <c r="O1321" s="2" t="s">
        <v>9068</v>
      </c>
      <c r="P1321" t="s">
        <v>22</v>
      </c>
      <c r="Q1321" t="s">
        <v>3197</v>
      </c>
      <c r="R1321">
        <v>2</v>
      </c>
      <c r="S1321" t="s">
        <v>9069</v>
      </c>
    </row>
    <row r="1322" spans="1:19" ht="105">
      <c r="A1322">
        <v>1321</v>
      </c>
      <c r="B1322" t="s">
        <v>9070</v>
      </c>
      <c r="C1322" t="s">
        <v>9071</v>
      </c>
      <c r="D1322" t="s">
        <v>9072</v>
      </c>
      <c r="E1322" s="1">
        <v>41879</v>
      </c>
      <c r="F1322" t="s">
        <v>32</v>
      </c>
      <c r="G1322" t="s">
        <v>22</v>
      </c>
      <c r="H1322" t="s">
        <v>76</v>
      </c>
      <c r="I1322" t="s">
        <v>563</v>
      </c>
      <c r="J1322" s="2" t="s">
        <v>9073</v>
      </c>
      <c r="K1322" s="2" t="s">
        <v>3603</v>
      </c>
      <c r="L1322" t="s">
        <v>9074</v>
      </c>
      <c r="M1322" t="s">
        <v>9075</v>
      </c>
      <c r="N1322" t="s">
        <v>9076</v>
      </c>
      <c r="O1322" s="2" t="s">
        <v>9077</v>
      </c>
      <c r="P1322" t="s">
        <v>22</v>
      </c>
      <c r="Q1322" t="s">
        <v>23</v>
      </c>
      <c r="R1322" t="s">
        <v>23</v>
      </c>
      <c r="S1322" t="s">
        <v>28</v>
      </c>
    </row>
    <row r="1323" spans="1:19" ht="75">
      <c r="A1323">
        <v>1322</v>
      </c>
      <c r="B1323" t="s">
        <v>9078</v>
      </c>
      <c r="C1323" t="s">
        <v>9079</v>
      </c>
      <c r="D1323" t="s">
        <v>9080</v>
      </c>
      <c r="E1323" s="1">
        <v>40053</v>
      </c>
      <c r="F1323" t="s">
        <v>185</v>
      </c>
      <c r="G1323" t="s">
        <v>22</v>
      </c>
      <c r="H1323" t="s">
        <v>76</v>
      </c>
      <c r="J1323" s="2" t="s">
        <v>9081</v>
      </c>
      <c r="K1323" s="2" t="s">
        <v>9082</v>
      </c>
      <c r="L1323" t="s">
        <v>9083</v>
      </c>
      <c r="M1323" t="s">
        <v>9084</v>
      </c>
      <c r="N1323" t="s">
        <v>9085</v>
      </c>
      <c r="O1323" s="2" t="s">
        <v>9086</v>
      </c>
      <c r="P1323" t="s">
        <v>22</v>
      </c>
      <c r="Q1323" t="s">
        <v>23</v>
      </c>
      <c r="R1323" t="s">
        <v>23</v>
      </c>
      <c r="S1323" t="s">
        <v>28</v>
      </c>
    </row>
    <row r="1324" spans="1:19" ht="45">
      <c r="A1324">
        <v>1323</v>
      </c>
      <c r="B1324" t="s">
        <v>9087</v>
      </c>
      <c r="C1324" t="s">
        <v>9088</v>
      </c>
      <c r="D1324" t="s">
        <v>9089</v>
      </c>
      <c r="E1324" s="1">
        <v>40829</v>
      </c>
      <c r="F1324" t="s">
        <v>153</v>
      </c>
      <c r="G1324" t="s">
        <v>22</v>
      </c>
      <c r="H1324" t="s">
        <v>23</v>
      </c>
      <c r="J1324" s="2" t="s">
        <v>9090</v>
      </c>
      <c r="K1324" s="2" t="s">
        <v>9091</v>
      </c>
      <c r="L1324" t="s">
        <v>9092</v>
      </c>
      <c r="M1324" t="s">
        <v>9093</v>
      </c>
      <c r="N1324" t="s">
        <v>9094</v>
      </c>
      <c r="O1324" s="2" t="s">
        <v>28</v>
      </c>
      <c r="P1324" t="s">
        <v>22</v>
      </c>
      <c r="Q1324" t="s">
        <v>23</v>
      </c>
      <c r="R1324" t="s">
        <v>23</v>
      </c>
      <c r="S1324" t="s">
        <v>28</v>
      </c>
    </row>
    <row r="1325" spans="1:19">
      <c r="A1325">
        <v>1324</v>
      </c>
      <c r="B1325" t="s">
        <v>9095</v>
      </c>
      <c r="C1325" t="s">
        <v>9096</v>
      </c>
      <c r="D1325" t="s">
        <v>23</v>
      </c>
      <c r="E1325" s="1">
        <v>41857</v>
      </c>
      <c r="F1325" t="s">
        <v>32</v>
      </c>
      <c r="G1325" t="s">
        <v>22</v>
      </c>
      <c r="H1325" t="s">
        <v>41</v>
      </c>
      <c r="J1325" s="2" t="s">
        <v>28</v>
      </c>
      <c r="K1325" s="2" t="s">
        <v>9097</v>
      </c>
      <c r="L1325" t="s">
        <v>9098</v>
      </c>
      <c r="M1325" t="s">
        <v>9099</v>
      </c>
      <c r="N1325" t="s">
        <v>9100</v>
      </c>
      <c r="O1325" s="2" t="s">
        <v>9101</v>
      </c>
      <c r="P1325" t="s">
        <v>22</v>
      </c>
      <c r="Q1325" t="s">
        <v>23</v>
      </c>
      <c r="R1325" t="s">
        <v>23</v>
      </c>
      <c r="S1325" t="s">
        <v>28</v>
      </c>
    </row>
    <row r="1326" spans="1:19" ht="105">
      <c r="A1326">
        <v>1325</v>
      </c>
      <c r="B1326" t="s">
        <v>9102</v>
      </c>
      <c r="C1326" t="s">
        <v>9103</v>
      </c>
      <c r="D1326" t="s">
        <v>9104</v>
      </c>
      <c r="E1326" s="1">
        <v>42352</v>
      </c>
      <c r="F1326" t="s">
        <v>625</v>
      </c>
      <c r="G1326" t="s">
        <v>22</v>
      </c>
      <c r="H1326" t="s">
        <v>41</v>
      </c>
      <c r="J1326" s="2" t="s">
        <v>9105</v>
      </c>
      <c r="K1326" s="2" t="s">
        <v>9106</v>
      </c>
      <c r="L1326" t="s">
        <v>9107</v>
      </c>
      <c r="M1326" t="s">
        <v>9108</v>
      </c>
      <c r="N1326" t="s">
        <v>28</v>
      </c>
      <c r="O1326" s="2" t="s">
        <v>28</v>
      </c>
      <c r="P1326" t="s">
        <v>22</v>
      </c>
      <c r="Q1326" t="s">
        <v>23</v>
      </c>
      <c r="R1326" t="s">
        <v>23</v>
      </c>
      <c r="S1326" t="s">
        <v>28</v>
      </c>
    </row>
    <row r="1327" spans="1:19" ht="45">
      <c r="A1327">
        <v>1326</v>
      </c>
      <c r="B1327" t="s">
        <v>9109</v>
      </c>
      <c r="C1327" t="s">
        <v>9110</v>
      </c>
      <c r="D1327" t="s">
        <v>8759</v>
      </c>
      <c r="E1327" s="1">
        <v>41397</v>
      </c>
      <c r="F1327" t="s">
        <v>32</v>
      </c>
      <c r="G1327" t="s">
        <v>22</v>
      </c>
      <c r="H1327" t="s">
        <v>41</v>
      </c>
      <c r="J1327" s="2" t="s">
        <v>9111</v>
      </c>
      <c r="K1327" s="2" t="s">
        <v>9112</v>
      </c>
      <c r="L1327" t="s">
        <v>9113</v>
      </c>
      <c r="M1327" t="s">
        <v>28</v>
      </c>
      <c r="N1327" t="s">
        <v>28</v>
      </c>
      <c r="O1327" s="2" t="s">
        <v>28</v>
      </c>
      <c r="P1327" t="s">
        <v>22</v>
      </c>
      <c r="Q1327" t="s">
        <v>23</v>
      </c>
      <c r="R1327" t="s">
        <v>23</v>
      </c>
      <c r="S1327" t="s">
        <v>28</v>
      </c>
    </row>
    <row r="1328" spans="1:19" ht="75">
      <c r="A1328">
        <v>1327</v>
      </c>
      <c r="B1328" t="s">
        <v>9114</v>
      </c>
      <c r="C1328" t="s">
        <v>9115</v>
      </c>
      <c r="D1328" t="s">
        <v>9116</v>
      </c>
      <c r="E1328" s="1">
        <v>42186</v>
      </c>
      <c r="F1328" t="s">
        <v>3978</v>
      </c>
      <c r="G1328" t="s">
        <v>22</v>
      </c>
      <c r="H1328" t="s">
        <v>41</v>
      </c>
      <c r="I1328" t="s">
        <v>3126</v>
      </c>
      <c r="J1328" s="2" t="s">
        <v>9117</v>
      </c>
      <c r="K1328" s="2" t="s">
        <v>9118</v>
      </c>
      <c r="L1328" t="s">
        <v>9119</v>
      </c>
      <c r="M1328" t="s">
        <v>9120</v>
      </c>
      <c r="N1328" t="s">
        <v>9121</v>
      </c>
      <c r="O1328" s="2" t="s">
        <v>28</v>
      </c>
      <c r="P1328" t="s">
        <v>22</v>
      </c>
      <c r="Q1328" t="s">
        <v>23</v>
      </c>
      <c r="R1328" t="s">
        <v>23</v>
      </c>
      <c r="S1328" t="s">
        <v>28</v>
      </c>
    </row>
    <row r="1329" spans="1:19">
      <c r="A1329">
        <v>1328</v>
      </c>
      <c r="B1329" t="s">
        <v>9122</v>
      </c>
      <c r="C1329" t="s">
        <v>9123</v>
      </c>
      <c r="D1329" t="s">
        <v>23</v>
      </c>
      <c r="E1329" s="1">
        <v>40673</v>
      </c>
      <c r="F1329" t="s">
        <v>23</v>
      </c>
      <c r="G1329" t="s">
        <v>22</v>
      </c>
      <c r="H1329" t="s">
        <v>23</v>
      </c>
      <c r="J1329" s="2" t="s">
        <v>28</v>
      </c>
      <c r="K1329" s="2" t="s">
        <v>9124</v>
      </c>
      <c r="L1329" t="s">
        <v>28</v>
      </c>
      <c r="M1329" t="s">
        <v>28</v>
      </c>
      <c r="N1329" t="s">
        <v>28</v>
      </c>
      <c r="O1329" s="2" t="s">
        <v>28</v>
      </c>
      <c r="P1329" t="s">
        <v>22</v>
      </c>
      <c r="Q1329" t="s">
        <v>23</v>
      </c>
      <c r="R1329" t="s">
        <v>23</v>
      </c>
      <c r="S1329" t="s">
        <v>28</v>
      </c>
    </row>
    <row r="1330" spans="1:19">
      <c r="A1330">
        <v>1329</v>
      </c>
      <c r="B1330" t="s">
        <v>9125</v>
      </c>
      <c r="C1330" t="s">
        <v>9126</v>
      </c>
      <c r="D1330" t="s">
        <v>23</v>
      </c>
      <c r="E1330" s="1">
        <v>41834</v>
      </c>
      <c r="F1330" t="s">
        <v>23</v>
      </c>
      <c r="G1330" t="s">
        <v>22</v>
      </c>
      <c r="H1330" t="s">
        <v>23</v>
      </c>
      <c r="J1330" s="2" t="s">
        <v>28</v>
      </c>
      <c r="K1330" s="2" t="s">
        <v>9127</v>
      </c>
      <c r="L1330" t="s">
        <v>28</v>
      </c>
      <c r="M1330" t="s">
        <v>28</v>
      </c>
      <c r="N1330" t="s">
        <v>28</v>
      </c>
      <c r="O1330" s="2" t="s">
        <v>28</v>
      </c>
      <c r="P1330" t="s">
        <v>22</v>
      </c>
      <c r="Q1330" t="s">
        <v>23</v>
      </c>
      <c r="R1330" t="s">
        <v>23</v>
      </c>
      <c r="S1330" t="s">
        <v>28</v>
      </c>
    </row>
    <row r="1331" spans="1:19" ht="45">
      <c r="A1331">
        <v>1330</v>
      </c>
      <c r="B1331" t="s">
        <v>9128</v>
      </c>
      <c r="C1331" t="s">
        <v>9129</v>
      </c>
      <c r="D1331" t="s">
        <v>23</v>
      </c>
      <c r="E1331" s="1">
        <v>41724</v>
      </c>
      <c r="F1331" t="s">
        <v>64</v>
      </c>
      <c r="G1331" t="s">
        <v>1387</v>
      </c>
      <c r="H1331" t="s">
        <v>76</v>
      </c>
      <c r="I1331" t="s">
        <v>9130</v>
      </c>
      <c r="J1331" s="2" t="s">
        <v>28</v>
      </c>
      <c r="K1331" s="2" t="s">
        <v>9131</v>
      </c>
      <c r="L1331" t="s">
        <v>9132</v>
      </c>
      <c r="M1331" t="s">
        <v>9133</v>
      </c>
      <c r="N1331" t="s">
        <v>9134</v>
      </c>
      <c r="O1331" s="2" t="s">
        <v>9135</v>
      </c>
      <c r="P1331" t="s">
        <v>1387</v>
      </c>
      <c r="Q1331" t="s">
        <v>5912</v>
      </c>
      <c r="R1331">
        <v>2</v>
      </c>
      <c r="S1331" t="s">
        <v>9136</v>
      </c>
    </row>
    <row r="1332" spans="1:19">
      <c r="A1332">
        <v>1331</v>
      </c>
      <c r="B1332" t="s">
        <v>9137</v>
      </c>
      <c r="C1332" t="s">
        <v>9138</v>
      </c>
      <c r="D1332" t="s">
        <v>23</v>
      </c>
      <c r="E1332" s="1">
        <v>39731</v>
      </c>
      <c r="F1332" t="s">
        <v>153</v>
      </c>
      <c r="G1332" t="s">
        <v>22</v>
      </c>
      <c r="H1332" t="s">
        <v>23</v>
      </c>
      <c r="J1332" s="2" t="s">
        <v>28</v>
      </c>
      <c r="K1332" s="2" t="s">
        <v>9139</v>
      </c>
      <c r="L1332" t="s">
        <v>28</v>
      </c>
      <c r="M1332" t="s">
        <v>28</v>
      </c>
      <c r="N1332" t="s">
        <v>9140</v>
      </c>
      <c r="O1332" s="2" t="s">
        <v>28</v>
      </c>
      <c r="P1332" t="s">
        <v>22</v>
      </c>
      <c r="Q1332" t="s">
        <v>23</v>
      </c>
      <c r="R1332" t="s">
        <v>23</v>
      </c>
      <c r="S1332" t="s">
        <v>28</v>
      </c>
    </row>
    <row r="1333" spans="1:19">
      <c r="A1333">
        <v>1332</v>
      </c>
      <c r="B1333" t="s">
        <v>9141</v>
      </c>
      <c r="C1333" t="s">
        <v>9142</v>
      </c>
      <c r="D1333" t="s">
        <v>23</v>
      </c>
      <c r="E1333" s="1">
        <v>42291</v>
      </c>
      <c r="F1333" t="s">
        <v>23</v>
      </c>
      <c r="G1333" t="s">
        <v>22</v>
      </c>
      <c r="H1333" t="s">
        <v>23</v>
      </c>
      <c r="J1333" s="2" t="s">
        <v>28</v>
      </c>
      <c r="K1333" s="2" t="s">
        <v>9143</v>
      </c>
      <c r="L1333" t="s">
        <v>28</v>
      </c>
      <c r="M1333" t="s">
        <v>28</v>
      </c>
      <c r="N1333" t="s">
        <v>28</v>
      </c>
      <c r="O1333" s="2" t="s">
        <v>28</v>
      </c>
      <c r="P1333" t="s">
        <v>22</v>
      </c>
      <c r="Q1333" t="s">
        <v>23</v>
      </c>
      <c r="R1333" t="s">
        <v>23</v>
      </c>
      <c r="S1333" t="s">
        <v>28</v>
      </c>
    </row>
    <row r="1334" spans="1:19" ht="75">
      <c r="A1334">
        <v>1333</v>
      </c>
      <c r="B1334" t="s">
        <v>9144</v>
      </c>
      <c r="C1334" t="s">
        <v>9145</v>
      </c>
      <c r="D1334" t="s">
        <v>9146</v>
      </c>
      <c r="E1334" s="1">
        <v>41936</v>
      </c>
      <c r="F1334" t="s">
        <v>32</v>
      </c>
      <c r="G1334" t="s">
        <v>22</v>
      </c>
      <c r="H1334" t="s">
        <v>41</v>
      </c>
      <c r="J1334" s="2" t="s">
        <v>9147</v>
      </c>
      <c r="K1334" s="2" t="s">
        <v>9148</v>
      </c>
      <c r="L1334" t="s">
        <v>9149</v>
      </c>
      <c r="M1334" t="s">
        <v>28</v>
      </c>
      <c r="N1334" t="s">
        <v>28</v>
      </c>
      <c r="O1334" s="2" t="s">
        <v>9150</v>
      </c>
      <c r="P1334" t="s">
        <v>22</v>
      </c>
      <c r="Q1334" t="s">
        <v>23</v>
      </c>
      <c r="R1334" t="s">
        <v>23</v>
      </c>
      <c r="S1334" t="s">
        <v>28</v>
      </c>
    </row>
    <row r="1335" spans="1:19" ht="60">
      <c r="A1335">
        <v>1334</v>
      </c>
      <c r="B1335" t="s">
        <v>9151</v>
      </c>
      <c r="C1335" t="s">
        <v>9152</v>
      </c>
      <c r="D1335" t="s">
        <v>9153</v>
      </c>
      <c r="E1335" s="1">
        <v>41518</v>
      </c>
      <c r="F1335" t="s">
        <v>58</v>
      </c>
      <c r="G1335" t="s">
        <v>22</v>
      </c>
      <c r="H1335" t="s">
        <v>23</v>
      </c>
      <c r="J1335" s="2" t="s">
        <v>9154</v>
      </c>
      <c r="K1335" s="2" t="s">
        <v>9155</v>
      </c>
      <c r="L1335" t="s">
        <v>9156</v>
      </c>
      <c r="M1335" t="s">
        <v>9157</v>
      </c>
      <c r="N1335" t="s">
        <v>9158</v>
      </c>
      <c r="O1335" s="2" t="s">
        <v>28</v>
      </c>
      <c r="P1335" t="s">
        <v>28</v>
      </c>
      <c r="Q1335" t="s">
        <v>28</v>
      </c>
    </row>
    <row r="1336" spans="1:19" ht="45">
      <c r="A1336">
        <v>1335</v>
      </c>
      <c r="B1336" t="s">
        <v>9159</v>
      </c>
      <c r="C1336" t="s">
        <v>9160</v>
      </c>
      <c r="D1336" t="s">
        <v>9161</v>
      </c>
      <c r="E1336" s="1">
        <v>40882</v>
      </c>
      <c r="F1336" t="s">
        <v>291</v>
      </c>
      <c r="G1336" t="s">
        <v>22</v>
      </c>
      <c r="H1336" t="s">
        <v>23</v>
      </c>
      <c r="J1336" s="2" t="s">
        <v>9162</v>
      </c>
      <c r="K1336" s="2" t="s">
        <v>9163</v>
      </c>
      <c r="L1336" t="s">
        <v>9164</v>
      </c>
      <c r="M1336" t="s">
        <v>9165</v>
      </c>
      <c r="N1336" t="s">
        <v>9166</v>
      </c>
      <c r="O1336" s="2" t="s">
        <v>28</v>
      </c>
      <c r="P1336" t="s">
        <v>22</v>
      </c>
      <c r="Q1336" t="s">
        <v>23</v>
      </c>
      <c r="R1336" t="s">
        <v>23</v>
      </c>
      <c r="S1336" t="s">
        <v>28</v>
      </c>
    </row>
    <row r="1337" spans="1:19" ht="90">
      <c r="A1337">
        <v>1336</v>
      </c>
      <c r="B1337" t="s">
        <v>9167</v>
      </c>
      <c r="C1337" t="s">
        <v>9168</v>
      </c>
      <c r="D1337" t="s">
        <v>9169</v>
      </c>
      <c r="E1337" s="1">
        <v>41344</v>
      </c>
      <c r="F1337" t="s">
        <v>291</v>
      </c>
      <c r="G1337" t="s">
        <v>22</v>
      </c>
      <c r="H1337" t="s">
        <v>23</v>
      </c>
      <c r="J1337" s="2" t="s">
        <v>9170</v>
      </c>
      <c r="K1337" s="2" t="s">
        <v>9171</v>
      </c>
      <c r="L1337" t="s">
        <v>9172</v>
      </c>
      <c r="M1337" t="s">
        <v>9173</v>
      </c>
      <c r="N1337" t="s">
        <v>9174</v>
      </c>
      <c r="O1337" s="2" t="s">
        <v>28</v>
      </c>
      <c r="P1337" t="s">
        <v>22</v>
      </c>
      <c r="Q1337" t="s">
        <v>23</v>
      </c>
      <c r="R1337" t="s">
        <v>23</v>
      </c>
      <c r="S1337" t="s">
        <v>28</v>
      </c>
    </row>
    <row r="1338" spans="1:19" ht="105">
      <c r="A1338">
        <v>1337</v>
      </c>
      <c r="B1338" t="s">
        <v>9175</v>
      </c>
      <c r="C1338" t="s">
        <v>9176</v>
      </c>
      <c r="D1338" t="s">
        <v>9177</v>
      </c>
      <c r="E1338" s="1">
        <v>40537</v>
      </c>
      <c r="F1338" t="s">
        <v>991</v>
      </c>
      <c r="G1338" t="s">
        <v>22</v>
      </c>
      <c r="H1338" t="s">
        <v>41</v>
      </c>
      <c r="I1338" t="s">
        <v>1278</v>
      </c>
      <c r="J1338" s="2" t="s">
        <v>9178</v>
      </c>
      <c r="K1338" s="2" t="s">
        <v>3119</v>
      </c>
      <c r="L1338" t="s">
        <v>9179</v>
      </c>
      <c r="M1338" t="s">
        <v>9180</v>
      </c>
      <c r="N1338" t="s">
        <v>28</v>
      </c>
      <c r="O1338" s="2" t="s">
        <v>9181</v>
      </c>
      <c r="P1338" t="s">
        <v>22</v>
      </c>
      <c r="Q1338" t="s">
        <v>23</v>
      </c>
      <c r="R1338" t="s">
        <v>23</v>
      </c>
      <c r="S1338" t="s">
        <v>28</v>
      </c>
    </row>
    <row r="1339" spans="1:19" ht="45">
      <c r="A1339">
        <v>1338</v>
      </c>
      <c r="B1339" t="s">
        <v>9182</v>
      </c>
      <c r="C1339" t="s">
        <v>9183</v>
      </c>
      <c r="D1339" t="s">
        <v>223</v>
      </c>
      <c r="E1339" s="1">
        <v>42629</v>
      </c>
      <c r="F1339" t="s">
        <v>625</v>
      </c>
      <c r="G1339" t="s">
        <v>22</v>
      </c>
      <c r="H1339" t="s">
        <v>41</v>
      </c>
      <c r="I1339" t="s">
        <v>223</v>
      </c>
      <c r="J1339" s="2" t="s">
        <v>9184</v>
      </c>
      <c r="K1339" s="2" t="s">
        <v>9185</v>
      </c>
      <c r="L1339" t="s">
        <v>28</v>
      </c>
      <c r="M1339" t="s">
        <v>28</v>
      </c>
      <c r="N1339" t="s">
        <v>28</v>
      </c>
      <c r="O1339" s="2" t="s">
        <v>28</v>
      </c>
      <c r="P1339" t="s">
        <v>22</v>
      </c>
      <c r="Q1339" t="s">
        <v>23</v>
      </c>
      <c r="R1339" t="s">
        <v>23</v>
      </c>
      <c r="S1339" t="s">
        <v>28</v>
      </c>
    </row>
    <row r="1340" spans="1:19">
      <c r="A1340">
        <v>1339</v>
      </c>
      <c r="B1340" t="s">
        <v>9186</v>
      </c>
      <c r="C1340" t="s">
        <v>9187</v>
      </c>
      <c r="D1340" t="s">
        <v>23</v>
      </c>
      <c r="E1340" s="1">
        <v>41612</v>
      </c>
      <c r="F1340" t="s">
        <v>23</v>
      </c>
      <c r="G1340" t="s">
        <v>486</v>
      </c>
      <c r="H1340" t="s">
        <v>41</v>
      </c>
      <c r="J1340" s="2" t="s">
        <v>28</v>
      </c>
      <c r="K1340" s="2" t="s">
        <v>9188</v>
      </c>
      <c r="L1340" t="s">
        <v>9189</v>
      </c>
      <c r="M1340" t="s">
        <v>28</v>
      </c>
      <c r="N1340" t="s">
        <v>28</v>
      </c>
      <c r="O1340" s="2" t="s">
        <v>9190</v>
      </c>
      <c r="P1340" t="s">
        <v>28</v>
      </c>
    </row>
    <row r="1341" spans="1:19" ht="30">
      <c r="A1341">
        <v>1340</v>
      </c>
      <c r="B1341" t="s">
        <v>9191</v>
      </c>
      <c r="C1341" t="s">
        <v>9192</v>
      </c>
      <c r="D1341" t="s">
        <v>23</v>
      </c>
      <c r="E1341" s="1">
        <v>41955</v>
      </c>
      <c r="F1341" t="s">
        <v>32</v>
      </c>
      <c r="G1341" t="s">
        <v>22</v>
      </c>
      <c r="H1341" t="s">
        <v>41</v>
      </c>
      <c r="J1341" s="2" t="s">
        <v>28</v>
      </c>
      <c r="K1341" s="2" t="s">
        <v>9193</v>
      </c>
      <c r="L1341" t="s">
        <v>9194</v>
      </c>
      <c r="M1341" t="s">
        <v>9195</v>
      </c>
      <c r="N1341" t="s">
        <v>28</v>
      </c>
      <c r="O1341" s="2" t="s">
        <v>9196</v>
      </c>
      <c r="P1341" t="s">
        <v>22</v>
      </c>
      <c r="Q1341" t="s">
        <v>23</v>
      </c>
      <c r="R1341" t="s">
        <v>23</v>
      </c>
      <c r="S1341" t="s">
        <v>28</v>
      </c>
    </row>
    <row r="1342" spans="1:19">
      <c r="A1342">
        <v>1341</v>
      </c>
      <c r="B1342" t="s">
        <v>9197</v>
      </c>
      <c r="C1342" t="s">
        <v>9198</v>
      </c>
      <c r="D1342" t="s">
        <v>23</v>
      </c>
      <c r="E1342" s="1">
        <v>42222</v>
      </c>
      <c r="F1342" t="s">
        <v>724</v>
      </c>
      <c r="G1342" t="s">
        <v>22</v>
      </c>
      <c r="H1342" t="s">
        <v>41</v>
      </c>
      <c r="I1342" t="s">
        <v>24</v>
      </c>
      <c r="J1342" s="2" t="s">
        <v>28</v>
      </c>
      <c r="K1342" s="2" t="s">
        <v>9199</v>
      </c>
      <c r="L1342" t="s">
        <v>9200</v>
      </c>
      <c r="M1342" t="s">
        <v>9201</v>
      </c>
      <c r="N1342" t="s">
        <v>9202</v>
      </c>
      <c r="O1342" s="2" t="s">
        <v>9203</v>
      </c>
      <c r="P1342" t="s">
        <v>22</v>
      </c>
      <c r="Q1342" t="s">
        <v>23</v>
      </c>
      <c r="R1342" t="s">
        <v>23</v>
      </c>
      <c r="S1342" t="s">
        <v>28</v>
      </c>
    </row>
    <row r="1343" spans="1:19">
      <c r="A1343">
        <v>1342</v>
      </c>
      <c r="B1343" t="s">
        <v>9204</v>
      </c>
      <c r="C1343" t="s">
        <v>9205</v>
      </c>
      <c r="D1343" t="s">
        <v>9206</v>
      </c>
      <c r="E1343" s="1">
        <v>41925</v>
      </c>
      <c r="F1343" t="s">
        <v>32</v>
      </c>
      <c r="G1343" t="s">
        <v>22</v>
      </c>
      <c r="H1343" t="s">
        <v>41</v>
      </c>
      <c r="J1343" s="2" t="s">
        <v>9207</v>
      </c>
      <c r="K1343" s="2" t="s">
        <v>9208</v>
      </c>
      <c r="L1343" t="s">
        <v>9209</v>
      </c>
      <c r="M1343" t="s">
        <v>9210</v>
      </c>
      <c r="N1343" t="s">
        <v>28</v>
      </c>
      <c r="O1343" s="2" t="s">
        <v>28</v>
      </c>
      <c r="P1343" t="s">
        <v>22</v>
      </c>
      <c r="Q1343" t="s">
        <v>23</v>
      </c>
      <c r="R1343" t="s">
        <v>23</v>
      </c>
      <c r="S1343" t="s">
        <v>28</v>
      </c>
    </row>
    <row r="1344" spans="1:19">
      <c r="A1344">
        <v>1343</v>
      </c>
      <c r="B1344" t="s">
        <v>9211</v>
      </c>
      <c r="C1344" t="s">
        <v>9212</v>
      </c>
      <c r="D1344" t="s">
        <v>23</v>
      </c>
      <c r="E1344" s="1">
        <v>40527</v>
      </c>
      <c r="F1344" t="s">
        <v>153</v>
      </c>
      <c r="G1344" t="s">
        <v>22</v>
      </c>
      <c r="H1344" t="s">
        <v>23</v>
      </c>
      <c r="J1344" s="2" t="s">
        <v>28</v>
      </c>
      <c r="K1344" s="2" t="s">
        <v>9213</v>
      </c>
      <c r="L1344" t="s">
        <v>9214</v>
      </c>
      <c r="M1344" t="s">
        <v>28</v>
      </c>
      <c r="N1344" t="s">
        <v>9215</v>
      </c>
      <c r="O1344" s="2" t="s">
        <v>28</v>
      </c>
      <c r="P1344" t="s">
        <v>22</v>
      </c>
      <c r="Q1344" t="s">
        <v>23</v>
      </c>
      <c r="R1344" t="s">
        <v>23</v>
      </c>
      <c r="S1344" t="s">
        <v>28</v>
      </c>
    </row>
    <row r="1345" spans="1:19" ht="30">
      <c r="A1345">
        <v>1344</v>
      </c>
      <c r="B1345" t="s">
        <v>9216</v>
      </c>
      <c r="C1345" t="s">
        <v>9217</v>
      </c>
      <c r="D1345" t="s">
        <v>23</v>
      </c>
      <c r="E1345" s="1">
        <v>42109</v>
      </c>
      <c r="F1345" t="s">
        <v>9218</v>
      </c>
      <c r="G1345" t="s">
        <v>1387</v>
      </c>
      <c r="H1345" t="s">
        <v>518</v>
      </c>
      <c r="I1345" t="s">
        <v>9219</v>
      </c>
      <c r="J1345" s="2" t="s">
        <v>28</v>
      </c>
      <c r="K1345" s="2" t="s">
        <v>9220</v>
      </c>
      <c r="L1345" t="s">
        <v>9221</v>
      </c>
      <c r="M1345" t="s">
        <v>9222</v>
      </c>
      <c r="N1345" t="s">
        <v>28</v>
      </c>
      <c r="O1345" s="2" t="s">
        <v>9223</v>
      </c>
      <c r="P1345" t="s">
        <v>1387</v>
      </c>
      <c r="Q1345" t="s">
        <v>2532</v>
      </c>
      <c r="R1345">
        <v>2</v>
      </c>
      <c r="S1345" t="s">
        <v>9224</v>
      </c>
    </row>
    <row r="1346" spans="1:19">
      <c r="A1346">
        <v>1345</v>
      </c>
      <c r="B1346" t="s">
        <v>9225</v>
      </c>
      <c r="C1346" t="s">
        <v>9226</v>
      </c>
      <c r="D1346" t="s">
        <v>9227</v>
      </c>
      <c r="E1346" s="1">
        <v>42100</v>
      </c>
      <c r="F1346" t="s">
        <v>23</v>
      </c>
      <c r="G1346" t="s">
        <v>22</v>
      </c>
      <c r="H1346" t="s">
        <v>76</v>
      </c>
      <c r="J1346" s="2" t="s">
        <v>9228</v>
      </c>
      <c r="K1346" s="2" t="s">
        <v>9229</v>
      </c>
      <c r="L1346" t="s">
        <v>9230</v>
      </c>
      <c r="M1346" t="s">
        <v>9231</v>
      </c>
      <c r="N1346" t="s">
        <v>9232</v>
      </c>
      <c r="O1346" s="2" t="s">
        <v>28</v>
      </c>
      <c r="P1346" t="s">
        <v>22</v>
      </c>
      <c r="Q1346" t="s">
        <v>23</v>
      </c>
      <c r="R1346" t="s">
        <v>23</v>
      </c>
      <c r="S1346" t="s">
        <v>28</v>
      </c>
    </row>
    <row r="1347" spans="1:19" ht="30">
      <c r="A1347">
        <v>1346</v>
      </c>
      <c r="B1347" t="s">
        <v>9233</v>
      </c>
      <c r="C1347" t="s">
        <v>9234</v>
      </c>
      <c r="D1347" t="s">
        <v>9235</v>
      </c>
      <c r="E1347" s="1">
        <v>42192</v>
      </c>
      <c r="F1347" t="s">
        <v>32</v>
      </c>
      <c r="G1347" t="s">
        <v>22</v>
      </c>
      <c r="H1347" t="s">
        <v>41</v>
      </c>
      <c r="J1347" s="2" t="s">
        <v>9236</v>
      </c>
      <c r="K1347" s="2" t="s">
        <v>9237</v>
      </c>
      <c r="L1347" t="s">
        <v>9238</v>
      </c>
      <c r="M1347" t="s">
        <v>9239</v>
      </c>
      <c r="N1347" t="s">
        <v>3896</v>
      </c>
      <c r="O1347" s="2" t="s">
        <v>28</v>
      </c>
      <c r="P1347" t="s">
        <v>22</v>
      </c>
      <c r="Q1347" t="s">
        <v>23</v>
      </c>
      <c r="R1347" t="s">
        <v>23</v>
      </c>
      <c r="S1347" t="s">
        <v>28</v>
      </c>
    </row>
    <row r="1348" spans="1:19" ht="90">
      <c r="A1348">
        <v>1347</v>
      </c>
      <c r="B1348" t="s">
        <v>9240</v>
      </c>
      <c r="C1348" t="s">
        <v>9241</v>
      </c>
      <c r="D1348" t="s">
        <v>9242</v>
      </c>
      <c r="E1348" s="1">
        <v>40206</v>
      </c>
      <c r="F1348" t="s">
        <v>625</v>
      </c>
      <c r="G1348" t="s">
        <v>22</v>
      </c>
      <c r="H1348" t="s">
        <v>41</v>
      </c>
      <c r="J1348" s="2" t="s">
        <v>9243</v>
      </c>
      <c r="K1348" s="2" t="s">
        <v>9244</v>
      </c>
      <c r="L1348" t="s">
        <v>9245</v>
      </c>
      <c r="M1348" t="s">
        <v>9246</v>
      </c>
      <c r="N1348" t="s">
        <v>9247</v>
      </c>
      <c r="O1348" s="2" t="s">
        <v>9248</v>
      </c>
      <c r="P1348" t="s">
        <v>22</v>
      </c>
      <c r="Q1348" t="s">
        <v>23</v>
      </c>
      <c r="R1348" t="s">
        <v>23</v>
      </c>
      <c r="S1348" t="s">
        <v>28</v>
      </c>
    </row>
    <row r="1349" spans="1:19" ht="60">
      <c r="A1349">
        <v>1348</v>
      </c>
      <c r="B1349" t="s">
        <v>9249</v>
      </c>
      <c r="C1349" t="s">
        <v>9250</v>
      </c>
      <c r="D1349" t="s">
        <v>5256</v>
      </c>
      <c r="E1349" s="1">
        <v>40731</v>
      </c>
      <c r="F1349" t="s">
        <v>32</v>
      </c>
      <c r="G1349" t="s">
        <v>22</v>
      </c>
      <c r="H1349" t="s">
        <v>41</v>
      </c>
      <c r="I1349" t="s">
        <v>381</v>
      </c>
      <c r="J1349" s="2" t="s">
        <v>9251</v>
      </c>
      <c r="K1349" s="2" t="s">
        <v>9252</v>
      </c>
      <c r="L1349" t="s">
        <v>9253</v>
      </c>
      <c r="M1349" t="s">
        <v>9254</v>
      </c>
      <c r="N1349" t="s">
        <v>28</v>
      </c>
      <c r="O1349" s="2" t="s">
        <v>28</v>
      </c>
      <c r="P1349" t="s">
        <v>22</v>
      </c>
      <c r="Q1349" t="s">
        <v>23</v>
      </c>
      <c r="R1349" t="s">
        <v>23</v>
      </c>
      <c r="S1349" t="s">
        <v>28</v>
      </c>
    </row>
    <row r="1350" spans="1:19" ht="45">
      <c r="A1350">
        <v>1349</v>
      </c>
      <c r="B1350" t="s">
        <v>9255</v>
      </c>
      <c r="C1350" t="s">
        <v>9256</v>
      </c>
      <c r="D1350" t="s">
        <v>9257</v>
      </c>
      <c r="E1350" s="1">
        <v>41668</v>
      </c>
      <c r="F1350" t="s">
        <v>100</v>
      </c>
      <c r="G1350" t="s">
        <v>22</v>
      </c>
      <c r="H1350" t="s">
        <v>41</v>
      </c>
      <c r="I1350" t="s">
        <v>100</v>
      </c>
      <c r="J1350" s="2" t="s">
        <v>9258</v>
      </c>
      <c r="K1350" s="2" t="s">
        <v>9259</v>
      </c>
      <c r="L1350" t="s">
        <v>9260</v>
      </c>
      <c r="M1350" t="s">
        <v>9261</v>
      </c>
      <c r="N1350" t="s">
        <v>9262</v>
      </c>
      <c r="O1350" s="2" t="s">
        <v>9263</v>
      </c>
      <c r="P1350" t="s">
        <v>22</v>
      </c>
      <c r="Q1350" t="s">
        <v>23</v>
      </c>
      <c r="R1350" t="s">
        <v>23</v>
      </c>
      <c r="S1350" t="s">
        <v>28</v>
      </c>
    </row>
    <row r="1351" spans="1:19" ht="105">
      <c r="A1351">
        <v>1350</v>
      </c>
      <c r="B1351" t="s">
        <v>9264</v>
      </c>
      <c r="C1351" t="s">
        <v>9265</v>
      </c>
      <c r="D1351" t="s">
        <v>9266</v>
      </c>
      <c r="E1351" s="1">
        <v>40289</v>
      </c>
      <c r="F1351" t="s">
        <v>153</v>
      </c>
      <c r="G1351" t="s">
        <v>22</v>
      </c>
      <c r="H1351" t="s">
        <v>23</v>
      </c>
      <c r="J1351" s="2" t="s">
        <v>9267</v>
      </c>
      <c r="K1351" s="2" t="s">
        <v>9268</v>
      </c>
      <c r="L1351" t="s">
        <v>9269</v>
      </c>
      <c r="M1351" t="s">
        <v>9270</v>
      </c>
      <c r="N1351" t="s">
        <v>9271</v>
      </c>
      <c r="O1351" s="2" t="s">
        <v>28</v>
      </c>
      <c r="P1351" t="s">
        <v>22</v>
      </c>
      <c r="Q1351" t="s">
        <v>23</v>
      </c>
      <c r="R1351" t="s">
        <v>23</v>
      </c>
      <c r="S1351" t="s">
        <v>28</v>
      </c>
    </row>
    <row r="1352" spans="1:19" ht="75">
      <c r="A1352">
        <v>1351</v>
      </c>
      <c r="B1352" t="s">
        <v>9272</v>
      </c>
      <c r="C1352" t="s">
        <v>9273</v>
      </c>
      <c r="D1352" t="s">
        <v>9274</v>
      </c>
      <c r="E1352" s="1">
        <v>41485</v>
      </c>
      <c r="F1352" t="s">
        <v>32</v>
      </c>
      <c r="G1352" t="s">
        <v>22</v>
      </c>
      <c r="H1352" t="s">
        <v>76</v>
      </c>
      <c r="J1352" s="2" t="s">
        <v>9275</v>
      </c>
      <c r="K1352" s="2" t="s">
        <v>9276</v>
      </c>
      <c r="L1352" t="s">
        <v>9277</v>
      </c>
      <c r="M1352" t="s">
        <v>9278</v>
      </c>
      <c r="N1352" t="s">
        <v>9279</v>
      </c>
      <c r="O1352" s="2" t="s">
        <v>9280</v>
      </c>
      <c r="P1352" t="s">
        <v>22</v>
      </c>
      <c r="Q1352" t="s">
        <v>23</v>
      </c>
      <c r="R1352" t="s">
        <v>23</v>
      </c>
      <c r="S1352" t="s">
        <v>28</v>
      </c>
    </row>
    <row r="1353" spans="1:19" ht="75">
      <c r="A1353">
        <v>1352</v>
      </c>
      <c r="B1353" t="s">
        <v>9281</v>
      </c>
      <c r="C1353" t="s">
        <v>9282</v>
      </c>
      <c r="D1353" t="s">
        <v>9283</v>
      </c>
      <c r="E1353" s="1">
        <v>43128</v>
      </c>
      <c r="F1353" t="s">
        <v>64</v>
      </c>
      <c r="G1353" t="s">
        <v>22</v>
      </c>
      <c r="H1353" t="s">
        <v>41</v>
      </c>
      <c r="I1353" t="s">
        <v>8801</v>
      </c>
      <c r="J1353" s="2" t="s">
        <v>9284</v>
      </c>
      <c r="K1353" s="2" t="s">
        <v>9285</v>
      </c>
      <c r="L1353" t="s">
        <v>9286</v>
      </c>
      <c r="M1353" t="s">
        <v>28</v>
      </c>
      <c r="N1353" t="s">
        <v>28</v>
      </c>
      <c r="O1353" s="2" t="s">
        <v>28</v>
      </c>
      <c r="P1353" t="s">
        <v>22</v>
      </c>
      <c r="Q1353" t="s">
        <v>23</v>
      </c>
      <c r="R1353" t="s">
        <v>23</v>
      </c>
      <c r="S1353" t="s">
        <v>28</v>
      </c>
    </row>
    <row r="1354" spans="1:19" ht="120">
      <c r="A1354">
        <v>1353</v>
      </c>
      <c r="B1354" t="s">
        <v>9287</v>
      </c>
      <c r="C1354" t="s">
        <v>9288</v>
      </c>
      <c r="D1354" t="s">
        <v>9289</v>
      </c>
      <c r="E1354" s="1">
        <v>43175</v>
      </c>
      <c r="F1354" t="s">
        <v>23</v>
      </c>
      <c r="G1354" t="s">
        <v>22</v>
      </c>
      <c r="H1354" t="s">
        <v>41</v>
      </c>
      <c r="J1354" s="2" t="s">
        <v>9290</v>
      </c>
      <c r="K1354" s="2" t="s">
        <v>9291</v>
      </c>
      <c r="L1354" t="s">
        <v>9286</v>
      </c>
      <c r="M1354" t="s">
        <v>9292</v>
      </c>
      <c r="N1354" t="s">
        <v>28</v>
      </c>
      <c r="O1354" s="2" t="s">
        <v>9293</v>
      </c>
      <c r="P1354" t="s">
        <v>22</v>
      </c>
      <c r="Q1354" t="s">
        <v>23</v>
      </c>
      <c r="R1354" t="s">
        <v>23</v>
      </c>
      <c r="S1354" t="s">
        <v>28</v>
      </c>
    </row>
    <row r="1355" spans="1:19" ht="150">
      <c r="A1355">
        <v>1354</v>
      </c>
      <c r="B1355" t="s">
        <v>9294</v>
      </c>
      <c r="C1355" t="s">
        <v>9295</v>
      </c>
      <c r="D1355" t="s">
        <v>9296</v>
      </c>
      <c r="E1355" s="1">
        <v>40752</v>
      </c>
      <c r="F1355" t="s">
        <v>32</v>
      </c>
      <c r="G1355" t="s">
        <v>22</v>
      </c>
      <c r="H1355" t="s">
        <v>23</v>
      </c>
      <c r="I1355" t="s">
        <v>32</v>
      </c>
      <c r="J1355" s="2" t="s">
        <v>9297</v>
      </c>
      <c r="K1355" s="2" t="s">
        <v>9298</v>
      </c>
      <c r="L1355" t="s">
        <v>9299</v>
      </c>
      <c r="M1355" t="s">
        <v>9300</v>
      </c>
      <c r="N1355" t="s">
        <v>9301</v>
      </c>
      <c r="O1355" s="2" t="s">
        <v>28</v>
      </c>
      <c r="P1355" t="s">
        <v>22</v>
      </c>
      <c r="Q1355" t="s">
        <v>23</v>
      </c>
      <c r="R1355" t="s">
        <v>23</v>
      </c>
      <c r="S1355" t="s">
        <v>28</v>
      </c>
    </row>
    <row r="1356" spans="1:19" ht="90">
      <c r="A1356">
        <v>1355</v>
      </c>
      <c r="B1356" t="s">
        <v>9302</v>
      </c>
      <c r="C1356" t="s">
        <v>9303</v>
      </c>
      <c r="D1356" t="s">
        <v>9304</v>
      </c>
      <c r="E1356" s="1">
        <v>42221</v>
      </c>
      <c r="F1356" t="s">
        <v>473</v>
      </c>
      <c r="G1356" t="s">
        <v>22</v>
      </c>
      <c r="H1356" t="s">
        <v>41</v>
      </c>
      <c r="I1356" t="s">
        <v>4044</v>
      </c>
      <c r="J1356" s="2" t="s">
        <v>9305</v>
      </c>
      <c r="K1356" s="2" t="s">
        <v>9306</v>
      </c>
      <c r="L1356" t="s">
        <v>9307</v>
      </c>
      <c r="M1356" t="s">
        <v>9308</v>
      </c>
      <c r="N1356" t="s">
        <v>28</v>
      </c>
      <c r="O1356" s="2" t="s">
        <v>28</v>
      </c>
      <c r="P1356" t="s">
        <v>22</v>
      </c>
      <c r="Q1356" t="s">
        <v>23</v>
      </c>
      <c r="R1356" t="s">
        <v>23</v>
      </c>
      <c r="S1356" t="s">
        <v>28</v>
      </c>
    </row>
    <row r="1357" spans="1:19">
      <c r="A1357">
        <v>1356</v>
      </c>
      <c r="B1357" t="s">
        <v>9309</v>
      </c>
      <c r="C1357" t="s">
        <v>9310</v>
      </c>
      <c r="D1357" t="s">
        <v>23</v>
      </c>
      <c r="E1357" s="1">
        <v>40112</v>
      </c>
      <c r="F1357" t="s">
        <v>23</v>
      </c>
      <c r="G1357" t="s">
        <v>22</v>
      </c>
      <c r="H1357" t="s">
        <v>23</v>
      </c>
      <c r="J1357" s="2" t="s">
        <v>28</v>
      </c>
      <c r="K1357" s="2" t="s">
        <v>9311</v>
      </c>
      <c r="L1357" t="s">
        <v>9312</v>
      </c>
      <c r="M1357" t="s">
        <v>9313</v>
      </c>
      <c r="N1357" t="s">
        <v>28</v>
      </c>
      <c r="O1357" s="2" t="s">
        <v>28</v>
      </c>
      <c r="P1357" t="s">
        <v>22</v>
      </c>
      <c r="Q1357" t="s">
        <v>23</v>
      </c>
      <c r="R1357" t="s">
        <v>23</v>
      </c>
      <c r="S1357" t="s">
        <v>28</v>
      </c>
    </row>
    <row r="1358" spans="1:19" ht="165">
      <c r="A1358">
        <v>1357</v>
      </c>
      <c r="B1358" t="s">
        <v>9314</v>
      </c>
      <c r="C1358" t="s">
        <v>9315</v>
      </c>
      <c r="D1358" t="s">
        <v>110</v>
      </c>
      <c r="E1358" s="1">
        <v>40545</v>
      </c>
      <c r="F1358" t="s">
        <v>32</v>
      </c>
      <c r="G1358" t="s">
        <v>22</v>
      </c>
      <c r="H1358" t="s">
        <v>23</v>
      </c>
      <c r="J1358" s="2" t="s">
        <v>9316</v>
      </c>
      <c r="K1358" s="2" t="s">
        <v>9317</v>
      </c>
      <c r="L1358" t="s">
        <v>28</v>
      </c>
      <c r="M1358" t="s">
        <v>28</v>
      </c>
      <c r="N1358" t="s">
        <v>28</v>
      </c>
      <c r="O1358" s="2" t="s">
        <v>28</v>
      </c>
      <c r="P1358" t="s">
        <v>22</v>
      </c>
      <c r="Q1358" t="s">
        <v>23</v>
      </c>
      <c r="R1358" t="s">
        <v>23</v>
      </c>
      <c r="S1358" t="s">
        <v>28</v>
      </c>
    </row>
    <row r="1359" spans="1:19">
      <c r="A1359">
        <v>1358</v>
      </c>
      <c r="B1359" t="s">
        <v>9318</v>
      </c>
      <c r="C1359" t="s">
        <v>9319</v>
      </c>
      <c r="D1359" t="s">
        <v>23</v>
      </c>
      <c r="E1359" s="1">
        <v>40014</v>
      </c>
      <c r="F1359" t="s">
        <v>23</v>
      </c>
      <c r="G1359" t="s">
        <v>22</v>
      </c>
      <c r="H1359" t="s">
        <v>23</v>
      </c>
      <c r="J1359" s="2" t="s">
        <v>28</v>
      </c>
      <c r="K1359" s="2" t="s">
        <v>1414</v>
      </c>
      <c r="L1359" t="s">
        <v>9320</v>
      </c>
      <c r="M1359" t="s">
        <v>28</v>
      </c>
      <c r="N1359" t="s">
        <v>28</v>
      </c>
      <c r="O1359" s="2" t="s">
        <v>28</v>
      </c>
      <c r="P1359" t="s">
        <v>22</v>
      </c>
      <c r="Q1359" t="s">
        <v>23</v>
      </c>
      <c r="R1359" t="s">
        <v>23</v>
      </c>
      <c r="S1359" t="s">
        <v>28</v>
      </c>
    </row>
    <row r="1360" spans="1:19" ht="90">
      <c r="A1360">
        <v>1359</v>
      </c>
      <c r="B1360" t="s">
        <v>9321</v>
      </c>
      <c r="C1360" t="s">
        <v>9322</v>
      </c>
      <c r="D1360" t="s">
        <v>9323</v>
      </c>
      <c r="E1360" s="1">
        <v>41453</v>
      </c>
      <c r="F1360" t="s">
        <v>4001</v>
      </c>
      <c r="G1360" t="s">
        <v>22</v>
      </c>
      <c r="H1360" t="s">
        <v>76</v>
      </c>
      <c r="J1360" s="2" t="s">
        <v>9324</v>
      </c>
      <c r="K1360" s="2" t="s">
        <v>9325</v>
      </c>
      <c r="L1360" t="s">
        <v>9326</v>
      </c>
      <c r="M1360" t="s">
        <v>9327</v>
      </c>
      <c r="N1360" t="s">
        <v>9328</v>
      </c>
      <c r="O1360" s="2" t="s">
        <v>9329</v>
      </c>
      <c r="P1360" t="s">
        <v>22</v>
      </c>
      <c r="Q1360" t="s">
        <v>23</v>
      </c>
      <c r="R1360" t="s">
        <v>23</v>
      </c>
      <c r="S1360" t="s">
        <v>28</v>
      </c>
    </row>
    <row r="1361" spans="1:19" ht="45">
      <c r="A1361">
        <v>1360</v>
      </c>
      <c r="B1361" t="s">
        <v>9330</v>
      </c>
      <c r="C1361" t="s">
        <v>9331</v>
      </c>
      <c r="D1361" t="s">
        <v>453</v>
      </c>
      <c r="E1361" s="1">
        <v>41341</v>
      </c>
      <c r="F1361" t="s">
        <v>339</v>
      </c>
      <c r="G1361" t="s">
        <v>22</v>
      </c>
      <c r="H1361" t="s">
        <v>41</v>
      </c>
      <c r="J1361" s="2" t="s">
        <v>9332</v>
      </c>
      <c r="K1361" s="2" t="s">
        <v>9333</v>
      </c>
      <c r="L1361" t="s">
        <v>9334</v>
      </c>
      <c r="M1361" t="s">
        <v>28</v>
      </c>
      <c r="N1361" t="s">
        <v>9335</v>
      </c>
      <c r="O1361" s="2" t="s">
        <v>9336</v>
      </c>
      <c r="P1361" t="s">
        <v>28</v>
      </c>
      <c r="Q1361" t="s">
        <v>28</v>
      </c>
    </row>
    <row r="1362" spans="1:19">
      <c r="A1362">
        <v>1361</v>
      </c>
      <c r="B1362" t="s">
        <v>9337</v>
      </c>
      <c r="C1362" t="s">
        <v>9338</v>
      </c>
      <c r="D1362" t="s">
        <v>23</v>
      </c>
      <c r="E1362" s="1">
        <v>39794</v>
      </c>
      <c r="F1362" t="s">
        <v>23</v>
      </c>
      <c r="G1362" t="s">
        <v>22</v>
      </c>
      <c r="H1362" t="s">
        <v>23</v>
      </c>
      <c r="J1362" s="2" t="s">
        <v>28</v>
      </c>
      <c r="K1362" s="2" t="s">
        <v>9339</v>
      </c>
      <c r="L1362" t="s">
        <v>9340</v>
      </c>
      <c r="M1362" t="s">
        <v>9341</v>
      </c>
      <c r="N1362" t="s">
        <v>9342</v>
      </c>
      <c r="O1362" s="2" t="s">
        <v>9343</v>
      </c>
      <c r="P1362" t="s">
        <v>22</v>
      </c>
      <c r="Q1362" t="s">
        <v>23</v>
      </c>
      <c r="R1362" t="s">
        <v>23</v>
      </c>
      <c r="S1362" t="s">
        <v>28</v>
      </c>
    </row>
    <row r="1363" spans="1:19" ht="45">
      <c r="A1363">
        <v>1362</v>
      </c>
      <c r="B1363" t="s">
        <v>9344</v>
      </c>
      <c r="C1363" t="s">
        <v>9345</v>
      </c>
      <c r="D1363" t="s">
        <v>9346</v>
      </c>
      <c r="E1363" s="1">
        <v>41726</v>
      </c>
      <c r="F1363" t="s">
        <v>23</v>
      </c>
      <c r="G1363" t="s">
        <v>486</v>
      </c>
      <c r="H1363" t="s">
        <v>76</v>
      </c>
      <c r="J1363" s="2" t="s">
        <v>9347</v>
      </c>
      <c r="K1363" s="2" t="s">
        <v>9348</v>
      </c>
      <c r="L1363" t="s">
        <v>9349</v>
      </c>
      <c r="M1363" t="s">
        <v>9350</v>
      </c>
      <c r="N1363" t="s">
        <v>9351</v>
      </c>
      <c r="O1363" s="2" t="s">
        <v>9352</v>
      </c>
      <c r="P1363" t="s">
        <v>486</v>
      </c>
      <c r="Q1363" t="s">
        <v>9353</v>
      </c>
      <c r="R1363">
        <v>1</v>
      </c>
      <c r="S1363" t="s">
        <v>9354</v>
      </c>
    </row>
    <row r="1364" spans="1:19">
      <c r="A1364">
        <v>1363</v>
      </c>
      <c r="B1364" t="s">
        <v>9355</v>
      </c>
      <c r="C1364" t="s">
        <v>9356</v>
      </c>
      <c r="D1364" t="s">
        <v>23</v>
      </c>
      <c r="E1364" s="1">
        <v>41199</v>
      </c>
      <c r="F1364" t="s">
        <v>23</v>
      </c>
      <c r="G1364" t="s">
        <v>22</v>
      </c>
      <c r="H1364" t="s">
        <v>23</v>
      </c>
      <c r="J1364" s="2" t="s">
        <v>28</v>
      </c>
      <c r="K1364" s="2" t="s">
        <v>9357</v>
      </c>
      <c r="L1364" t="s">
        <v>28</v>
      </c>
      <c r="M1364" t="s">
        <v>28</v>
      </c>
      <c r="N1364" t="s">
        <v>28</v>
      </c>
      <c r="O1364" s="2" t="s">
        <v>28</v>
      </c>
      <c r="P1364" t="s">
        <v>22</v>
      </c>
      <c r="Q1364" t="s">
        <v>23</v>
      </c>
      <c r="R1364" t="s">
        <v>23</v>
      </c>
      <c r="S1364" t="s">
        <v>28</v>
      </c>
    </row>
    <row r="1365" spans="1:19" ht="30">
      <c r="A1365">
        <v>1364</v>
      </c>
      <c r="B1365" t="s">
        <v>9358</v>
      </c>
      <c r="C1365" t="s">
        <v>9359</v>
      </c>
      <c r="D1365" t="s">
        <v>23</v>
      </c>
      <c r="E1365" s="1">
        <v>42167</v>
      </c>
      <c r="F1365" t="s">
        <v>153</v>
      </c>
      <c r="G1365" t="s">
        <v>486</v>
      </c>
      <c r="H1365" t="s">
        <v>41</v>
      </c>
      <c r="J1365" s="2" t="s">
        <v>28</v>
      </c>
      <c r="K1365" s="2" t="s">
        <v>9360</v>
      </c>
      <c r="L1365" t="s">
        <v>9361</v>
      </c>
      <c r="M1365" t="s">
        <v>9362</v>
      </c>
      <c r="N1365" t="s">
        <v>9363</v>
      </c>
      <c r="O1365" s="2" t="s">
        <v>9364</v>
      </c>
      <c r="P1365" t="s">
        <v>486</v>
      </c>
      <c r="Q1365" t="s">
        <v>23</v>
      </c>
      <c r="R1365">
        <v>1</v>
      </c>
      <c r="S1365" t="s">
        <v>1875</v>
      </c>
    </row>
    <row r="1366" spans="1:19" ht="120">
      <c r="A1366">
        <v>1365</v>
      </c>
      <c r="B1366" t="s">
        <v>9365</v>
      </c>
      <c r="C1366" t="s">
        <v>9366</v>
      </c>
      <c r="D1366" t="s">
        <v>9367</v>
      </c>
      <c r="E1366" s="1">
        <v>42572</v>
      </c>
      <c r="F1366" t="s">
        <v>32</v>
      </c>
      <c r="G1366" t="s">
        <v>22</v>
      </c>
      <c r="H1366" t="s">
        <v>76</v>
      </c>
      <c r="J1366" s="2" t="s">
        <v>9368</v>
      </c>
      <c r="K1366" s="2" t="s">
        <v>9369</v>
      </c>
      <c r="L1366" t="s">
        <v>9370</v>
      </c>
      <c r="M1366" t="s">
        <v>9371</v>
      </c>
      <c r="N1366" t="s">
        <v>28</v>
      </c>
      <c r="O1366" s="2" t="s">
        <v>28</v>
      </c>
      <c r="P1366" t="s">
        <v>22</v>
      </c>
      <c r="Q1366" t="s">
        <v>23</v>
      </c>
      <c r="R1366" t="s">
        <v>23</v>
      </c>
      <c r="S1366" t="s">
        <v>28</v>
      </c>
    </row>
    <row r="1367" spans="1:19" ht="90">
      <c r="A1367">
        <v>1366</v>
      </c>
      <c r="B1367" t="s">
        <v>9372</v>
      </c>
      <c r="C1367" t="s">
        <v>9373</v>
      </c>
      <c r="D1367" t="s">
        <v>9374</v>
      </c>
      <c r="E1367" s="1">
        <v>41003</v>
      </c>
      <c r="F1367" t="s">
        <v>185</v>
      </c>
      <c r="G1367" t="s">
        <v>486</v>
      </c>
      <c r="H1367" t="s">
        <v>41</v>
      </c>
      <c r="I1367" t="s">
        <v>185</v>
      </c>
      <c r="J1367" s="2" t="s">
        <v>9375</v>
      </c>
      <c r="K1367" s="2" t="s">
        <v>9376</v>
      </c>
      <c r="L1367" t="s">
        <v>9377</v>
      </c>
      <c r="M1367" t="s">
        <v>9378</v>
      </c>
      <c r="N1367" t="s">
        <v>28</v>
      </c>
      <c r="O1367" s="2" t="s">
        <v>9379</v>
      </c>
      <c r="P1367" t="s">
        <v>486</v>
      </c>
      <c r="Q1367" t="s">
        <v>23</v>
      </c>
      <c r="R1367">
        <v>1</v>
      </c>
      <c r="S1367" t="s">
        <v>9380</v>
      </c>
    </row>
    <row r="1368" spans="1:19" ht="120">
      <c r="A1368">
        <v>1367</v>
      </c>
      <c r="B1368" t="s">
        <v>9381</v>
      </c>
      <c r="C1368" t="s">
        <v>9382</v>
      </c>
      <c r="D1368" t="s">
        <v>9383</v>
      </c>
      <c r="E1368" s="1">
        <v>41807</v>
      </c>
      <c r="F1368" t="s">
        <v>58</v>
      </c>
      <c r="G1368" t="s">
        <v>22</v>
      </c>
      <c r="H1368" t="s">
        <v>23</v>
      </c>
      <c r="I1368" t="s">
        <v>58</v>
      </c>
      <c r="J1368" s="2" t="s">
        <v>9384</v>
      </c>
      <c r="K1368" s="2" t="s">
        <v>5636</v>
      </c>
      <c r="L1368" t="s">
        <v>9385</v>
      </c>
      <c r="M1368" t="s">
        <v>9386</v>
      </c>
      <c r="N1368" t="s">
        <v>28</v>
      </c>
      <c r="O1368" s="2" t="s">
        <v>28</v>
      </c>
      <c r="P1368" t="s">
        <v>22</v>
      </c>
      <c r="Q1368" t="s">
        <v>23</v>
      </c>
      <c r="R1368" t="s">
        <v>23</v>
      </c>
      <c r="S1368" t="s">
        <v>28</v>
      </c>
    </row>
    <row r="1369" spans="1:19" ht="45">
      <c r="A1369">
        <v>1368</v>
      </c>
      <c r="B1369" t="s">
        <v>9387</v>
      </c>
      <c r="C1369" t="s">
        <v>9388</v>
      </c>
      <c r="D1369" t="s">
        <v>9389</v>
      </c>
      <c r="E1369" s="1">
        <v>40554</v>
      </c>
      <c r="F1369" t="s">
        <v>2529</v>
      </c>
      <c r="G1369" t="s">
        <v>22</v>
      </c>
      <c r="H1369" t="s">
        <v>76</v>
      </c>
      <c r="I1369" t="s">
        <v>2529</v>
      </c>
      <c r="J1369" s="2" t="s">
        <v>9390</v>
      </c>
      <c r="K1369" s="2" t="s">
        <v>978</v>
      </c>
      <c r="L1369" t="s">
        <v>9391</v>
      </c>
      <c r="M1369" t="s">
        <v>9392</v>
      </c>
      <c r="N1369" t="s">
        <v>28</v>
      </c>
      <c r="O1369" s="2" t="s">
        <v>9393</v>
      </c>
      <c r="P1369" t="s">
        <v>22</v>
      </c>
      <c r="Q1369" t="s">
        <v>23</v>
      </c>
      <c r="R1369" t="s">
        <v>23</v>
      </c>
      <c r="S1369" t="s">
        <v>28</v>
      </c>
    </row>
    <row r="1370" spans="1:19" ht="60">
      <c r="A1370">
        <v>1369</v>
      </c>
      <c r="B1370" t="s">
        <v>9394</v>
      </c>
      <c r="C1370" t="s">
        <v>9395</v>
      </c>
      <c r="D1370" t="s">
        <v>9396</v>
      </c>
      <c r="E1370" s="1">
        <v>40469</v>
      </c>
      <c r="F1370" t="s">
        <v>58</v>
      </c>
      <c r="G1370" t="s">
        <v>22</v>
      </c>
      <c r="H1370" t="s">
        <v>23</v>
      </c>
      <c r="J1370" s="2" t="s">
        <v>9397</v>
      </c>
      <c r="K1370" s="2" t="s">
        <v>9398</v>
      </c>
      <c r="L1370" t="s">
        <v>9399</v>
      </c>
      <c r="M1370" t="s">
        <v>9400</v>
      </c>
      <c r="N1370" t="s">
        <v>9401</v>
      </c>
      <c r="O1370" s="2" t="s">
        <v>28</v>
      </c>
      <c r="P1370" t="s">
        <v>22</v>
      </c>
      <c r="Q1370" t="s">
        <v>23</v>
      </c>
      <c r="R1370" t="s">
        <v>23</v>
      </c>
      <c r="S1370" t="s">
        <v>28</v>
      </c>
    </row>
    <row r="1371" spans="1:19" ht="135">
      <c r="A1371">
        <v>1370</v>
      </c>
      <c r="B1371" t="s">
        <v>9402</v>
      </c>
      <c r="C1371" t="s">
        <v>9403</v>
      </c>
      <c r="D1371" t="s">
        <v>9404</v>
      </c>
      <c r="E1371" s="1">
        <v>42198</v>
      </c>
      <c r="F1371" t="s">
        <v>32</v>
      </c>
      <c r="G1371" t="s">
        <v>22</v>
      </c>
      <c r="H1371" t="s">
        <v>41</v>
      </c>
      <c r="I1371" t="s">
        <v>9405</v>
      </c>
      <c r="J1371" s="2" t="s">
        <v>9406</v>
      </c>
      <c r="K1371" s="2" t="s">
        <v>9407</v>
      </c>
      <c r="L1371" t="s">
        <v>9408</v>
      </c>
      <c r="M1371" t="s">
        <v>9409</v>
      </c>
      <c r="N1371" t="s">
        <v>9410</v>
      </c>
      <c r="O1371" s="2" t="s">
        <v>28</v>
      </c>
      <c r="P1371" t="s">
        <v>22</v>
      </c>
      <c r="Q1371" t="s">
        <v>23</v>
      </c>
      <c r="R1371" t="s">
        <v>23</v>
      </c>
      <c r="S1371" t="s">
        <v>28</v>
      </c>
    </row>
    <row r="1372" spans="1:19">
      <c r="A1372">
        <v>1371</v>
      </c>
      <c r="B1372" t="s">
        <v>9411</v>
      </c>
      <c r="C1372" t="s">
        <v>9412</v>
      </c>
      <c r="D1372" t="s">
        <v>23</v>
      </c>
      <c r="E1372" s="1">
        <v>41897</v>
      </c>
      <c r="F1372" t="s">
        <v>32</v>
      </c>
      <c r="G1372" t="s">
        <v>22</v>
      </c>
      <c r="H1372" t="s">
        <v>41</v>
      </c>
      <c r="I1372" t="s">
        <v>3891</v>
      </c>
      <c r="J1372" s="2" t="s">
        <v>28</v>
      </c>
      <c r="K1372" s="2" t="s">
        <v>9413</v>
      </c>
      <c r="L1372" t="s">
        <v>9414</v>
      </c>
      <c r="M1372" t="s">
        <v>9415</v>
      </c>
      <c r="N1372">
        <f>65 -62222121</f>
        <v>-62222056</v>
      </c>
      <c r="O1372" s="2" t="s">
        <v>28</v>
      </c>
      <c r="P1372" t="s">
        <v>22</v>
      </c>
      <c r="Q1372" t="s">
        <v>23</v>
      </c>
      <c r="R1372" t="s">
        <v>23</v>
      </c>
      <c r="S1372" t="s">
        <v>28</v>
      </c>
    </row>
    <row r="1373" spans="1:19">
      <c r="A1373">
        <v>1372</v>
      </c>
      <c r="B1373" t="s">
        <v>9416</v>
      </c>
      <c r="C1373" t="s">
        <v>9417</v>
      </c>
      <c r="D1373" t="s">
        <v>23</v>
      </c>
      <c r="E1373" s="1">
        <v>41695</v>
      </c>
      <c r="F1373" t="s">
        <v>32</v>
      </c>
      <c r="G1373" t="s">
        <v>22</v>
      </c>
      <c r="H1373" t="s">
        <v>41</v>
      </c>
      <c r="I1373" t="s">
        <v>32</v>
      </c>
      <c r="J1373" s="2" t="s">
        <v>28</v>
      </c>
      <c r="K1373" s="2" t="s">
        <v>8850</v>
      </c>
      <c r="L1373" t="s">
        <v>9418</v>
      </c>
      <c r="M1373" t="s">
        <v>9419</v>
      </c>
      <c r="N1373" t="s">
        <v>9420</v>
      </c>
      <c r="O1373" s="2" t="s">
        <v>9421</v>
      </c>
      <c r="P1373" t="s">
        <v>22</v>
      </c>
      <c r="Q1373" t="s">
        <v>23</v>
      </c>
      <c r="R1373" t="s">
        <v>23</v>
      </c>
      <c r="S1373" t="s">
        <v>28</v>
      </c>
    </row>
    <row r="1374" spans="1:19" ht="75">
      <c r="A1374">
        <v>1373</v>
      </c>
      <c r="B1374" t="s">
        <v>9422</v>
      </c>
      <c r="C1374" t="s">
        <v>9423</v>
      </c>
      <c r="D1374" t="s">
        <v>9424</v>
      </c>
      <c r="E1374" s="1">
        <v>42240</v>
      </c>
      <c r="F1374" t="s">
        <v>222</v>
      </c>
      <c r="G1374" t="s">
        <v>22</v>
      </c>
      <c r="H1374" t="s">
        <v>41</v>
      </c>
      <c r="I1374" t="s">
        <v>3097</v>
      </c>
      <c r="J1374" s="2" t="s">
        <v>9425</v>
      </c>
      <c r="K1374" s="2" t="s">
        <v>9426</v>
      </c>
      <c r="L1374" t="s">
        <v>9427</v>
      </c>
      <c r="M1374" t="s">
        <v>28</v>
      </c>
      <c r="N1374" t="s">
        <v>28</v>
      </c>
      <c r="O1374" s="2" t="s">
        <v>28</v>
      </c>
      <c r="P1374" t="s">
        <v>22</v>
      </c>
      <c r="Q1374" t="s">
        <v>23</v>
      </c>
      <c r="R1374" t="s">
        <v>23</v>
      </c>
      <c r="S1374" t="s">
        <v>28</v>
      </c>
    </row>
    <row r="1375" spans="1:19" ht="120">
      <c r="A1375">
        <v>1374</v>
      </c>
      <c r="B1375" t="s">
        <v>9428</v>
      </c>
      <c r="C1375" t="s">
        <v>9429</v>
      </c>
      <c r="D1375" t="s">
        <v>9430</v>
      </c>
      <c r="E1375" s="1">
        <v>42187</v>
      </c>
      <c r="F1375" t="s">
        <v>339</v>
      </c>
      <c r="G1375" t="s">
        <v>22</v>
      </c>
      <c r="H1375" t="s">
        <v>41</v>
      </c>
      <c r="I1375" t="s">
        <v>9431</v>
      </c>
      <c r="J1375" s="2" t="s">
        <v>9432</v>
      </c>
      <c r="K1375" s="2" t="s">
        <v>9433</v>
      </c>
      <c r="L1375" t="s">
        <v>9434</v>
      </c>
      <c r="M1375" t="s">
        <v>9435</v>
      </c>
      <c r="N1375" t="s">
        <v>9436</v>
      </c>
      <c r="O1375" s="2" t="s">
        <v>28</v>
      </c>
      <c r="P1375" t="s">
        <v>22</v>
      </c>
      <c r="Q1375" t="s">
        <v>23</v>
      </c>
      <c r="R1375" t="s">
        <v>23</v>
      </c>
      <c r="S1375" t="s">
        <v>28</v>
      </c>
    </row>
    <row r="1376" spans="1:19" ht="75">
      <c r="A1376">
        <v>1375</v>
      </c>
      <c r="B1376" t="s">
        <v>9437</v>
      </c>
      <c r="C1376" t="s">
        <v>9438</v>
      </c>
      <c r="D1376" t="s">
        <v>9439</v>
      </c>
      <c r="E1376" s="1">
        <v>40197</v>
      </c>
      <c r="F1376" t="s">
        <v>291</v>
      </c>
      <c r="G1376" t="s">
        <v>22</v>
      </c>
      <c r="H1376" t="s">
        <v>23</v>
      </c>
      <c r="J1376" s="2" t="s">
        <v>9440</v>
      </c>
      <c r="K1376" s="2" t="s">
        <v>9441</v>
      </c>
      <c r="L1376" t="s">
        <v>9442</v>
      </c>
      <c r="M1376" t="s">
        <v>9443</v>
      </c>
      <c r="N1376" t="s">
        <v>9444</v>
      </c>
      <c r="O1376" s="2" t="s">
        <v>28</v>
      </c>
      <c r="P1376" t="s">
        <v>22</v>
      </c>
      <c r="Q1376" t="s">
        <v>23</v>
      </c>
      <c r="R1376" t="s">
        <v>23</v>
      </c>
      <c r="S1376" t="s">
        <v>28</v>
      </c>
    </row>
    <row r="1377" spans="1:19" ht="75">
      <c r="A1377">
        <v>1376</v>
      </c>
      <c r="B1377" t="s">
        <v>9445</v>
      </c>
      <c r="C1377" t="s">
        <v>9446</v>
      </c>
      <c r="D1377" t="s">
        <v>9447</v>
      </c>
      <c r="E1377" s="1">
        <v>40036</v>
      </c>
      <c r="F1377" t="s">
        <v>530</v>
      </c>
      <c r="G1377" t="s">
        <v>22</v>
      </c>
      <c r="H1377" t="s">
        <v>212</v>
      </c>
      <c r="J1377" s="2" t="s">
        <v>9448</v>
      </c>
      <c r="K1377" s="2" t="s">
        <v>9449</v>
      </c>
      <c r="L1377" t="s">
        <v>9450</v>
      </c>
      <c r="M1377" t="s">
        <v>9451</v>
      </c>
      <c r="N1377" t="s">
        <v>9452</v>
      </c>
      <c r="O1377" s="2" t="s">
        <v>9453</v>
      </c>
      <c r="P1377" t="s">
        <v>22</v>
      </c>
      <c r="Q1377" t="s">
        <v>23</v>
      </c>
      <c r="R1377" t="s">
        <v>23</v>
      </c>
      <c r="S1377" t="s">
        <v>28</v>
      </c>
    </row>
    <row r="1378" spans="1:19" ht="120">
      <c r="A1378">
        <v>1377</v>
      </c>
      <c r="B1378" t="s">
        <v>9454</v>
      </c>
      <c r="C1378" t="s">
        <v>9455</v>
      </c>
      <c r="D1378" t="s">
        <v>9456</v>
      </c>
      <c r="E1378" s="1">
        <v>41148</v>
      </c>
      <c r="F1378" t="s">
        <v>9457</v>
      </c>
      <c r="G1378" t="s">
        <v>22</v>
      </c>
      <c r="H1378" t="s">
        <v>41</v>
      </c>
      <c r="J1378" s="2" t="s">
        <v>9458</v>
      </c>
      <c r="K1378" s="2" t="s">
        <v>9459</v>
      </c>
      <c r="L1378" t="s">
        <v>9460</v>
      </c>
      <c r="M1378" t="s">
        <v>9461</v>
      </c>
      <c r="N1378" t="s">
        <v>9462</v>
      </c>
      <c r="O1378" s="2" t="s">
        <v>9463</v>
      </c>
      <c r="P1378" t="s">
        <v>22</v>
      </c>
      <c r="Q1378" t="s">
        <v>23</v>
      </c>
      <c r="R1378" t="s">
        <v>23</v>
      </c>
      <c r="S1378" t="s">
        <v>28</v>
      </c>
    </row>
    <row r="1379" spans="1:19">
      <c r="A1379">
        <v>1378</v>
      </c>
      <c r="B1379" t="s">
        <v>9464</v>
      </c>
      <c r="C1379" t="s">
        <v>9465</v>
      </c>
      <c r="D1379" t="s">
        <v>23</v>
      </c>
      <c r="E1379" s="1">
        <v>42153</v>
      </c>
      <c r="F1379" t="s">
        <v>302</v>
      </c>
      <c r="G1379" t="s">
        <v>22</v>
      </c>
      <c r="H1379" t="s">
        <v>41</v>
      </c>
      <c r="J1379" s="2" t="s">
        <v>28</v>
      </c>
      <c r="K1379" s="2" t="s">
        <v>9466</v>
      </c>
      <c r="L1379" t="s">
        <v>9467</v>
      </c>
      <c r="M1379" t="s">
        <v>9468</v>
      </c>
      <c r="N1379" t="s">
        <v>9469</v>
      </c>
      <c r="O1379" s="2" t="s">
        <v>9470</v>
      </c>
      <c r="P1379" t="s">
        <v>22</v>
      </c>
      <c r="Q1379" t="s">
        <v>23</v>
      </c>
      <c r="R1379" t="s">
        <v>23</v>
      </c>
      <c r="S1379" t="s">
        <v>28</v>
      </c>
    </row>
    <row r="1380" spans="1:19" ht="30">
      <c r="A1380">
        <v>1379</v>
      </c>
      <c r="B1380" t="s">
        <v>9471</v>
      </c>
      <c r="C1380" t="s">
        <v>9472</v>
      </c>
      <c r="D1380" t="s">
        <v>9473</v>
      </c>
      <c r="E1380" s="1">
        <v>41479</v>
      </c>
      <c r="F1380" t="s">
        <v>454</v>
      </c>
      <c r="G1380" t="s">
        <v>22</v>
      </c>
      <c r="H1380" t="s">
        <v>23</v>
      </c>
      <c r="J1380" s="2" t="s">
        <v>9474</v>
      </c>
      <c r="K1380" s="2" t="s">
        <v>9475</v>
      </c>
      <c r="L1380" t="s">
        <v>9476</v>
      </c>
      <c r="M1380" t="s">
        <v>9477</v>
      </c>
      <c r="N1380" t="s">
        <v>9478</v>
      </c>
      <c r="O1380" s="2" t="s">
        <v>9479</v>
      </c>
      <c r="P1380" t="s">
        <v>22</v>
      </c>
      <c r="Q1380" t="s">
        <v>23</v>
      </c>
      <c r="R1380" t="s">
        <v>23</v>
      </c>
      <c r="S1380" t="s">
        <v>28</v>
      </c>
    </row>
    <row r="1381" spans="1:19" ht="105">
      <c r="A1381">
        <v>1380</v>
      </c>
      <c r="B1381" t="s">
        <v>9480</v>
      </c>
      <c r="C1381" t="s">
        <v>9481</v>
      </c>
      <c r="D1381" t="s">
        <v>8790</v>
      </c>
      <c r="E1381" s="1">
        <v>42251</v>
      </c>
      <c r="F1381" t="s">
        <v>32</v>
      </c>
      <c r="G1381" t="s">
        <v>22</v>
      </c>
      <c r="H1381" t="s">
        <v>41</v>
      </c>
      <c r="I1381" t="s">
        <v>3891</v>
      </c>
      <c r="J1381" s="2" t="s">
        <v>9482</v>
      </c>
      <c r="K1381" s="2" t="s">
        <v>9483</v>
      </c>
      <c r="L1381" t="s">
        <v>9484</v>
      </c>
      <c r="M1381" t="s">
        <v>9485</v>
      </c>
      <c r="N1381" t="s">
        <v>28</v>
      </c>
      <c r="O1381" s="2" t="s">
        <v>28</v>
      </c>
      <c r="P1381" t="s">
        <v>22</v>
      </c>
      <c r="Q1381" t="s">
        <v>23</v>
      </c>
      <c r="R1381" t="s">
        <v>23</v>
      </c>
      <c r="S1381" t="s">
        <v>28</v>
      </c>
    </row>
    <row r="1382" spans="1:19">
      <c r="A1382">
        <v>1381</v>
      </c>
      <c r="B1382" t="s">
        <v>9486</v>
      </c>
      <c r="C1382" t="s">
        <v>9487</v>
      </c>
      <c r="D1382" t="s">
        <v>23</v>
      </c>
      <c r="E1382" s="1">
        <v>42486</v>
      </c>
      <c r="F1382" t="s">
        <v>32</v>
      </c>
      <c r="G1382" t="s">
        <v>22</v>
      </c>
      <c r="H1382" t="s">
        <v>41</v>
      </c>
      <c r="J1382" s="2" t="s">
        <v>28</v>
      </c>
      <c r="K1382" s="2" t="s">
        <v>9488</v>
      </c>
      <c r="L1382" t="s">
        <v>9489</v>
      </c>
      <c r="M1382" t="s">
        <v>9490</v>
      </c>
      <c r="N1382" t="s">
        <v>9491</v>
      </c>
      <c r="O1382" s="2" t="s">
        <v>9492</v>
      </c>
      <c r="P1382" t="s">
        <v>22</v>
      </c>
      <c r="Q1382" t="s">
        <v>23</v>
      </c>
      <c r="R1382" t="s">
        <v>23</v>
      </c>
      <c r="S1382" t="s">
        <v>28</v>
      </c>
    </row>
    <row r="1383" spans="1:19" ht="120">
      <c r="A1383">
        <v>1382</v>
      </c>
      <c r="B1383" t="s">
        <v>9493</v>
      </c>
      <c r="C1383" t="s">
        <v>9494</v>
      </c>
      <c r="D1383" t="s">
        <v>9495</v>
      </c>
      <c r="E1383" s="1">
        <v>42527</v>
      </c>
      <c r="F1383" t="s">
        <v>100</v>
      </c>
      <c r="G1383" t="s">
        <v>22</v>
      </c>
      <c r="H1383" t="s">
        <v>65</v>
      </c>
      <c r="J1383" s="2" t="s">
        <v>9496</v>
      </c>
      <c r="K1383" s="2" t="s">
        <v>9497</v>
      </c>
      <c r="L1383" t="s">
        <v>9498</v>
      </c>
      <c r="M1383" t="s">
        <v>9499</v>
      </c>
      <c r="N1383" t="s">
        <v>28</v>
      </c>
      <c r="O1383" s="2" t="s">
        <v>28</v>
      </c>
      <c r="P1383" t="s">
        <v>22</v>
      </c>
      <c r="Q1383" t="s">
        <v>23</v>
      </c>
      <c r="R1383" t="s">
        <v>23</v>
      </c>
      <c r="S1383" t="s">
        <v>28</v>
      </c>
    </row>
    <row r="1384" spans="1:19" ht="105">
      <c r="A1384">
        <v>1383</v>
      </c>
      <c r="B1384" t="s">
        <v>9500</v>
      </c>
      <c r="C1384" t="s">
        <v>9501</v>
      </c>
      <c r="D1384" t="s">
        <v>9502</v>
      </c>
      <c r="E1384" s="1">
        <v>42320</v>
      </c>
      <c r="F1384" t="s">
        <v>32</v>
      </c>
      <c r="G1384" t="s">
        <v>22</v>
      </c>
      <c r="H1384" t="s">
        <v>23</v>
      </c>
      <c r="J1384" s="2" t="s">
        <v>9503</v>
      </c>
      <c r="K1384" s="2" t="s">
        <v>9504</v>
      </c>
      <c r="L1384" t="s">
        <v>28</v>
      </c>
      <c r="M1384" t="s">
        <v>9505</v>
      </c>
      <c r="N1384" t="s">
        <v>28</v>
      </c>
      <c r="O1384" s="2" t="s">
        <v>28</v>
      </c>
      <c r="P1384" t="s">
        <v>22</v>
      </c>
      <c r="Q1384" t="s">
        <v>23</v>
      </c>
      <c r="R1384" t="s">
        <v>23</v>
      </c>
      <c r="S1384" t="s">
        <v>28</v>
      </c>
    </row>
    <row r="1385" spans="1:19" ht="45">
      <c r="A1385">
        <v>1384</v>
      </c>
      <c r="B1385" t="s">
        <v>9506</v>
      </c>
      <c r="C1385" t="s">
        <v>9507</v>
      </c>
      <c r="D1385" t="s">
        <v>9508</v>
      </c>
      <c r="E1385" s="1">
        <v>40746</v>
      </c>
      <c r="F1385" t="s">
        <v>302</v>
      </c>
      <c r="G1385" t="s">
        <v>22</v>
      </c>
      <c r="H1385" t="s">
        <v>41</v>
      </c>
      <c r="I1385" t="s">
        <v>302</v>
      </c>
      <c r="J1385" s="2" t="s">
        <v>9509</v>
      </c>
      <c r="K1385" s="2" t="s">
        <v>9510</v>
      </c>
      <c r="L1385" t="s">
        <v>9511</v>
      </c>
      <c r="M1385" t="s">
        <v>9512</v>
      </c>
      <c r="N1385" t="s">
        <v>9513</v>
      </c>
      <c r="O1385" s="2" t="s">
        <v>28</v>
      </c>
      <c r="P1385" t="s">
        <v>22</v>
      </c>
      <c r="Q1385" t="s">
        <v>23</v>
      </c>
      <c r="R1385" t="s">
        <v>23</v>
      </c>
      <c r="S1385" t="s">
        <v>28</v>
      </c>
    </row>
    <row r="1386" spans="1:19" ht="75">
      <c r="A1386">
        <v>1385</v>
      </c>
      <c r="B1386" t="s">
        <v>9514</v>
      </c>
      <c r="C1386" t="s">
        <v>9515</v>
      </c>
      <c r="D1386" t="s">
        <v>9516</v>
      </c>
      <c r="E1386" s="1">
        <v>40942</v>
      </c>
      <c r="F1386" t="s">
        <v>153</v>
      </c>
      <c r="G1386" t="s">
        <v>22</v>
      </c>
      <c r="H1386" t="s">
        <v>76</v>
      </c>
      <c r="I1386" t="s">
        <v>424</v>
      </c>
      <c r="J1386" s="2" t="s">
        <v>9517</v>
      </c>
      <c r="K1386" s="2" t="s">
        <v>9518</v>
      </c>
      <c r="L1386" t="s">
        <v>9519</v>
      </c>
      <c r="M1386" t="s">
        <v>9520</v>
      </c>
      <c r="N1386" t="s">
        <v>28</v>
      </c>
      <c r="O1386" s="2" t="s">
        <v>9521</v>
      </c>
      <c r="P1386" t="s">
        <v>22</v>
      </c>
      <c r="Q1386" t="s">
        <v>23</v>
      </c>
      <c r="R1386" t="s">
        <v>23</v>
      </c>
      <c r="S1386" t="s">
        <v>28</v>
      </c>
    </row>
    <row r="1387" spans="1:19" ht="45">
      <c r="A1387">
        <v>1386</v>
      </c>
      <c r="B1387" t="s">
        <v>9522</v>
      </c>
      <c r="C1387" t="s">
        <v>9523</v>
      </c>
      <c r="D1387" t="s">
        <v>9524</v>
      </c>
      <c r="E1387" s="1">
        <v>41415</v>
      </c>
      <c r="F1387" t="s">
        <v>625</v>
      </c>
      <c r="G1387" t="s">
        <v>486</v>
      </c>
      <c r="H1387" t="s">
        <v>41</v>
      </c>
      <c r="J1387" s="2" t="s">
        <v>9525</v>
      </c>
      <c r="K1387" s="2" t="s">
        <v>9526</v>
      </c>
      <c r="L1387" t="s">
        <v>9527</v>
      </c>
      <c r="M1387" t="s">
        <v>9528</v>
      </c>
      <c r="N1387" t="s">
        <v>9529</v>
      </c>
      <c r="O1387" s="2" t="s">
        <v>9530</v>
      </c>
      <c r="P1387" t="s">
        <v>486</v>
      </c>
      <c r="Q1387" t="s">
        <v>23</v>
      </c>
      <c r="R1387">
        <v>1</v>
      </c>
      <c r="S1387" t="s">
        <v>9531</v>
      </c>
    </row>
    <row r="1388" spans="1:19" ht="90">
      <c r="A1388">
        <v>1387</v>
      </c>
      <c r="B1388" t="s">
        <v>9532</v>
      </c>
      <c r="C1388" t="s">
        <v>9533</v>
      </c>
      <c r="D1388" t="s">
        <v>9534</v>
      </c>
      <c r="E1388" s="1">
        <v>40065</v>
      </c>
      <c r="F1388" t="s">
        <v>3520</v>
      </c>
      <c r="G1388" t="s">
        <v>22</v>
      </c>
      <c r="H1388" t="s">
        <v>212</v>
      </c>
      <c r="J1388" s="2" t="s">
        <v>9535</v>
      </c>
      <c r="K1388" s="2" t="s">
        <v>9536</v>
      </c>
      <c r="L1388" t="s">
        <v>9537</v>
      </c>
      <c r="M1388" t="s">
        <v>9538</v>
      </c>
      <c r="N1388" t="s">
        <v>28</v>
      </c>
      <c r="O1388" s="2" t="s">
        <v>9539</v>
      </c>
      <c r="P1388" t="s">
        <v>22</v>
      </c>
      <c r="Q1388" t="s">
        <v>23</v>
      </c>
      <c r="R1388" t="s">
        <v>23</v>
      </c>
      <c r="S1388" t="s">
        <v>28</v>
      </c>
    </row>
    <row r="1389" spans="1:19" ht="105">
      <c r="A1389">
        <v>1388</v>
      </c>
      <c r="B1389" t="s">
        <v>9540</v>
      </c>
      <c r="C1389" t="s">
        <v>9541</v>
      </c>
      <c r="D1389" t="s">
        <v>9542</v>
      </c>
      <c r="E1389" s="1">
        <v>41757</v>
      </c>
      <c r="F1389" t="s">
        <v>454</v>
      </c>
      <c r="G1389" t="s">
        <v>22</v>
      </c>
      <c r="H1389" t="s">
        <v>23</v>
      </c>
      <c r="I1389" t="s">
        <v>454</v>
      </c>
      <c r="J1389" s="2" t="s">
        <v>9543</v>
      </c>
      <c r="K1389" s="2" t="s">
        <v>9544</v>
      </c>
      <c r="L1389" t="s">
        <v>9545</v>
      </c>
      <c r="M1389" t="s">
        <v>9546</v>
      </c>
      <c r="N1389" t="s">
        <v>28</v>
      </c>
      <c r="O1389" s="2" t="s">
        <v>9547</v>
      </c>
      <c r="P1389" t="s">
        <v>22</v>
      </c>
      <c r="Q1389" t="s">
        <v>23</v>
      </c>
      <c r="R1389" t="s">
        <v>23</v>
      </c>
      <c r="S1389" t="s">
        <v>28</v>
      </c>
    </row>
    <row r="1390" spans="1:19" ht="120">
      <c r="A1390">
        <v>1389</v>
      </c>
      <c r="B1390" t="s">
        <v>9548</v>
      </c>
      <c r="C1390" t="s">
        <v>9549</v>
      </c>
      <c r="D1390" t="s">
        <v>9550</v>
      </c>
      <c r="E1390" s="1">
        <v>42464</v>
      </c>
      <c r="F1390" t="s">
        <v>23</v>
      </c>
      <c r="G1390" t="s">
        <v>22</v>
      </c>
      <c r="H1390" t="s">
        <v>76</v>
      </c>
      <c r="J1390" s="2" t="s">
        <v>9551</v>
      </c>
      <c r="K1390" s="2" t="s">
        <v>9552</v>
      </c>
      <c r="L1390" t="s">
        <v>9553</v>
      </c>
      <c r="M1390" t="s">
        <v>9554</v>
      </c>
      <c r="N1390" t="s">
        <v>9555</v>
      </c>
      <c r="O1390" s="2" t="s">
        <v>9556</v>
      </c>
      <c r="P1390" t="s">
        <v>22</v>
      </c>
      <c r="Q1390" t="s">
        <v>23</v>
      </c>
      <c r="R1390" t="s">
        <v>23</v>
      </c>
      <c r="S1390" t="s">
        <v>28</v>
      </c>
    </row>
    <row r="1391" spans="1:19" ht="75">
      <c r="A1391">
        <v>1390</v>
      </c>
      <c r="B1391" t="s">
        <v>9557</v>
      </c>
      <c r="C1391" t="s">
        <v>9558</v>
      </c>
      <c r="D1391" t="s">
        <v>9559</v>
      </c>
      <c r="E1391" s="1">
        <v>42009</v>
      </c>
      <c r="F1391" t="s">
        <v>9560</v>
      </c>
      <c r="G1391" t="s">
        <v>22</v>
      </c>
      <c r="H1391" t="s">
        <v>41</v>
      </c>
      <c r="I1391" t="s">
        <v>9561</v>
      </c>
      <c r="J1391" s="2" t="s">
        <v>9562</v>
      </c>
      <c r="K1391" s="2" t="s">
        <v>9563</v>
      </c>
      <c r="L1391" t="s">
        <v>9564</v>
      </c>
      <c r="M1391" t="s">
        <v>9565</v>
      </c>
      <c r="N1391" t="s">
        <v>9566</v>
      </c>
      <c r="O1391" s="2" t="s">
        <v>28</v>
      </c>
      <c r="P1391" t="s">
        <v>22</v>
      </c>
      <c r="Q1391" t="s">
        <v>23</v>
      </c>
      <c r="R1391" t="s">
        <v>23</v>
      </c>
      <c r="S1391" t="s">
        <v>28</v>
      </c>
    </row>
    <row r="1392" spans="1:19" ht="30">
      <c r="A1392">
        <v>1391</v>
      </c>
      <c r="B1392" t="s">
        <v>9567</v>
      </c>
      <c r="C1392" t="s">
        <v>9568</v>
      </c>
      <c r="D1392" t="s">
        <v>9569</v>
      </c>
      <c r="E1392" s="1">
        <v>40699</v>
      </c>
      <c r="F1392" t="s">
        <v>153</v>
      </c>
      <c r="G1392" t="s">
        <v>22</v>
      </c>
      <c r="H1392" t="s">
        <v>41</v>
      </c>
      <c r="I1392" t="s">
        <v>851</v>
      </c>
      <c r="J1392" s="2" t="s">
        <v>9570</v>
      </c>
      <c r="K1392" s="2" t="s">
        <v>9571</v>
      </c>
      <c r="L1392" t="s">
        <v>9572</v>
      </c>
      <c r="M1392" t="s">
        <v>9573</v>
      </c>
      <c r="N1392" t="s">
        <v>9574</v>
      </c>
      <c r="O1392" s="2" t="s">
        <v>28</v>
      </c>
      <c r="P1392" t="s">
        <v>22</v>
      </c>
      <c r="Q1392" t="s">
        <v>23</v>
      </c>
      <c r="R1392" t="s">
        <v>23</v>
      </c>
      <c r="S1392" t="s">
        <v>28</v>
      </c>
    </row>
    <row r="1393" spans="1:19" ht="45">
      <c r="A1393">
        <v>1392</v>
      </c>
      <c r="B1393" t="s">
        <v>9575</v>
      </c>
      <c r="C1393" t="s">
        <v>9576</v>
      </c>
      <c r="D1393" t="s">
        <v>9577</v>
      </c>
      <c r="E1393" s="1">
        <v>41550</v>
      </c>
      <c r="F1393" t="s">
        <v>339</v>
      </c>
      <c r="G1393" t="s">
        <v>22</v>
      </c>
      <c r="H1393" t="s">
        <v>23</v>
      </c>
      <c r="J1393" s="2" t="s">
        <v>9578</v>
      </c>
      <c r="K1393" s="2" t="s">
        <v>9579</v>
      </c>
      <c r="L1393" t="s">
        <v>9580</v>
      </c>
      <c r="M1393" t="s">
        <v>9581</v>
      </c>
      <c r="N1393" t="s">
        <v>28</v>
      </c>
      <c r="O1393" s="2" t="s">
        <v>28</v>
      </c>
      <c r="P1393" t="s">
        <v>22</v>
      </c>
      <c r="Q1393" t="s">
        <v>23</v>
      </c>
      <c r="R1393" t="s">
        <v>23</v>
      </c>
      <c r="S1393" t="s">
        <v>28</v>
      </c>
    </row>
    <row r="1394" spans="1:19" ht="60">
      <c r="A1394">
        <v>1393</v>
      </c>
      <c r="B1394" t="s">
        <v>9582</v>
      </c>
      <c r="C1394" t="s">
        <v>9583</v>
      </c>
      <c r="D1394" t="s">
        <v>9584</v>
      </c>
      <c r="E1394" s="1">
        <v>39962</v>
      </c>
      <c r="F1394" t="s">
        <v>185</v>
      </c>
      <c r="G1394" t="s">
        <v>22</v>
      </c>
      <c r="H1394" t="s">
        <v>76</v>
      </c>
      <c r="J1394" s="2" t="s">
        <v>9585</v>
      </c>
      <c r="K1394" s="2" t="s">
        <v>9586</v>
      </c>
      <c r="L1394" t="s">
        <v>9587</v>
      </c>
      <c r="M1394" t="s">
        <v>9588</v>
      </c>
      <c r="N1394" t="s">
        <v>9589</v>
      </c>
      <c r="O1394" s="2" t="s">
        <v>9590</v>
      </c>
      <c r="P1394" t="s">
        <v>22</v>
      </c>
      <c r="Q1394" t="s">
        <v>23</v>
      </c>
      <c r="R1394" t="s">
        <v>23</v>
      </c>
      <c r="S1394" t="s">
        <v>28</v>
      </c>
    </row>
    <row r="1395" spans="1:19">
      <c r="A1395">
        <v>1394</v>
      </c>
      <c r="B1395" t="s">
        <v>9591</v>
      </c>
      <c r="C1395" t="s">
        <v>9592</v>
      </c>
      <c r="D1395" t="s">
        <v>23</v>
      </c>
      <c r="E1395" s="1">
        <v>41859</v>
      </c>
      <c r="F1395" t="s">
        <v>9593</v>
      </c>
      <c r="G1395" t="s">
        <v>22</v>
      </c>
      <c r="H1395" t="s">
        <v>41</v>
      </c>
      <c r="I1395" t="s">
        <v>381</v>
      </c>
      <c r="J1395" s="2" t="s">
        <v>28</v>
      </c>
      <c r="K1395" s="2" t="s">
        <v>9594</v>
      </c>
      <c r="L1395" t="s">
        <v>9595</v>
      </c>
      <c r="M1395" t="s">
        <v>9596</v>
      </c>
      <c r="N1395" t="s">
        <v>9597</v>
      </c>
      <c r="O1395" s="2" t="s">
        <v>28</v>
      </c>
      <c r="P1395" t="s">
        <v>22</v>
      </c>
      <c r="Q1395" t="s">
        <v>23</v>
      </c>
      <c r="R1395" t="s">
        <v>23</v>
      </c>
      <c r="S1395" t="s">
        <v>28</v>
      </c>
    </row>
    <row r="1396" spans="1:19" ht="105">
      <c r="A1396">
        <v>1395</v>
      </c>
      <c r="B1396" t="s">
        <v>9598</v>
      </c>
      <c r="C1396" t="s">
        <v>9599</v>
      </c>
      <c r="D1396" t="s">
        <v>562</v>
      </c>
      <c r="E1396" s="1">
        <v>41897</v>
      </c>
      <c r="F1396" t="s">
        <v>724</v>
      </c>
      <c r="G1396" t="s">
        <v>22</v>
      </c>
      <c r="H1396" t="s">
        <v>76</v>
      </c>
      <c r="I1396" t="s">
        <v>222</v>
      </c>
      <c r="J1396" s="2" t="s">
        <v>9600</v>
      </c>
      <c r="K1396" s="2" t="s">
        <v>9601</v>
      </c>
      <c r="L1396" t="s">
        <v>9602</v>
      </c>
      <c r="M1396" t="s">
        <v>9603</v>
      </c>
      <c r="N1396" t="s">
        <v>9604</v>
      </c>
      <c r="O1396" s="2" t="s">
        <v>28</v>
      </c>
      <c r="P1396" t="s">
        <v>22</v>
      </c>
      <c r="Q1396" t="s">
        <v>23</v>
      </c>
      <c r="R1396" t="s">
        <v>23</v>
      </c>
      <c r="S1396" t="s">
        <v>28</v>
      </c>
    </row>
    <row r="1397" spans="1:19" ht="75">
      <c r="A1397">
        <v>1396</v>
      </c>
      <c r="B1397" t="s">
        <v>9605</v>
      </c>
      <c r="C1397" t="s">
        <v>9606</v>
      </c>
      <c r="D1397" t="s">
        <v>9607</v>
      </c>
      <c r="E1397" s="1">
        <v>40521</v>
      </c>
      <c r="F1397" t="s">
        <v>153</v>
      </c>
      <c r="G1397" t="s">
        <v>22</v>
      </c>
      <c r="H1397" t="s">
        <v>23</v>
      </c>
      <c r="J1397" s="2" t="s">
        <v>9608</v>
      </c>
      <c r="K1397" s="2" t="s">
        <v>9609</v>
      </c>
      <c r="L1397" t="s">
        <v>9610</v>
      </c>
      <c r="M1397" t="s">
        <v>9611</v>
      </c>
      <c r="N1397" t="s">
        <v>9612</v>
      </c>
      <c r="O1397" s="2" t="s">
        <v>28</v>
      </c>
      <c r="P1397" t="s">
        <v>22</v>
      </c>
      <c r="Q1397" t="s">
        <v>23</v>
      </c>
      <c r="R1397" t="s">
        <v>23</v>
      </c>
      <c r="S1397" t="s">
        <v>28</v>
      </c>
    </row>
    <row r="1398" spans="1:19">
      <c r="A1398">
        <v>1397</v>
      </c>
      <c r="B1398" t="s">
        <v>9613</v>
      </c>
      <c r="C1398" t="s">
        <v>9614</v>
      </c>
      <c r="D1398" t="s">
        <v>23</v>
      </c>
      <c r="E1398" s="1">
        <v>41416</v>
      </c>
      <c r="F1398" t="s">
        <v>23</v>
      </c>
      <c r="G1398" t="s">
        <v>22</v>
      </c>
      <c r="H1398" t="s">
        <v>23</v>
      </c>
      <c r="J1398" s="2" t="s">
        <v>28</v>
      </c>
      <c r="K1398" s="2" t="s">
        <v>9615</v>
      </c>
      <c r="L1398" t="s">
        <v>28</v>
      </c>
      <c r="M1398" t="s">
        <v>28</v>
      </c>
      <c r="N1398" t="s">
        <v>28</v>
      </c>
      <c r="O1398" s="2" t="s">
        <v>28</v>
      </c>
      <c r="P1398" t="s">
        <v>22</v>
      </c>
      <c r="Q1398" t="s">
        <v>23</v>
      </c>
      <c r="R1398" t="s">
        <v>23</v>
      </c>
      <c r="S1398" t="s">
        <v>28</v>
      </c>
    </row>
    <row r="1399" spans="1:19" ht="105">
      <c r="A1399">
        <v>1398</v>
      </c>
      <c r="B1399" t="s">
        <v>9616</v>
      </c>
      <c r="C1399" t="s">
        <v>9617</v>
      </c>
      <c r="D1399" t="s">
        <v>9618</v>
      </c>
      <c r="E1399" s="1">
        <v>42482</v>
      </c>
      <c r="F1399" t="s">
        <v>23</v>
      </c>
      <c r="G1399" t="s">
        <v>22</v>
      </c>
      <c r="H1399" t="s">
        <v>23</v>
      </c>
      <c r="J1399" s="2" t="s">
        <v>9619</v>
      </c>
      <c r="K1399" s="2" t="s">
        <v>9620</v>
      </c>
      <c r="L1399" t="s">
        <v>9621</v>
      </c>
      <c r="M1399" t="s">
        <v>28</v>
      </c>
      <c r="N1399" t="s">
        <v>28</v>
      </c>
      <c r="O1399" s="2" t="s">
        <v>28</v>
      </c>
      <c r="P1399" t="s">
        <v>22</v>
      </c>
      <c r="Q1399" t="s">
        <v>23</v>
      </c>
      <c r="R1399" t="s">
        <v>23</v>
      </c>
      <c r="S1399" t="s">
        <v>28</v>
      </c>
    </row>
    <row r="1400" spans="1:19" ht="75">
      <c r="A1400">
        <v>1399</v>
      </c>
      <c r="B1400" t="s">
        <v>9622</v>
      </c>
      <c r="C1400" t="s">
        <v>9623</v>
      </c>
      <c r="D1400" t="s">
        <v>9624</v>
      </c>
      <c r="E1400" s="1">
        <v>40289</v>
      </c>
      <c r="F1400" t="s">
        <v>32</v>
      </c>
      <c r="G1400" t="s">
        <v>22</v>
      </c>
      <c r="H1400" t="s">
        <v>76</v>
      </c>
      <c r="J1400" s="2" t="s">
        <v>9625</v>
      </c>
      <c r="K1400" s="2" t="s">
        <v>9626</v>
      </c>
      <c r="L1400" t="s">
        <v>9627</v>
      </c>
      <c r="M1400" t="s">
        <v>9628</v>
      </c>
      <c r="N1400" t="s">
        <v>9629</v>
      </c>
      <c r="O1400" s="2" t="s">
        <v>28</v>
      </c>
      <c r="P1400" t="s">
        <v>22</v>
      </c>
      <c r="Q1400" t="s">
        <v>23</v>
      </c>
      <c r="R1400" t="s">
        <v>23</v>
      </c>
      <c r="S1400" t="s">
        <v>28</v>
      </c>
    </row>
    <row r="1401" spans="1:19">
      <c r="A1401">
        <v>1400</v>
      </c>
      <c r="B1401" t="s">
        <v>9630</v>
      </c>
      <c r="C1401" t="s">
        <v>9631</v>
      </c>
      <c r="D1401" t="s">
        <v>23</v>
      </c>
      <c r="E1401" s="1">
        <v>41939</v>
      </c>
      <c r="F1401" t="s">
        <v>23</v>
      </c>
      <c r="G1401" t="s">
        <v>22</v>
      </c>
      <c r="H1401" t="s">
        <v>41</v>
      </c>
      <c r="J1401" s="2" t="s">
        <v>28</v>
      </c>
      <c r="K1401" s="2" t="s">
        <v>9632</v>
      </c>
      <c r="L1401" t="s">
        <v>9633</v>
      </c>
      <c r="M1401" t="s">
        <v>28</v>
      </c>
      <c r="N1401" t="s">
        <v>28</v>
      </c>
      <c r="O1401" s="2" t="s">
        <v>28</v>
      </c>
      <c r="P1401" t="s">
        <v>22</v>
      </c>
      <c r="Q1401" t="s">
        <v>23</v>
      </c>
      <c r="R1401" t="s">
        <v>23</v>
      </c>
      <c r="S1401" t="s">
        <v>28</v>
      </c>
    </row>
    <row r="1402" spans="1:19" ht="75">
      <c r="A1402">
        <v>1401</v>
      </c>
      <c r="B1402" t="s">
        <v>9634</v>
      </c>
      <c r="C1402" t="s">
        <v>9635</v>
      </c>
      <c r="D1402" t="s">
        <v>9636</v>
      </c>
      <c r="E1402" s="1">
        <v>42095</v>
      </c>
      <c r="F1402" t="s">
        <v>339</v>
      </c>
      <c r="G1402" t="s">
        <v>22</v>
      </c>
      <c r="H1402" t="s">
        <v>76</v>
      </c>
      <c r="I1402" t="s">
        <v>3687</v>
      </c>
      <c r="J1402" s="2" t="s">
        <v>9637</v>
      </c>
      <c r="K1402" s="2" t="s">
        <v>9638</v>
      </c>
      <c r="L1402" t="s">
        <v>9639</v>
      </c>
      <c r="M1402" t="s">
        <v>9640</v>
      </c>
      <c r="N1402" t="s">
        <v>9641</v>
      </c>
      <c r="O1402" s="2" t="s">
        <v>28</v>
      </c>
      <c r="P1402" t="s">
        <v>22</v>
      </c>
      <c r="Q1402" t="s">
        <v>23</v>
      </c>
      <c r="R1402" t="s">
        <v>23</v>
      </c>
      <c r="S1402" t="s">
        <v>28</v>
      </c>
    </row>
    <row r="1403" spans="1:19" ht="30">
      <c r="A1403">
        <v>1402</v>
      </c>
      <c r="B1403" t="s">
        <v>9642</v>
      </c>
      <c r="C1403" t="s">
        <v>9643</v>
      </c>
      <c r="D1403" t="s">
        <v>9644</v>
      </c>
      <c r="E1403" s="1">
        <v>41261</v>
      </c>
      <c r="F1403" t="s">
        <v>2529</v>
      </c>
      <c r="G1403" t="s">
        <v>22</v>
      </c>
      <c r="H1403" t="s">
        <v>23</v>
      </c>
      <c r="J1403" s="2" t="s">
        <v>9645</v>
      </c>
      <c r="K1403" s="2" t="s">
        <v>9646</v>
      </c>
      <c r="L1403" t="s">
        <v>9647</v>
      </c>
      <c r="M1403" t="s">
        <v>9648</v>
      </c>
      <c r="N1403" t="s">
        <v>9649</v>
      </c>
      <c r="O1403" s="2" t="s">
        <v>28</v>
      </c>
      <c r="P1403" t="s">
        <v>22</v>
      </c>
      <c r="Q1403" t="s">
        <v>23</v>
      </c>
      <c r="R1403" t="s">
        <v>23</v>
      </c>
      <c r="S1403" t="s">
        <v>28</v>
      </c>
    </row>
    <row r="1404" spans="1:19" ht="75">
      <c r="A1404">
        <v>1403</v>
      </c>
      <c r="B1404" t="s">
        <v>9650</v>
      </c>
      <c r="C1404" t="s">
        <v>9651</v>
      </c>
      <c r="D1404" t="s">
        <v>9652</v>
      </c>
      <c r="E1404" s="1">
        <v>40571</v>
      </c>
      <c r="F1404" t="s">
        <v>9653</v>
      </c>
      <c r="G1404" t="s">
        <v>22</v>
      </c>
      <c r="H1404" t="s">
        <v>41</v>
      </c>
      <c r="I1404" t="s">
        <v>9654</v>
      </c>
      <c r="J1404" s="2" t="s">
        <v>9655</v>
      </c>
      <c r="K1404" s="2" t="s">
        <v>9656</v>
      </c>
      <c r="L1404" t="s">
        <v>9657</v>
      </c>
      <c r="M1404" t="s">
        <v>9658</v>
      </c>
      <c r="N1404" t="s">
        <v>28</v>
      </c>
      <c r="O1404" s="2" t="s">
        <v>9659</v>
      </c>
      <c r="P1404" t="s">
        <v>22</v>
      </c>
      <c r="Q1404" t="s">
        <v>23</v>
      </c>
      <c r="R1404" t="s">
        <v>23</v>
      </c>
      <c r="S1404" t="s">
        <v>28</v>
      </c>
    </row>
    <row r="1405" spans="1:19" ht="60">
      <c r="A1405">
        <v>1404</v>
      </c>
      <c r="B1405" t="s">
        <v>9660</v>
      </c>
      <c r="C1405" t="s">
        <v>9661</v>
      </c>
      <c r="D1405" t="s">
        <v>9662</v>
      </c>
      <c r="E1405" s="1">
        <v>41347</v>
      </c>
      <c r="F1405" t="s">
        <v>530</v>
      </c>
      <c r="G1405" t="s">
        <v>22</v>
      </c>
      <c r="H1405" t="s">
        <v>23</v>
      </c>
      <c r="J1405" s="2" t="s">
        <v>9663</v>
      </c>
      <c r="K1405" s="2" t="s">
        <v>9664</v>
      </c>
      <c r="L1405" t="s">
        <v>9665</v>
      </c>
      <c r="M1405" t="s">
        <v>28</v>
      </c>
      <c r="N1405" t="s">
        <v>28</v>
      </c>
      <c r="O1405" s="2" t="s">
        <v>28</v>
      </c>
      <c r="P1405" t="s">
        <v>22</v>
      </c>
      <c r="Q1405" t="s">
        <v>23</v>
      </c>
      <c r="R1405" t="s">
        <v>23</v>
      </c>
      <c r="S1405" t="s">
        <v>28</v>
      </c>
    </row>
    <row r="1406" spans="1:19" ht="75">
      <c r="A1406">
        <v>1405</v>
      </c>
      <c r="B1406" t="s">
        <v>9666</v>
      </c>
      <c r="C1406" t="s">
        <v>9667</v>
      </c>
      <c r="D1406" t="s">
        <v>9668</v>
      </c>
      <c r="E1406" s="1">
        <v>41032</v>
      </c>
      <c r="F1406" t="s">
        <v>185</v>
      </c>
      <c r="G1406" t="s">
        <v>22</v>
      </c>
      <c r="H1406" t="s">
        <v>518</v>
      </c>
      <c r="I1406" t="s">
        <v>185</v>
      </c>
      <c r="J1406" s="2" t="s">
        <v>9669</v>
      </c>
      <c r="K1406" s="2" t="s">
        <v>9670</v>
      </c>
      <c r="L1406" t="s">
        <v>9671</v>
      </c>
      <c r="M1406" t="s">
        <v>9672</v>
      </c>
      <c r="N1406" t="s">
        <v>9673</v>
      </c>
      <c r="O1406" s="2" t="s">
        <v>9674</v>
      </c>
      <c r="P1406" t="s">
        <v>22</v>
      </c>
      <c r="Q1406" t="s">
        <v>23</v>
      </c>
      <c r="R1406" t="s">
        <v>23</v>
      </c>
      <c r="S1406" t="s">
        <v>28</v>
      </c>
    </row>
    <row r="1407" spans="1:19">
      <c r="A1407">
        <v>1406</v>
      </c>
      <c r="B1407" t="s">
        <v>9675</v>
      </c>
      <c r="C1407" t="s">
        <v>9676</v>
      </c>
      <c r="D1407" t="s">
        <v>23</v>
      </c>
      <c r="E1407" s="1">
        <v>40120</v>
      </c>
      <c r="F1407" t="s">
        <v>23</v>
      </c>
      <c r="G1407" t="s">
        <v>22</v>
      </c>
      <c r="H1407" t="s">
        <v>23</v>
      </c>
      <c r="J1407" s="2" t="s">
        <v>28</v>
      </c>
      <c r="K1407" s="2" t="s">
        <v>9677</v>
      </c>
      <c r="L1407" t="s">
        <v>28</v>
      </c>
      <c r="M1407" t="s">
        <v>28</v>
      </c>
      <c r="N1407" t="s">
        <v>28</v>
      </c>
      <c r="O1407" s="2" t="s">
        <v>28</v>
      </c>
      <c r="P1407" t="s">
        <v>22</v>
      </c>
      <c r="Q1407" t="s">
        <v>23</v>
      </c>
      <c r="R1407" t="s">
        <v>23</v>
      </c>
      <c r="S1407" t="s">
        <v>28</v>
      </c>
    </row>
    <row r="1408" spans="1:19">
      <c r="A1408">
        <v>1407</v>
      </c>
      <c r="B1408" t="s">
        <v>9678</v>
      </c>
      <c r="C1408" t="s">
        <v>9679</v>
      </c>
      <c r="D1408" t="s">
        <v>9680</v>
      </c>
      <c r="E1408" s="1">
        <v>42137</v>
      </c>
      <c r="F1408" t="s">
        <v>153</v>
      </c>
      <c r="G1408" t="s">
        <v>22</v>
      </c>
      <c r="H1408" t="s">
        <v>41</v>
      </c>
      <c r="J1408" s="2" t="s">
        <v>9681</v>
      </c>
      <c r="K1408" s="2" t="s">
        <v>9682</v>
      </c>
      <c r="L1408" t="s">
        <v>28</v>
      </c>
      <c r="M1408" t="s">
        <v>9683</v>
      </c>
      <c r="N1408" t="s">
        <v>9684</v>
      </c>
      <c r="O1408" s="2" t="s">
        <v>28</v>
      </c>
      <c r="P1408" t="s">
        <v>22</v>
      </c>
      <c r="Q1408" t="s">
        <v>23</v>
      </c>
      <c r="R1408" t="s">
        <v>23</v>
      </c>
      <c r="S1408" t="s">
        <v>28</v>
      </c>
    </row>
    <row r="1409" spans="1:19">
      <c r="A1409">
        <v>1408</v>
      </c>
      <c r="B1409" t="s">
        <v>9685</v>
      </c>
      <c r="C1409" t="s">
        <v>9686</v>
      </c>
      <c r="D1409" t="s">
        <v>23</v>
      </c>
      <c r="E1409" s="1">
        <v>42044</v>
      </c>
      <c r="F1409" t="s">
        <v>9687</v>
      </c>
      <c r="G1409" t="s">
        <v>22</v>
      </c>
      <c r="H1409" t="s">
        <v>41</v>
      </c>
      <c r="J1409" s="2" t="s">
        <v>28</v>
      </c>
      <c r="K1409" s="2" t="s">
        <v>9688</v>
      </c>
      <c r="L1409" t="s">
        <v>9689</v>
      </c>
      <c r="M1409" t="s">
        <v>9690</v>
      </c>
      <c r="N1409" t="s">
        <v>9691</v>
      </c>
      <c r="O1409" s="2" t="s">
        <v>9692</v>
      </c>
      <c r="P1409" t="s">
        <v>22</v>
      </c>
      <c r="Q1409" t="s">
        <v>23</v>
      </c>
      <c r="R1409" t="s">
        <v>23</v>
      </c>
      <c r="S1409" t="s">
        <v>28</v>
      </c>
    </row>
    <row r="1410" spans="1:19" ht="90">
      <c r="A1410">
        <v>1409</v>
      </c>
      <c r="B1410" t="s">
        <v>9693</v>
      </c>
      <c r="C1410" t="s">
        <v>9694</v>
      </c>
      <c r="D1410" t="s">
        <v>9695</v>
      </c>
      <c r="E1410" s="1">
        <v>42948</v>
      </c>
      <c r="F1410" t="s">
        <v>48</v>
      </c>
      <c r="G1410" t="s">
        <v>22</v>
      </c>
      <c r="H1410" t="s">
        <v>41</v>
      </c>
      <c r="I1410" t="s">
        <v>1513</v>
      </c>
      <c r="J1410" s="2" t="s">
        <v>9696</v>
      </c>
      <c r="K1410" s="2" t="s">
        <v>9697</v>
      </c>
      <c r="L1410" t="s">
        <v>9698</v>
      </c>
      <c r="M1410" t="s">
        <v>9699</v>
      </c>
      <c r="N1410" t="s">
        <v>28</v>
      </c>
      <c r="O1410" s="2" t="s">
        <v>28</v>
      </c>
      <c r="P1410" t="s">
        <v>22</v>
      </c>
      <c r="Q1410" t="s">
        <v>23</v>
      </c>
      <c r="R1410" t="s">
        <v>23</v>
      </c>
      <c r="S1410" t="s">
        <v>28</v>
      </c>
    </row>
    <row r="1411" spans="1:19">
      <c r="A1411">
        <v>1410</v>
      </c>
      <c r="B1411" t="s">
        <v>9700</v>
      </c>
      <c r="C1411" t="s">
        <v>9701</v>
      </c>
      <c r="D1411" t="s">
        <v>23</v>
      </c>
      <c r="E1411" s="1">
        <v>41630</v>
      </c>
      <c r="F1411" t="s">
        <v>23</v>
      </c>
      <c r="G1411" t="s">
        <v>22</v>
      </c>
      <c r="H1411" t="s">
        <v>23</v>
      </c>
      <c r="J1411" s="2" t="s">
        <v>28</v>
      </c>
      <c r="K1411" s="2" t="s">
        <v>9702</v>
      </c>
      <c r="L1411" t="s">
        <v>9703</v>
      </c>
      <c r="M1411" t="s">
        <v>28</v>
      </c>
      <c r="N1411" t="s">
        <v>28</v>
      </c>
      <c r="O1411" s="2" t="s">
        <v>28</v>
      </c>
      <c r="P1411" t="s">
        <v>22</v>
      </c>
      <c r="Q1411" t="s">
        <v>23</v>
      </c>
      <c r="R1411" t="s">
        <v>23</v>
      </c>
      <c r="S1411" t="s">
        <v>28</v>
      </c>
    </row>
    <row r="1412" spans="1:19">
      <c r="A1412">
        <v>1411</v>
      </c>
      <c r="B1412" t="s">
        <v>9704</v>
      </c>
      <c r="C1412" t="s">
        <v>9705</v>
      </c>
      <c r="D1412" t="s">
        <v>23</v>
      </c>
      <c r="E1412" s="1">
        <v>41687</v>
      </c>
      <c r="F1412" t="s">
        <v>724</v>
      </c>
      <c r="G1412" t="s">
        <v>22</v>
      </c>
      <c r="H1412" t="s">
        <v>76</v>
      </c>
      <c r="J1412" s="2" t="s">
        <v>28</v>
      </c>
      <c r="K1412" s="2" t="s">
        <v>9706</v>
      </c>
      <c r="L1412" t="s">
        <v>9707</v>
      </c>
      <c r="M1412" t="s">
        <v>9708</v>
      </c>
      <c r="N1412" t="s">
        <v>9709</v>
      </c>
      <c r="O1412" s="2" t="s">
        <v>9710</v>
      </c>
      <c r="P1412" t="s">
        <v>22</v>
      </c>
      <c r="Q1412" t="s">
        <v>23</v>
      </c>
      <c r="R1412" t="s">
        <v>23</v>
      </c>
      <c r="S1412" t="s">
        <v>28</v>
      </c>
    </row>
    <row r="1413" spans="1:19" ht="90">
      <c r="A1413">
        <v>1412</v>
      </c>
      <c r="B1413" t="s">
        <v>9711</v>
      </c>
      <c r="C1413" t="s">
        <v>9712</v>
      </c>
      <c r="D1413" t="s">
        <v>9713</v>
      </c>
      <c r="E1413" s="1">
        <v>40276</v>
      </c>
      <c r="F1413" t="s">
        <v>2529</v>
      </c>
      <c r="G1413" t="s">
        <v>22</v>
      </c>
      <c r="H1413" t="s">
        <v>76</v>
      </c>
      <c r="J1413" s="2" t="s">
        <v>9714</v>
      </c>
      <c r="K1413" s="2" t="s">
        <v>9715</v>
      </c>
      <c r="L1413" t="s">
        <v>9716</v>
      </c>
      <c r="M1413" t="s">
        <v>9717</v>
      </c>
      <c r="N1413" t="s">
        <v>28</v>
      </c>
      <c r="O1413" s="2" t="s">
        <v>9718</v>
      </c>
      <c r="P1413" t="s">
        <v>28</v>
      </c>
      <c r="Q1413" t="s">
        <v>28</v>
      </c>
    </row>
    <row r="1414" spans="1:19" ht="45">
      <c r="A1414">
        <v>1413</v>
      </c>
      <c r="B1414" t="s">
        <v>9719</v>
      </c>
      <c r="C1414" t="s">
        <v>9720</v>
      </c>
      <c r="D1414" t="s">
        <v>7808</v>
      </c>
      <c r="E1414" s="1">
        <v>40952</v>
      </c>
      <c r="F1414" t="s">
        <v>32</v>
      </c>
      <c r="G1414" t="s">
        <v>22</v>
      </c>
      <c r="H1414" t="s">
        <v>23</v>
      </c>
      <c r="J1414" s="2" t="s">
        <v>9721</v>
      </c>
      <c r="K1414" s="2" t="s">
        <v>9722</v>
      </c>
      <c r="L1414" t="s">
        <v>9723</v>
      </c>
      <c r="M1414" t="s">
        <v>28</v>
      </c>
      <c r="N1414" t="s">
        <v>28</v>
      </c>
      <c r="O1414" s="2" t="s">
        <v>28</v>
      </c>
      <c r="P1414" t="s">
        <v>22</v>
      </c>
      <c r="Q1414" t="s">
        <v>23</v>
      </c>
      <c r="R1414" t="s">
        <v>23</v>
      </c>
      <c r="S1414" t="s">
        <v>28</v>
      </c>
    </row>
    <row r="1415" spans="1:19" ht="60">
      <c r="A1415">
        <v>1414</v>
      </c>
      <c r="B1415" t="s">
        <v>9724</v>
      </c>
      <c r="C1415" t="s">
        <v>9725</v>
      </c>
      <c r="D1415" t="s">
        <v>9726</v>
      </c>
      <c r="E1415" s="1">
        <v>39910</v>
      </c>
      <c r="F1415" t="s">
        <v>9727</v>
      </c>
      <c r="G1415" t="s">
        <v>1387</v>
      </c>
      <c r="H1415" t="s">
        <v>76</v>
      </c>
      <c r="J1415" s="2" t="s">
        <v>9728</v>
      </c>
      <c r="K1415" s="2" t="s">
        <v>9729</v>
      </c>
      <c r="L1415" t="s">
        <v>9730</v>
      </c>
      <c r="M1415" t="s">
        <v>9731</v>
      </c>
      <c r="N1415" t="s">
        <v>9732</v>
      </c>
      <c r="O1415" s="2" t="s">
        <v>9733</v>
      </c>
      <c r="P1415" t="s">
        <v>1387</v>
      </c>
      <c r="Q1415" t="s">
        <v>2532</v>
      </c>
      <c r="R1415">
        <v>2</v>
      </c>
      <c r="S1415" t="s">
        <v>9734</v>
      </c>
    </row>
    <row r="1416" spans="1:19">
      <c r="A1416">
        <v>1415</v>
      </c>
      <c r="B1416" t="s">
        <v>9735</v>
      </c>
      <c r="C1416" t="s">
        <v>9736</v>
      </c>
      <c r="D1416" t="s">
        <v>23</v>
      </c>
      <c r="E1416" s="1">
        <v>40547</v>
      </c>
      <c r="F1416" t="s">
        <v>23</v>
      </c>
      <c r="G1416" t="s">
        <v>22</v>
      </c>
      <c r="H1416" t="s">
        <v>23</v>
      </c>
      <c r="J1416" s="2" t="s">
        <v>28</v>
      </c>
      <c r="K1416" s="2" t="s">
        <v>1487</v>
      </c>
      <c r="L1416" t="s">
        <v>28</v>
      </c>
      <c r="M1416" t="s">
        <v>28</v>
      </c>
      <c r="N1416" t="s">
        <v>28</v>
      </c>
      <c r="O1416" s="2" t="s">
        <v>28</v>
      </c>
      <c r="P1416" t="s">
        <v>22</v>
      </c>
      <c r="Q1416" t="s">
        <v>23</v>
      </c>
      <c r="R1416" t="s">
        <v>23</v>
      </c>
      <c r="S1416" t="s">
        <v>28</v>
      </c>
    </row>
    <row r="1417" spans="1:19">
      <c r="A1417">
        <v>1416</v>
      </c>
      <c r="B1417" t="s">
        <v>9737</v>
      </c>
      <c r="C1417" t="s">
        <v>9738</v>
      </c>
      <c r="D1417" t="s">
        <v>9739</v>
      </c>
      <c r="E1417" s="1">
        <v>42249</v>
      </c>
      <c r="F1417" t="s">
        <v>222</v>
      </c>
      <c r="G1417" t="s">
        <v>22</v>
      </c>
      <c r="H1417" t="s">
        <v>41</v>
      </c>
      <c r="I1417" t="s">
        <v>4968</v>
      </c>
      <c r="J1417" s="2" t="s">
        <v>9740</v>
      </c>
      <c r="K1417" s="2" t="s">
        <v>1414</v>
      </c>
      <c r="L1417" t="s">
        <v>28</v>
      </c>
      <c r="M1417" t="s">
        <v>28</v>
      </c>
      <c r="N1417" t="s">
        <v>28</v>
      </c>
      <c r="O1417" s="2" t="s">
        <v>28</v>
      </c>
      <c r="P1417" t="s">
        <v>22</v>
      </c>
      <c r="Q1417" t="s">
        <v>23</v>
      </c>
      <c r="R1417" t="s">
        <v>23</v>
      </c>
      <c r="S1417" t="s">
        <v>28</v>
      </c>
    </row>
    <row r="1418" spans="1:19" ht="45">
      <c r="A1418">
        <v>1417</v>
      </c>
      <c r="B1418" t="s">
        <v>9741</v>
      </c>
      <c r="C1418" t="s">
        <v>9742</v>
      </c>
      <c r="D1418" t="s">
        <v>9743</v>
      </c>
      <c r="E1418" s="1">
        <v>41470</v>
      </c>
      <c r="F1418" t="s">
        <v>153</v>
      </c>
      <c r="G1418" t="s">
        <v>22</v>
      </c>
      <c r="H1418" t="s">
        <v>41</v>
      </c>
      <c r="I1418" t="s">
        <v>9744</v>
      </c>
      <c r="J1418" s="2" t="s">
        <v>9745</v>
      </c>
      <c r="K1418" s="2" t="s">
        <v>9746</v>
      </c>
      <c r="L1418" t="s">
        <v>9747</v>
      </c>
      <c r="M1418" t="s">
        <v>9748</v>
      </c>
      <c r="N1418" t="s">
        <v>28</v>
      </c>
      <c r="O1418" s="2" t="s">
        <v>28</v>
      </c>
      <c r="P1418" t="s">
        <v>28</v>
      </c>
    </row>
    <row r="1419" spans="1:19" ht="90">
      <c r="A1419">
        <v>1418</v>
      </c>
      <c r="B1419" t="s">
        <v>9749</v>
      </c>
      <c r="C1419" t="s">
        <v>9750</v>
      </c>
      <c r="D1419" t="s">
        <v>9751</v>
      </c>
      <c r="E1419" s="1">
        <v>41682</v>
      </c>
      <c r="F1419" t="s">
        <v>9752</v>
      </c>
      <c r="G1419" t="s">
        <v>9753</v>
      </c>
      <c r="H1419" t="s">
        <v>65</v>
      </c>
      <c r="I1419" t="s">
        <v>66</v>
      </c>
      <c r="J1419" s="2" t="s">
        <v>9754</v>
      </c>
      <c r="K1419" s="2" t="s">
        <v>9755</v>
      </c>
      <c r="L1419" t="s">
        <v>9756</v>
      </c>
      <c r="M1419" t="s">
        <v>28</v>
      </c>
      <c r="N1419" t="s">
        <v>9757</v>
      </c>
      <c r="O1419" s="2" t="s">
        <v>9758</v>
      </c>
      <c r="P1419" t="s">
        <v>9753</v>
      </c>
      <c r="Q1419" t="s">
        <v>9759</v>
      </c>
      <c r="R1419">
        <v>10</v>
      </c>
      <c r="S1419" t="s">
        <v>9760</v>
      </c>
    </row>
    <row r="1420" spans="1:19" ht="30">
      <c r="A1420">
        <v>1419</v>
      </c>
      <c r="B1420" t="s">
        <v>9761</v>
      </c>
      <c r="C1420" t="s">
        <v>9762</v>
      </c>
      <c r="D1420" t="s">
        <v>23</v>
      </c>
      <c r="E1420" s="1">
        <v>41484</v>
      </c>
      <c r="F1420" t="s">
        <v>23</v>
      </c>
      <c r="G1420" t="s">
        <v>22</v>
      </c>
      <c r="H1420" t="s">
        <v>23</v>
      </c>
      <c r="J1420" s="2" t="s">
        <v>28</v>
      </c>
      <c r="K1420" s="2" t="s">
        <v>9763</v>
      </c>
      <c r="L1420" t="s">
        <v>28</v>
      </c>
      <c r="M1420" t="s">
        <v>9764</v>
      </c>
      <c r="N1420" t="s">
        <v>28</v>
      </c>
      <c r="O1420" s="2" t="s">
        <v>28</v>
      </c>
      <c r="P1420" t="s">
        <v>22</v>
      </c>
      <c r="Q1420" t="s">
        <v>23</v>
      </c>
      <c r="R1420" t="s">
        <v>23</v>
      </c>
      <c r="S1420" t="s">
        <v>28</v>
      </c>
    </row>
    <row r="1421" spans="1:19" ht="90">
      <c r="A1421">
        <v>1420</v>
      </c>
      <c r="B1421" t="s">
        <v>9765</v>
      </c>
      <c r="C1421" t="s">
        <v>9766</v>
      </c>
      <c r="D1421" t="s">
        <v>9767</v>
      </c>
      <c r="E1421" s="1">
        <v>41122</v>
      </c>
      <c r="F1421" t="s">
        <v>100</v>
      </c>
      <c r="G1421" t="s">
        <v>1387</v>
      </c>
      <c r="H1421" t="s">
        <v>23</v>
      </c>
      <c r="J1421" s="2" t="s">
        <v>9768</v>
      </c>
      <c r="K1421" s="2" t="s">
        <v>9769</v>
      </c>
      <c r="L1421" t="s">
        <v>9770</v>
      </c>
      <c r="M1421" t="s">
        <v>9771</v>
      </c>
      <c r="N1421" t="s">
        <v>28</v>
      </c>
      <c r="O1421" s="2" t="s">
        <v>9772</v>
      </c>
      <c r="P1421" t="s">
        <v>1387</v>
      </c>
      <c r="Q1421" t="s">
        <v>23</v>
      </c>
      <c r="R1421">
        <v>2</v>
      </c>
      <c r="S1421" t="s">
        <v>9773</v>
      </c>
    </row>
    <row r="1422" spans="1:19" ht="120">
      <c r="A1422">
        <v>1421</v>
      </c>
      <c r="B1422" t="s">
        <v>9774</v>
      </c>
      <c r="C1422" t="s">
        <v>9775</v>
      </c>
      <c r="D1422" t="s">
        <v>9776</v>
      </c>
      <c r="E1422" s="1">
        <v>41340</v>
      </c>
      <c r="F1422" t="s">
        <v>222</v>
      </c>
      <c r="G1422" t="s">
        <v>22</v>
      </c>
      <c r="H1422" t="s">
        <v>41</v>
      </c>
      <c r="I1422" t="s">
        <v>4720</v>
      </c>
      <c r="J1422" s="2" t="s">
        <v>9777</v>
      </c>
      <c r="K1422" s="2" t="s">
        <v>9778</v>
      </c>
      <c r="L1422" t="s">
        <v>9779</v>
      </c>
      <c r="M1422" t="s">
        <v>9780</v>
      </c>
      <c r="N1422" t="s">
        <v>28</v>
      </c>
      <c r="O1422" s="2" t="s">
        <v>9781</v>
      </c>
      <c r="P1422" t="s">
        <v>22</v>
      </c>
      <c r="Q1422" t="s">
        <v>23</v>
      </c>
      <c r="R1422" t="s">
        <v>23</v>
      </c>
      <c r="S1422" t="s">
        <v>28</v>
      </c>
    </row>
    <row r="1423" spans="1:19" ht="105">
      <c r="A1423">
        <v>1422</v>
      </c>
      <c r="B1423" t="s">
        <v>9782</v>
      </c>
      <c r="C1423" t="s">
        <v>9783</v>
      </c>
      <c r="D1423" t="s">
        <v>9784</v>
      </c>
      <c r="E1423" s="1">
        <v>41856</v>
      </c>
      <c r="F1423" t="s">
        <v>1190</v>
      </c>
      <c r="G1423" t="s">
        <v>22</v>
      </c>
      <c r="H1423" t="s">
        <v>41</v>
      </c>
      <c r="I1423" t="s">
        <v>1190</v>
      </c>
      <c r="J1423" s="2" t="s">
        <v>9785</v>
      </c>
      <c r="K1423" s="2" t="s">
        <v>9786</v>
      </c>
      <c r="L1423" t="s">
        <v>9787</v>
      </c>
      <c r="M1423" t="s">
        <v>9788</v>
      </c>
      <c r="N1423" t="s">
        <v>9789</v>
      </c>
      <c r="O1423" s="2" t="s">
        <v>9790</v>
      </c>
      <c r="P1423" t="s">
        <v>22</v>
      </c>
      <c r="Q1423" t="s">
        <v>23</v>
      </c>
      <c r="R1423" t="s">
        <v>23</v>
      </c>
      <c r="S1423" t="s">
        <v>28</v>
      </c>
    </row>
    <row r="1424" spans="1:19" ht="165">
      <c r="A1424">
        <v>1423</v>
      </c>
      <c r="B1424" t="s">
        <v>9791</v>
      </c>
      <c r="C1424" t="s">
        <v>9792</v>
      </c>
      <c r="D1424" t="s">
        <v>9793</v>
      </c>
      <c r="E1424" s="1">
        <v>42264</v>
      </c>
      <c r="F1424" t="s">
        <v>222</v>
      </c>
      <c r="G1424" t="s">
        <v>22</v>
      </c>
      <c r="H1424" t="s">
        <v>76</v>
      </c>
      <c r="J1424" s="2" t="s">
        <v>9794</v>
      </c>
      <c r="K1424" s="2" t="s">
        <v>9795</v>
      </c>
      <c r="L1424" t="s">
        <v>9796</v>
      </c>
      <c r="M1424" t="s">
        <v>9797</v>
      </c>
      <c r="N1424" t="s">
        <v>9798</v>
      </c>
      <c r="O1424" s="2" t="s">
        <v>9799</v>
      </c>
      <c r="P1424" t="s">
        <v>22</v>
      </c>
      <c r="Q1424" t="s">
        <v>23</v>
      </c>
      <c r="R1424" t="s">
        <v>23</v>
      </c>
      <c r="S1424" t="s">
        <v>28</v>
      </c>
    </row>
    <row r="1425" spans="1:19" ht="60">
      <c r="A1425">
        <v>1424</v>
      </c>
      <c r="B1425" t="s">
        <v>9800</v>
      </c>
      <c r="C1425" t="s">
        <v>9801</v>
      </c>
      <c r="D1425" t="s">
        <v>9802</v>
      </c>
      <c r="E1425" s="1">
        <v>40817</v>
      </c>
      <c r="F1425" t="s">
        <v>32</v>
      </c>
      <c r="G1425" t="s">
        <v>22</v>
      </c>
      <c r="H1425" t="s">
        <v>76</v>
      </c>
      <c r="I1425" t="s">
        <v>9803</v>
      </c>
      <c r="J1425" s="2" t="s">
        <v>9804</v>
      </c>
      <c r="K1425" s="2" t="s">
        <v>9805</v>
      </c>
      <c r="L1425" t="s">
        <v>9806</v>
      </c>
      <c r="M1425" t="s">
        <v>9807</v>
      </c>
      <c r="N1425" t="s">
        <v>9808</v>
      </c>
      <c r="O1425" s="2" t="s">
        <v>28</v>
      </c>
      <c r="P1425" t="s">
        <v>22</v>
      </c>
      <c r="Q1425" t="s">
        <v>23</v>
      </c>
      <c r="R1425" t="s">
        <v>23</v>
      </c>
      <c r="S1425" t="s">
        <v>28</v>
      </c>
    </row>
    <row r="1426" spans="1:19" ht="75">
      <c r="A1426">
        <v>1425</v>
      </c>
      <c r="B1426" t="s">
        <v>9809</v>
      </c>
      <c r="C1426" t="s">
        <v>9810</v>
      </c>
      <c r="D1426" t="s">
        <v>9811</v>
      </c>
      <c r="E1426" s="1">
        <v>41400</v>
      </c>
      <c r="F1426" t="s">
        <v>185</v>
      </c>
      <c r="G1426" t="s">
        <v>22</v>
      </c>
      <c r="H1426" t="s">
        <v>23</v>
      </c>
      <c r="J1426" s="2" t="s">
        <v>9812</v>
      </c>
      <c r="K1426" s="2" t="s">
        <v>9813</v>
      </c>
      <c r="L1426" t="s">
        <v>9814</v>
      </c>
      <c r="M1426" t="s">
        <v>9815</v>
      </c>
      <c r="N1426" t="s">
        <v>9816</v>
      </c>
      <c r="O1426" s="2" t="s">
        <v>28</v>
      </c>
      <c r="P1426" t="s">
        <v>22</v>
      </c>
      <c r="Q1426" t="s">
        <v>23</v>
      </c>
      <c r="R1426" t="s">
        <v>23</v>
      </c>
      <c r="S1426" t="s">
        <v>28</v>
      </c>
    </row>
    <row r="1427" spans="1:19" ht="45">
      <c r="A1427">
        <v>1426</v>
      </c>
      <c r="B1427" t="s">
        <v>9817</v>
      </c>
      <c r="C1427" t="s">
        <v>9818</v>
      </c>
      <c r="D1427" t="s">
        <v>9819</v>
      </c>
      <c r="E1427" s="1">
        <v>40514</v>
      </c>
      <c r="F1427" t="s">
        <v>9820</v>
      </c>
      <c r="G1427" t="s">
        <v>22</v>
      </c>
      <c r="H1427" t="s">
        <v>41</v>
      </c>
      <c r="J1427" s="2" t="s">
        <v>9821</v>
      </c>
      <c r="K1427" s="2" t="s">
        <v>9822</v>
      </c>
      <c r="L1427" t="s">
        <v>9823</v>
      </c>
      <c r="M1427" t="s">
        <v>9824</v>
      </c>
      <c r="N1427" t="s">
        <v>28</v>
      </c>
      <c r="O1427" s="2" t="s">
        <v>9825</v>
      </c>
      <c r="P1427" t="s">
        <v>22</v>
      </c>
      <c r="Q1427" t="s">
        <v>23</v>
      </c>
      <c r="R1427" t="s">
        <v>23</v>
      </c>
      <c r="S1427" t="s">
        <v>28</v>
      </c>
    </row>
    <row r="1428" spans="1:19" ht="75">
      <c r="A1428">
        <v>1427</v>
      </c>
      <c r="B1428" t="s">
        <v>9826</v>
      </c>
      <c r="C1428" t="s">
        <v>9827</v>
      </c>
      <c r="D1428" t="s">
        <v>9828</v>
      </c>
      <c r="E1428" s="1">
        <v>42443</v>
      </c>
      <c r="F1428" t="s">
        <v>23</v>
      </c>
      <c r="G1428" t="s">
        <v>22</v>
      </c>
      <c r="H1428" t="s">
        <v>41</v>
      </c>
      <c r="J1428" s="2" t="s">
        <v>9829</v>
      </c>
      <c r="K1428" s="2" t="s">
        <v>4402</v>
      </c>
      <c r="L1428" t="s">
        <v>9830</v>
      </c>
      <c r="M1428" t="s">
        <v>9831</v>
      </c>
      <c r="N1428" t="s">
        <v>9832</v>
      </c>
      <c r="O1428" s="2" t="s">
        <v>28</v>
      </c>
      <c r="P1428" t="s">
        <v>22</v>
      </c>
      <c r="Q1428" t="s">
        <v>23</v>
      </c>
      <c r="R1428" t="s">
        <v>23</v>
      </c>
      <c r="S1428" t="s">
        <v>28</v>
      </c>
    </row>
    <row r="1429" spans="1:19" ht="60">
      <c r="A1429">
        <v>1428</v>
      </c>
      <c r="B1429" t="s">
        <v>9833</v>
      </c>
      <c r="C1429" t="s">
        <v>9834</v>
      </c>
      <c r="D1429" t="s">
        <v>9835</v>
      </c>
      <c r="E1429" s="1">
        <v>42328</v>
      </c>
      <c r="F1429" t="s">
        <v>9820</v>
      </c>
      <c r="G1429" t="s">
        <v>22</v>
      </c>
      <c r="H1429" t="s">
        <v>41</v>
      </c>
      <c r="I1429" t="s">
        <v>185</v>
      </c>
      <c r="J1429" s="2" t="s">
        <v>9836</v>
      </c>
      <c r="K1429" s="2" t="s">
        <v>9837</v>
      </c>
      <c r="L1429" t="s">
        <v>9838</v>
      </c>
      <c r="M1429" t="s">
        <v>9839</v>
      </c>
      <c r="N1429" t="s">
        <v>9840</v>
      </c>
      <c r="O1429" s="2" t="s">
        <v>28</v>
      </c>
      <c r="P1429" t="s">
        <v>22</v>
      </c>
      <c r="Q1429" t="s">
        <v>23</v>
      </c>
      <c r="R1429" t="s">
        <v>23</v>
      </c>
      <c r="S1429" t="s">
        <v>28</v>
      </c>
    </row>
    <row r="1430" spans="1:19">
      <c r="A1430">
        <v>1429</v>
      </c>
      <c r="B1430" t="s">
        <v>9841</v>
      </c>
      <c r="C1430" t="s">
        <v>9842</v>
      </c>
      <c r="D1430" t="s">
        <v>9843</v>
      </c>
      <c r="E1430" s="1">
        <v>42151</v>
      </c>
      <c r="F1430" t="s">
        <v>454</v>
      </c>
      <c r="G1430" t="s">
        <v>22</v>
      </c>
      <c r="H1430" t="s">
        <v>41</v>
      </c>
      <c r="J1430" s="2" t="s">
        <v>9844</v>
      </c>
      <c r="K1430" s="2" t="s">
        <v>9845</v>
      </c>
      <c r="L1430" t="s">
        <v>28</v>
      </c>
      <c r="M1430" t="s">
        <v>28</v>
      </c>
      <c r="N1430" t="s">
        <v>9846</v>
      </c>
      <c r="O1430" s="2" t="s">
        <v>28</v>
      </c>
      <c r="P1430" t="s">
        <v>22</v>
      </c>
      <c r="Q1430" t="s">
        <v>23</v>
      </c>
      <c r="R1430" t="s">
        <v>23</v>
      </c>
      <c r="S1430" t="s">
        <v>28</v>
      </c>
    </row>
    <row r="1431" spans="1:19" ht="30">
      <c r="A1431">
        <v>1430</v>
      </c>
      <c r="B1431" t="s">
        <v>9847</v>
      </c>
      <c r="C1431" t="s">
        <v>9848</v>
      </c>
      <c r="D1431" t="s">
        <v>9849</v>
      </c>
      <c r="E1431" s="1">
        <v>40312</v>
      </c>
      <c r="F1431" t="s">
        <v>4034</v>
      </c>
      <c r="G1431" t="s">
        <v>22</v>
      </c>
      <c r="H1431" t="s">
        <v>76</v>
      </c>
      <c r="J1431" s="2" t="s">
        <v>9850</v>
      </c>
      <c r="K1431" s="2" t="s">
        <v>9851</v>
      </c>
      <c r="L1431" t="s">
        <v>9852</v>
      </c>
      <c r="M1431" t="s">
        <v>9853</v>
      </c>
      <c r="N1431" t="s">
        <v>9854</v>
      </c>
      <c r="O1431" s="2" t="s">
        <v>9855</v>
      </c>
      <c r="P1431" t="s">
        <v>22</v>
      </c>
      <c r="Q1431" t="s">
        <v>23</v>
      </c>
      <c r="R1431" t="s">
        <v>23</v>
      </c>
      <c r="S1431" t="s">
        <v>28</v>
      </c>
    </row>
    <row r="1432" spans="1:19">
      <c r="A1432">
        <v>1431</v>
      </c>
      <c r="B1432" t="s">
        <v>9856</v>
      </c>
      <c r="C1432" t="s">
        <v>9857</v>
      </c>
      <c r="D1432" t="s">
        <v>9858</v>
      </c>
      <c r="E1432" s="1">
        <v>41463</v>
      </c>
      <c r="F1432" t="s">
        <v>185</v>
      </c>
      <c r="G1432" t="s">
        <v>22</v>
      </c>
      <c r="H1432" t="s">
        <v>23</v>
      </c>
      <c r="I1432" t="s">
        <v>185</v>
      </c>
      <c r="J1432" s="2" t="s">
        <v>9859</v>
      </c>
      <c r="K1432" s="2" t="s">
        <v>1098</v>
      </c>
      <c r="L1432" t="s">
        <v>9860</v>
      </c>
      <c r="M1432" t="s">
        <v>9861</v>
      </c>
      <c r="N1432" t="s">
        <v>9862</v>
      </c>
      <c r="O1432" s="2" t="s">
        <v>28</v>
      </c>
      <c r="P1432" t="s">
        <v>22</v>
      </c>
      <c r="Q1432" t="s">
        <v>23</v>
      </c>
      <c r="R1432" t="s">
        <v>23</v>
      </c>
      <c r="S1432" t="s">
        <v>28</v>
      </c>
    </row>
    <row r="1433" spans="1:19">
      <c r="A1433">
        <v>1432</v>
      </c>
      <c r="B1433" t="s">
        <v>9863</v>
      </c>
      <c r="C1433" t="s">
        <v>9864</v>
      </c>
      <c r="D1433" t="s">
        <v>9865</v>
      </c>
      <c r="E1433" s="1">
        <v>40380</v>
      </c>
      <c r="F1433" t="s">
        <v>236</v>
      </c>
      <c r="G1433" t="s">
        <v>22</v>
      </c>
      <c r="H1433" t="s">
        <v>41</v>
      </c>
      <c r="J1433" s="2" t="s">
        <v>9866</v>
      </c>
      <c r="K1433" s="2" t="s">
        <v>3603</v>
      </c>
      <c r="L1433" t="s">
        <v>9867</v>
      </c>
      <c r="M1433" t="s">
        <v>9868</v>
      </c>
      <c r="N1433" t="s">
        <v>9869</v>
      </c>
      <c r="O1433" s="2" t="s">
        <v>28</v>
      </c>
      <c r="P1433" t="s">
        <v>22</v>
      </c>
      <c r="Q1433" t="s">
        <v>23</v>
      </c>
      <c r="R1433" t="s">
        <v>23</v>
      </c>
      <c r="S1433" t="s">
        <v>28</v>
      </c>
    </row>
    <row r="1434" spans="1:19" ht="30">
      <c r="A1434">
        <v>1433</v>
      </c>
      <c r="B1434" t="s">
        <v>9870</v>
      </c>
      <c r="C1434" t="s">
        <v>9871</v>
      </c>
      <c r="D1434" t="s">
        <v>9872</v>
      </c>
      <c r="E1434" s="1">
        <v>39734</v>
      </c>
      <c r="F1434" t="s">
        <v>1605</v>
      </c>
      <c r="G1434" t="s">
        <v>22</v>
      </c>
      <c r="H1434" t="s">
        <v>23</v>
      </c>
      <c r="J1434" s="2" t="s">
        <v>9873</v>
      </c>
      <c r="K1434" s="2" t="s">
        <v>9874</v>
      </c>
      <c r="L1434" t="s">
        <v>9875</v>
      </c>
      <c r="M1434" t="s">
        <v>9876</v>
      </c>
      <c r="N1434" t="s">
        <v>9877</v>
      </c>
      <c r="O1434" s="2" t="s">
        <v>28</v>
      </c>
      <c r="P1434" t="s">
        <v>22</v>
      </c>
      <c r="Q1434" t="s">
        <v>23</v>
      </c>
      <c r="R1434" t="s">
        <v>23</v>
      </c>
      <c r="S1434" t="s">
        <v>28</v>
      </c>
    </row>
    <row r="1435" spans="1:19" ht="75">
      <c r="A1435">
        <v>1434</v>
      </c>
      <c r="B1435" t="s">
        <v>9878</v>
      </c>
      <c r="C1435" t="s">
        <v>9879</v>
      </c>
      <c r="D1435" t="s">
        <v>9880</v>
      </c>
      <c r="E1435" s="1">
        <v>39709</v>
      </c>
      <c r="F1435" t="s">
        <v>58</v>
      </c>
      <c r="G1435" t="s">
        <v>22</v>
      </c>
      <c r="H1435" t="s">
        <v>41</v>
      </c>
      <c r="J1435" s="2" t="s">
        <v>9881</v>
      </c>
      <c r="K1435" s="2" t="s">
        <v>9882</v>
      </c>
      <c r="L1435" t="s">
        <v>9883</v>
      </c>
      <c r="M1435" t="s">
        <v>28</v>
      </c>
      <c r="N1435" t="s">
        <v>9884</v>
      </c>
      <c r="O1435" s="2" t="s">
        <v>28</v>
      </c>
      <c r="P1435" t="s">
        <v>22</v>
      </c>
      <c r="Q1435" t="s">
        <v>23</v>
      </c>
      <c r="R1435" t="s">
        <v>23</v>
      </c>
      <c r="S1435" t="s">
        <v>28</v>
      </c>
    </row>
    <row r="1436" spans="1:19" ht="135">
      <c r="A1436">
        <v>1435</v>
      </c>
      <c r="B1436" t="s">
        <v>9885</v>
      </c>
      <c r="C1436" t="s">
        <v>9886</v>
      </c>
      <c r="D1436" t="s">
        <v>9887</v>
      </c>
      <c r="E1436" s="1">
        <v>40707</v>
      </c>
      <c r="F1436" t="s">
        <v>32</v>
      </c>
      <c r="G1436" t="s">
        <v>486</v>
      </c>
      <c r="H1436" t="s">
        <v>518</v>
      </c>
      <c r="I1436" t="s">
        <v>24</v>
      </c>
      <c r="J1436" s="2" t="s">
        <v>9888</v>
      </c>
      <c r="K1436" s="2" t="s">
        <v>9889</v>
      </c>
      <c r="L1436" t="s">
        <v>9890</v>
      </c>
      <c r="M1436" t="s">
        <v>9891</v>
      </c>
      <c r="N1436" t="s">
        <v>28</v>
      </c>
      <c r="O1436" s="2" t="s">
        <v>28</v>
      </c>
      <c r="P1436" t="s">
        <v>486</v>
      </c>
      <c r="Q1436" t="s">
        <v>9892</v>
      </c>
      <c r="R1436">
        <v>1</v>
      </c>
      <c r="S1436" t="s">
        <v>9893</v>
      </c>
    </row>
    <row r="1437" spans="1:19" ht="105">
      <c r="A1437">
        <v>1436</v>
      </c>
      <c r="B1437" t="s">
        <v>9894</v>
      </c>
      <c r="C1437" t="s">
        <v>9895</v>
      </c>
      <c r="D1437" t="s">
        <v>9896</v>
      </c>
      <c r="E1437" s="1">
        <v>42614</v>
      </c>
      <c r="F1437" t="s">
        <v>23</v>
      </c>
      <c r="G1437" t="s">
        <v>22</v>
      </c>
      <c r="H1437" t="s">
        <v>41</v>
      </c>
      <c r="J1437" s="2" t="s">
        <v>9897</v>
      </c>
      <c r="K1437" s="2" t="s">
        <v>9898</v>
      </c>
      <c r="L1437" t="s">
        <v>28</v>
      </c>
      <c r="M1437" t="s">
        <v>9899</v>
      </c>
      <c r="N1437" t="s">
        <v>28</v>
      </c>
      <c r="O1437" s="2" t="s">
        <v>9900</v>
      </c>
      <c r="P1437" t="s">
        <v>22</v>
      </c>
      <c r="Q1437" t="s">
        <v>23</v>
      </c>
      <c r="R1437" t="s">
        <v>23</v>
      </c>
      <c r="S1437" t="s">
        <v>28</v>
      </c>
    </row>
    <row r="1438" spans="1:19" ht="45">
      <c r="A1438">
        <v>1437</v>
      </c>
      <c r="B1438" t="s">
        <v>9901</v>
      </c>
      <c r="C1438" t="s">
        <v>9902</v>
      </c>
      <c r="D1438" t="s">
        <v>9903</v>
      </c>
      <c r="E1438" s="1">
        <v>41341</v>
      </c>
      <c r="F1438" t="s">
        <v>48</v>
      </c>
      <c r="G1438" t="s">
        <v>22</v>
      </c>
      <c r="H1438" t="s">
        <v>23</v>
      </c>
      <c r="J1438" s="2" t="s">
        <v>9904</v>
      </c>
      <c r="K1438" s="2" t="s">
        <v>9905</v>
      </c>
      <c r="L1438" t="s">
        <v>9906</v>
      </c>
      <c r="M1438" t="s">
        <v>9907</v>
      </c>
      <c r="N1438" t="s">
        <v>28</v>
      </c>
      <c r="O1438" s="2" t="s">
        <v>28</v>
      </c>
      <c r="P1438" t="s">
        <v>22</v>
      </c>
      <c r="Q1438" t="s">
        <v>23</v>
      </c>
      <c r="R1438" t="s">
        <v>23</v>
      </c>
      <c r="S1438" t="s">
        <v>28</v>
      </c>
    </row>
    <row r="1439" spans="1:19" ht="90">
      <c r="A1439">
        <v>1438</v>
      </c>
      <c r="B1439" t="s">
        <v>9908</v>
      </c>
      <c r="C1439" t="s">
        <v>9909</v>
      </c>
      <c r="D1439" t="s">
        <v>9910</v>
      </c>
      <c r="E1439" s="1">
        <v>43040</v>
      </c>
      <c r="F1439" t="s">
        <v>4526</v>
      </c>
      <c r="G1439" t="s">
        <v>22</v>
      </c>
      <c r="H1439" t="s">
        <v>41</v>
      </c>
      <c r="I1439" t="s">
        <v>9911</v>
      </c>
      <c r="J1439" s="2" t="s">
        <v>9912</v>
      </c>
      <c r="K1439" s="2" t="s">
        <v>9913</v>
      </c>
      <c r="L1439" t="s">
        <v>9914</v>
      </c>
      <c r="M1439" t="s">
        <v>9915</v>
      </c>
      <c r="N1439" t="s">
        <v>28</v>
      </c>
      <c r="O1439" s="2" t="s">
        <v>28</v>
      </c>
      <c r="P1439" t="s">
        <v>22</v>
      </c>
      <c r="Q1439" t="s">
        <v>23</v>
      </c>
      <c r="R1439" t="s">
        <v>23</v>
      </c>
      <c r="S1439" t="s">
        <v>28</v>
      </c>
    </row>
    <row r="1440" spans="1:19">
      <c r="A1440">
        <v>1439</v>
      </c>
      <c r="B1440" t="s">
        <v>9916</v>
      </c>
      <c r="C1440" t="s">
        <v>9917</v>
      </c>
      <c r="D1440" t="s">
        <v>9918</v>
      </c>
      <c r="E1440" s="1">
        <v>41557</v>
      </c>
      <c r="F1440" t="s">
        <v>23</v>
      </c>
      <c r="G1440" t="s">
        <v>22</v>
      </c>
      <c r="H1440" t="s">
        <v>23</v>
      </c>
      <c r="J1440" s="2" t="s">
        <v>28</v>
      </c>
      <c r="K1440" s="2" t="s">
        <v>9919</v>
      </c>
      <c r="L1440" t="s">
        <v>28</v>
      </c>
      <c r="M1440" t="s">
        <v>28</v>
      </c>
      <c r="N1440" t="s">
        <v>9920</v>
      </c>
      <c r="O1440" s="2" t="s">
        <v>28</v>
      </c>
      <c r="P1440" t="s">
        <v>22</v>
      </c>
      <c r="Q1440" t="s">
        <v>23</v>
      </c>
      <c r="R1440" t="s">
        <v>23</v>
      </c>
      <c r="S1440" t="s">
        <v>28</v>
      </c>
    </row>
    <row r="1441" spans="1:19" ht="45">
      <c r="A1441">
        <v>1440</v>
      </c>
      <c r="B1441" t="s">
        <v>9921</v>
      </c>
      <c r="C1441" t="s">
        <v>9922</v>
      </c>
      <c r="D1441" t="s">
        <v>9923</v>
      </c>
      <c r="E1441" s="1">
        <v>40603</v>
      </c>
      <c r="F1441" t="s">
        <v>9924</v>
      </c>
      <c r="G1441" t="s">
        <v>22</v>
      </c>
      <c r="H1441" t="s">
        <v>41</v>
      </c>
      <c r="J1441" s="2" t="s">
        <v>9925</v>
      </c>
      <c r="K1441" s="2" t="s">
        <v>9926</v>
      </c>
      <c r="L1441" t="s">
        <v>9927</v>
      </c>
      <c r="M1441" t="s">
        <v>28</v>
      </c>
      <c r="N1441" t="s">
        <v>28</v>
      </c>
      <c r="O1441" s="2" t="s">
        <v>28</v>
      </c>
      <c r="P1441" t="s">
        <v>22</v>
      </c>
      <c r="Q1441" t="s">
        <v>23</v>
      </c>
      <c r="R1441" t="s">
        <v>23</v>
      </c>
      <c r="S1441" t="s">
        <v>28</v>
      </c>
    </row>
    <row r="1442" spans="1:19" ht="60">
      <c r="A1442">
        <v>1441</v>
      </c>
      <c r="B1442" t="s">
        <v>9928</v>
      </c>
      <c r="C1442" t="s">
        <v>9929</v>
      </c>
      <c r="D1442" t="s">
        <v>9930</v>
      </c>
      <c r="E1442" s="1">
        <v>40105</v>
      </c>
      <c r="F1442" t="s">
        <v>58</v>
      </c>
      <c r="G1442" t="s">
        <v>22</v>
      </c>
      <c r="H1442" t="s">
        <v>23</v>
      </c>
      <c r="J1442" s="2" t="s">
        <v>9931</v>
      </c>
      <c r="K1442" s="2" t="s">
        <v>9932</v>
      </c>
      <c r="L1442" t="s">
        <v>9933</v>
      </c>
      <c r="M1442" t="s">
        <v>9934</v>
      </c>
      <c r="N1442" t="s">
        <v>9935</v>
      </c>
      <c r="O1442" s="2" t="s">
        <v>28</v>
      </c>
      <c r="P1442" t="s">
        <v>22</v>
      </c>
      <c r="Q1442" t="s">
        <v>23</v>
      </c>
      <c r="R1442" t="s">
        <v>23</v>
      </c>
      <c r="S1442" t="s">
        <v>28</v>
      </c>
    </row>
    <row r="1443" spans="1:19" ht="75">
      <c r="A1443">
        <v>1442</v>
      </c>
      <c r="B1443" t="s">
        <v>9936</v>
      </c>
      <c r="C1443" t="s">
        <v>9937</v>
      </c>
      <c r="D1443" t="s">
        <v>9938</v>
      </c>
      <c r="E1443" s="1">
        <v>40878</v>
      </c>
      <c r="F1443" t="s">
        <v>1605</v>
      </c>
      <c r="G1443" t="s">
        <v>22</v>
      </c>
      <c r="H1443" t="s">
        <v>76</v>
      </c>
      <c r="J1443" s="2" t="s">
        <v>9939</v>
      </c>
      <c r="K1443" s="2" t="s">
        <v>9940</v>
      </c>
      <c r="L1443" t="s">
        <v>9941</v>
      </c>
      <c r="M1443" t="s">
        <v>9942</v>
      </c>
      <c r="N1443" t="s">
        <v>9943</v>
      </c>
      <c r="O1443" s="2" t="s">
        <v>28</v>
      </c>
      <c r="P1443" t="s">
        <v>22</v>
      </c>
      <c r="Q1443" t="s">
        <v>23</v>
      </c>
      <c r="R1443" t="s">
        <v>23</v>
      </c>
      <c r="S1443" t="s">
        <v>28</v>
      </c>
    </row>
    <row r="1444" spans="1:19">
      <c r="A1444">
        <v>1443</v>
      </c>
      <c r="B1444" t="s">
        <v>9944</v>
      </c>
      <c r="C1444" t="s">
        <v>9945</v>
      </c>
      <c r="D1444" t="s">
        <v>23</v>
      </c>
      <c r="E1444" s="1">
        <v>41775</v>
      </c>
      <c r="F1444" t="s">
        <v>23</v>
      </c>
      <c r="G1444" t="s">
        <v>22</v>
      </c>
      <c r="H1444" t="s">
        <v>23</v>
      </c>
      <c r="J1444" s="2" t="s">
        <v>28</v>
      </c>
      <c r="K1444" s="2" t="s">
        <v>9946</v>
      </c>
      <c r="L1444" t="s">
        <v>28</v>
      </c>
      <c r="M1444" t="s">
        <v>28</v>
      </c>
      <c r="N1444" t="s">
        <v>28</v>
      </c>
      <c r="O1444" s="2" t="s">
        <v>28</v>
      </c>
      <c r="P1444" t="s">
        <v>28</v>
      </c>
      <c r="Q1444" t="s">
        <v>28</v>
      </c>
    </row>
    <row r="1445" spans="1:19">
      <c r="A1445">
        <v>1444</v>
      </c>
      <c r="B1445" t="s">
        <v>9947</v>
      </c>
      <c r="C1445" t="s">
        <v>9948</v>
      </c>
      <c r="D1445" t="s">
        <v>23</v>
      </c>
      <c r="E1445" s="1">
        <v>40485</v>
      </c>
      <c r="F1445" t="s">
        <v>23</v>
      </c>
      <c r="G1445" t="s">
        <v>22</v>
      </c>
      <c r="H1445" t="s">
        <v>23</v>
      </c>
      <c r="J1445" s="2" t="s">
        <v>28</v>
      </c>
      <c r="K1445" s="2" t="s">
        <v>9949</v>
      </c>
      <c r="L1445" t="s">
        <v>28</v>
      </c>
      <c r="M1445" t="s">
        <v>9950</v>
      </c>
      <c r="N1445" t="s">
        <v>28</v>
      </c>
      <c r="O1445" s="2" t="s">
        <v>28</v>
      </c>
      <c r="P1445" t="s">
        <v>22</v>
      </c>
      <c r="Q1445" t="s">
        <v>23</v>
      </c>
      <c r="R1445" t="s">
        <v>23</v>
      </c>
      <c r="S1445" t="s">
        <v>28</v>
      </c>
    </row>
    <row r="1446" spans="1:19">
      <c r="A1446">
        <v>1445</v>
      </c>
      <c r="B1446" t="s">
        <v>9951</v>
      </c>
      <c r="C1446" t="s">
        <v>9952</v>
      </c>
      <c r="D1446" t="s">
        <v>23</v>
      </c>
      <c r="E1446" s="1">
        <v>41703</v>
      </c>
      <c r="F1446" t="s">
        <v>23</v>
      </c>
      <c r="G1446" t="s">
        <v>22</v>
      </c>
      <c r="H1446" t="s">
        <v>23</v>
      </c>
      <c r="J1446" s="2" t="s">
        <v>28</v>
      </c>
      <c r="K1446" s="2" t="s">
        <v>9953</v>
      </c>
      <c r="L1446" t="s">
        <v>28</v>
      </c>
      <c r="M1446" t="s">
        <v>28</v>
      </c>
      <c r="N1446" t="s">
        <v>9954</v>
      </c>
      <c r="O1446" s="2" t="s">
        <v>28</v>
      </c>
      <c r="P1446" t="s">
        <v>22</v>
      </c>
      <c r="Q1446" t="s">
        <v>23</v>
      </c>
      <c r="R1446" t="s">
        <v>23</v>
      </c>
      <c r="S1446" t="s">
        <v>28</v>
      </c>
    </row>
    <row r="1447" spans="1:19" ht="30">
      <c r="A1447">
        <v>1446</v>
      </c>
      <c r="B1447" t="s">
        <v>9955</v>
      </c>
      <c r="C1447" t="s">
        <v>9956</v>
      </c>
      <c r="D1447" t="s">
        <v>9957</v>
      </c>
      <c r="E1447" s="1">
        <v>41276</v>
      </c>
      <c r="F1447" t="s">
        <v>185</v>
      </c>
      <c r="G1447" t="s">
        <v>22</v>
      </c>
      <c r="H1447" t="s">
        <v>41</v>
      </c>
      <c r="J1447" s="2" t="s">
        <v>9958</v>
      </c>
      <c r="K1447" s="2" t="s">
        <v>9959</v>
      </c>
      <c r="L1447" t="s">
        <v>9960</v>
      </c>
      <c r="M1447" t="s">
        <v>9961</v>
      </c>
      <c r="N1447" t="s">
        <v>9962</v>
      </c>
      <c r="O1447" s="2" t="s">
        <v>9963</v>
      </c>
      <c r="P1447" t="s">
        <v>22</v>
      </c>
      <c r="Q1447" t="s">
        <v>23</v>
      </c>
      <c r="R1447" t="s">
        <v>23</v>
      </c>
      <c r="S1447" t="s">
        <v>28</v>
      </c>
    </row>
    <row r="1448" spans="1:19" ht="30">
      <c r="A1448">
        <v>1447</v>
      </c>
      <c r="B1448" t="s">
        <v>9964</v>
      </c>
      <c r="C1448" t="s">
        <v>9965</v>
      </c>
      <c r="D1448" t="s">
        <v>9966</v>
      </c>
      <c r="E1448" s="1">
        <v>41835</v>
      </c>
      <c r="F1448" t="s">
        <v>32</v>
      </c>
      <c r="G1448" t="s">
        <v>22</v>
      </c>
      <c r="H1448" t="s">
        <v>23</v>
      </c>
      <c r="I1448" t="s">
        <v>66</v>
      </c>
      <c r="J1448" s="2" t="s">
        <v>9967</v>
      </c>
      <c r="K1448" s="2" t="s">
        <v>9968</v>
      </c>
      <c r="L1448" t="s">
        <v>9969</v>
      </c>
      <c r="M1448" t="s">
        <v>28</v>
      </c>
      <c r="N1448" t="s">
        <v>9970</v>
      </c>
      <c r="O1448" s="2" t="s">
        <v>9971</v>
      </c>
      <c r="P1448" t="s">
        <v>22</v>
      </c>
      <c r="Q1448" t="s">
        <v>23</v>
      </c>
      <c r="R1448" t="s">
        <v>23</v>
      </c>
      <c r="S1448" t="s">
        <v>28</v>
      </c>
    </row>
    <row r="1449" spans="1:19">
      <c r="A1449">
        <v>1448</v>
      </c>
      <c r="B1449" t="s">
        <v>9972</v>
      </c>
      <c r="C1449" t="s">
        <v>9973</v>
      </c>
      <c r="D1449" t="s">
        <v>23</v>
      </c>
      <c r="E1449" s="1">
        <v>41807</v>
      </c>
      <c r="F1449" t="s">
        <v>23</v>
      </c>
      <c r="G1449" t="s">
        <v>22</v>
      </c>
      <c r="H1449" t="s">
        <v>23</v>
      </c>
      <c r="J1449" s="2" t="s">
        <v>28</v>
      </c>
      <c r="K1449" s="2" t="s">
        <v>9974</v>
      </c>
      <c r="L1449" t="s">
        <v>28</v>
      </c>
      <c r="M1449" t="s">
        <v>28</v>
      </c>
      <c r="N1449" t="s">
        <v>28</v>
      </c>
      <c r="O1449" s="2" t="s">
        <v>28</v>
      </c>
      <c r="P1449" t="s">
        <v>22</v>
      </c>
      <c r="Q1449" t="s">
        <v>23</v>
      </c>
      <c r="R1449" t="s">
        <v>23</v>
      </c>
      <c r="S1449" t="s">
        <v>28</v>
      </c>
    </row>
    <row r="1450" spans="1:19" ht="150">
      <c r="A1450">
        <v>1449</v>
      </c>
      <c r="B1450" t="s">
        <v>9975</v>
      </c>
      <c r="C1450" t="s">
        <v>9976</v>
      </c>
      <c r="D1450" t="s">
        <v>9977</v>
      </c>
      <c r="E1450" s="1">
        <v>39848</v>
      </c>
      <c r="F1450" t="s">
        <v>9978</v>
      </c>
      <c r="G1450" t="s">
        <v>22</v>
      </c>
      <c r="H1450" t="s">
        <v>65</v>
      </c>
      <c r="J1450" s="2" t="s">
        <v>9979</v>
      </c>
      <c r="K1450" s="2" t="s">
        <v>9980</v>
      </c>
      <c r="L1450" t="s">
        <v>9981</v>
      </c>
      <c r="M1450" t="s">
        <v>28</v>
      </c>
      <c r="N1450" t="s">
        <v>9982</v>
      </c>
      <c r="O1450" s="2" t="s">
        <v>28</v>
      </c>
      <c r="P1450" t="s">
        <v>22</v>
      </c>
      <c r="Q1450" t="s">
        <v>23</v>
      </c>
      <c r="R1450" t="s">
        <v>23</v>
      </c>
      <c r="S1450" t="s">
        <v>28</v>
      </c>
    </row>
    <row r="1451" spans="1:19" ht="75">
      <c r="A1451">
        <v>1450</v>
      </c>
      <c r="B1451" t="s">
        <v>9983</v>
      </c>
      <c r="C1451" t="s">
        <v>9984</v>
      </c>
      <c r="D1451" t="s">
        <v>9985</v>
      </c>
      <c r="E1451" s="1">
        <v>42024</v>
      </c>
      <c r="F1451" t="s">
        <v>270</v>
      </c>
      <c r="G1451" t="s">
        <v>1387</v>
      </c>
      <c r="H1451" t="s">
        <v>41</v>
      </c>
      <c r="J1451" s="2" t="s">
        <v>9986</v>
      </c>
      <c r="K1451" s="2" t="s">
        <v>9987</v>
      </c>
      <c r="L1451" t="s">
        <v>9988</v>
      </c>
      <c r="M1451" t="s">
        <v>9989</v>
      </c>
      <c r="N1451" t="s">
        <v>9990</v>
      </c>
      <c r="O1451" s="2" t="s">
        <v>28</v>
      </c>
      <c r="P1451" t="s">
        <v>1387</v>
      </c>
      <c r="Q1451" t="s">
        <v>9991</v>
      </c>
      <c r="R1451">
        <v>1</v>
      </c>
      <c r="S1451" t="s">
        <v>9992</v>
      </c>
    </row>
    <row r="1452" spans="1:19">
      <c r="A1452">
        <v>1451</v>
      </c>
      <c r="B1452" t="s">
        <v>9993</v>
      </c>
      <c r="C1452" t="s">
        <v>9994</v>
      </c>
      <c r="D1452" t="s">
        <v>23</v>
      </c>
      <c r="E1452" s="1">
        <v>41842</v>
      </c>
      <c r="F1452" t="s">
        <v>2529</v>
      </c>
      <c r="G1452" t="s">
        <v>22</v>
      </c>
      <c r="H1452" t="s">
        <v>41</v>
      </c>
      <c r="I1452" t="s">
        <v>2529</v>
      </c>
      <c r="J1452" s="2" t="s">
        <v>28</v>
      </c>
      <c r="K1452" s="2" t="s">
        <v>9995</v>
      </c>
      <c r="L1452" t="s">
        <v>9996</v>
      </c>
      <c r="M1452" t="s">
        <v>9997</v>
      </c>
      <c r="N1452" t="s">
        <v>28</v>
      </c>
      <c r="O1452" s="2" t="s">
        <v>9998</v>
      </c>
      <c r="P1452" t="s">
        <v>22</v>
      </c>
      <c r="Q1452" t="s">
        <v>23</v>
      </c>
      <c r="R1452" t="s">
        <v>23</v>
      </c>
      <c r="S1452" t="s">
        <v>28</v>
      </c>
    </row>
    <row r="1453" spans="1:19">
      <c r="A1453">
        <v>1452</v>
      </c>
      <c r="B1453" t="s">
        <v>9999</v>
      </c>
      <c r="C1453" t="s">
        <v>10000</v>
      </c>
      <c r="D1453" t="s">
        <v>23</v>
      </c>
      <c r="E1453" s="1">
        <v>42053</v>
      </c>
      <c r="F1453" t="s">
        <v>206</v>
      </c>
      <c r="G1453" t="s">
        <v>22</v>
      </c>
      <c r="H1453" t="s">
        <v>41</v>
      </c>
      <c r="I1453" t="s">
        <v>10001</v>
      </c>
      <c r="J1453" s="2" t="s">
        <v>28</v>
      </c>
      <c r="K1453" s="2" t="s">
        <v>10002</v>
      </c>
      <c r="L1453" t="s">
        <v>10003</v>
      </c>
      <c r="M1453" t="s">
        <v>10004</v>
      </c>
      <c r="N1453" t="s">
        <v>10005</v>
      </c>
      <c r="O1453" s="2" t="s">
        <v>10006</v>
      </c>
      <c r="P1453" t="s">
        <v>22</v>
      </c>
      <c r="Q1453" t="s">
        <v>23</v>
      </c>
      <c r="R1453" t="s">
        <v>23</v>
      </c>
      <c r="S1453" t="s">
        <v>28</v>
      </c>
    </row>
    <row r="1454" spans="1:19">
      <c r="A1454">
        <v>1453</v>
      </c>
      <c r="B1454" t="s">
        <v>10007</v>
      </c>
      <c r="C1454" t="s">
        <v>10008</v>
      </c>
      <c r="D1454" t="s">
        <v>23</v>
      </c>
      <c r="E1454" s="1">
        <v>41933</v>
      </c>
      <c r="F1454" t="s">
        <v>23</v>
      </c>
      <c r="G1454" t="s">
        <v>22</v>
      </c>
      <c r="H1454" t="s">
        <v>23</v>
      </c>
      <c r="J1454" s="2" t="s">
        <v>28</v>
      </c>
      <c r="K1454" s="2" t="s">
        <v>10009</v>
      </c>
      <c r="L1454" t="s">
        <v>28</v>
      </c>
      <c r="M1454" t="s">
        <v>28</v>
      </c>
      <c r="N1454" t="s">
        <v>28</v>
      </c>
      <c r="O1454" s="2" t="s">
        <v>28</v>
      </c>
      <c r="P1454" t="s">
        <v>22</v>
      </c>
      <c r="Q1454" t="s">
        <v>23</v>
      </c>
      <c r="R1454" t="s">
        <v>23</v>
      </c>
      <c r="S1454" t="s">
        <v>28</v>
      </c>
    </row>
    <row r="1455" spans="1:19" ht="60">
      <c r="A1455">
        <v>1454</v>
      </c>
      <c r="B1455" t="s">
        <v>10010</v>
      </c>
      <c r="C1455" t="s">
        <v>10011</v>
      </c>
      <c r="D1455" t="s">
        <v>10012</v>
      </c>
      <c r="E1455" s="1">
        <v>42107</v>
      </c>
      <c r="F1455" t="s">
        <v>10013</v>
      </c>
      <c r="G1455" t="s">
        <v>22</v>
      </c>
      <c r="H1455" t="s">
        <v>41</v>
      </c>
      <c r="I1455" t="s">
        <v>10014</v>
      </c>
      <c r="J1455" s="2" t="s">
        <v>10015</v>
      </c>
      <c r="K1455" s="2" t="s">
        <v>1098</v>
      </c>
      <c r="L1455" t="s">
        <v>10016</v>
      </c>
      <c r="M1455" t="s">
        <v>10017</v>
      </c>
      <c r="N1455" t="s">
        <v>28</v>
      </c>
      <c r="O1455" s="2" t="s">
        <v>28</v>
      </c>
      <c r="P1455" t="s">
        <v>22</v>
      </c>
      <c r="Q1455" t="s">
        <v>23</v>
      </c>
      <c r="R1455" t="s">
        <v>23</v>
      </c>
      <c r="S1455" t="s">
        <v>28</v>
      </c>
    </row>
    <row r="1456" spans="1:19" ht="165">
      <c r="A1456">
        <v>1455</v>
      </c>
      <c r="B1456" t="s">
        <v>10018</v>
      </c>
      <c r="C1456" t="s">
        <v>10019</v>
      </c>
      <c r="D1456" t="s">
        <v>10020</v>
      </c>
      <c r="E1456" s="1">
        <v>41663</v>
      </c>
      <c r="F1456" t="s">
        <v>10021</v>
      </c>
      <c r="G1456" t="s">
        <v>22</v>
      </c>
      <c r="H1456" t="s">
        <v>41</v>
      </c>
      <c r="I1456" t="s">
        <v>4035</v>
      </c>
      <c r="J1456" s="2" t="s">
        <v>10022</v>
      </c>
      <c r="K1456" s="2" t="s">
        <v>10023</v>
      </c>
      <c r="L1456" t="s">
        <v>10024</v>
      </c>
      <c r="M1456" t="s">
        <v>28</v>
      </c>
      <c r="N1456" t="s">
        <v>28</v>
      </c>
      <c r="O1456" s="2" t="s">
        <v>10025</v>
      </c>
      <c r="P1456" t="s">
        <v>22</v>
      </c>
      <c r="Q1456" t="s">
        <v>23</v>
      </c>
      <c r="R1456" t="s">
        <v>23</v>
      </c>
      <c r="S1456" t="s">
        <v>28</v>
      </c>
    </row>
    <row r="1457" spans="1:19">
      <c r="A1457">
        <v>1456</v>
      </c>
      <c r="B1457" t="s">
        <v>10026</v>
      </c>
      <c r="C1457" t="s">
        <v>10027</v>
      </c>
      <c r="D1457" t="s">
        <v>23</v>
      </c>
      <c r="E1457" s="1">
        <v>42111</v>
      </c>
      <c r="F1457" t="s">
        <v>23</v>
      </c>
      <c r="G1457" t="s">
        <v>22</v>
      </c>
      <c r="H1457" t="s">
        <v>41</v>
      </c>
      <c r="J1457" s="2" t="s">
        <v>28</v>
      </c>
      <c r="K1457" s="2" t="s">
        <v>1098</v>
      </c>
      <c r="L1457" t="s">
        <v>28</v>
      </c>
      <c r="M1457" t="s">
        <v>28</v>
      </c>
      <c r="N1457" t="s">
        <v>28</v>
      </c>
      <c r="O1457" s="2" t="s">
        <v>28</v>
      </c>
      <c r="P1457" t="s">
        <v>22</v>
      </c>
      <c r="Q1457" t="s">
        <v>23</v>
      </c>
      <c r="R1457" t="s">
        <v>23</v>
      </c>
      <c r="S1457" t="s">
        <v>28</v>
      </c>
    </row>
    <row r="1458" spans="1:19" ht="150">
      <c r="A1458">
        <v>1457</v>
      </c>
      <c r="B1458" t="s">
        <v>10028</v>
      </c>
      <c r="C1458" t="s">
        <v>10029</v>
      </c>
      <c r="D1458" t="s">
        <v>10030</v>
      </c>
      <c r="E1458" s="1">
        <v>40556</v>
      </c>
      <c r="F1458" t="s">
        <v>153</v>
      </c>
      <c r="G1458" t="s">
        <v>22</v>
      </c>
      <c r="H1458" t="s">
        <v>76</v>
      </c>
      <c r="I1458" t="s">
        <v>10031</v>
      </c>
      <c r="J1458" s="2" t="s">
        <v>10032</v>
      </c>
      <c r="K1458" s="2" t="s">
        <v>4383</v>
      </c>
      <c r="L1458" t="s">
        <v>10033</v>
      </c>
      <c r="M1458" t="s">
        <v>10034</v>
      </c>
      <c r="N1458" t="s">
        <v>10035</v>
      </c>
      <c r="O1458" s="2" t="s">
        <v>10036</v>
      </c>
      <c r="P1458" t="s">
        <v>22</v>
      </c>
      <c r="Q1458" t="s">
        <v>23</v>
      </c>
      <c r="R1458" t="s">
        <v>23</v>
      </c>
      <c r="S1458" t="s">
        <v>28</v>
      </c>
    </row>
    <row r="1459" spans="1:19" ht="30">
      <c r="A1459">
        <v>1458</v>
      </c>
      <c r="B1459" t="s">
        <v>10037</v>
      </c>
      <c r="C1459" t="s">
        <v>10038</v>
      </c>
      <c r="D1459" t="s">
        <v>10039</v>
      </c>
      <c r="E1459" s="1">
        <v>41894</v>
      </c>
      <c r="F1459" t="s">
        <v>10040</v>
      </c>
      <c r="G1459" t="s">
        <v>22</v>
      </c>
      <c r="H1459" t="s">
        <v>76</v>
      </c>
      <c r="I1459" t="s">
        <v>530</v>
      </c>
      <c r="J1459" s="2" t="s">
        <v>10041</v>
      </c>
      <c r="K1459" s="2" t="s">
        <v>5486</v>
      </c>
      <c r="L1459" t="s">
        <v>10042</v>
      </c>
      <c r="M1459" t="s">
        <v>10043</v>
      </c>
      <c r="N1459" t="s">
        <v>10044</v>
      </c>
      <c r="O1459" s="2" t="s">
        <v>28</v>
      </c>
      <c r="P1459" t="s">
        <v>22</v>
      </c>
      <c r="Q1459" t="s">
        <v>23</v>
      </c>
      <c r="R1459" t="s">
        <v>23</v>
      </c>
      <c r="S1459" t="s">
        <v>28</v>
      </c>
    </row>
    <row r="1460" spans="1:19" ht="210">
      <c r="A1460">
        <v>1459</v>
      </c>
      <c r="B1460" t="s">
        <v>10045</v>
      </c>
      <c r="C1460" t="s">
        <v>10046</v>
      </c>
      <c r="D1460" t="s">
        <v>10047</v>
      </c>
      <c r="E1460" s="1">
        <v>40550</v>
      </c>
      <c r="F1460" t="s">
        <v>185</v>
      </c>
      <c r="G1460" t="s">
        <v>22</v>
      </c>
      <c r="H1460" t="s">
        <v>76</v>
      </c>
      <c r="I1460" t="s">
        <v>185</v>
      </c>
      <c r="J1460" s="2" t="s">
        <v>10048</v>
      </c>
      <c r="K1460" s="2" t="s">
        <v>10049</v>
      </c>
      <c r="L1460" t="s">
        <v>10050</v>
      </c>
      <c r="M1460" t="s">
        <v>10051</v>
      </c>
      <c r="N1460" t="s">
        <v>10052</v>
      </c>
      <c r="O1460" s="2" t="s">
        <v>10053</v>
      </c>
      <c r="P1460" t="s">
        <v>22</v>
      </c>
      <c r="Q1460" t="s">
        <v>23</v>
      </c>
      <c r="R1460" t="s">
        <v>23</v>
      </c>
      <c r="S1460" t="s">
        <v>28</v>
      </c>
    </row>
    <row r="1461" spans="1:19" ht="30">
      <c r="A1461">
        <v>1460</v>
      </c>
      <c r="B1461" t="s">
        <v>10054</v>
      </c>
      <c r="C1461" t="s">
        <v>10055</v>
      </c>
      <c r="D1461" t="s">
        <v>10056</v>
      </c>
      <c r="E1461" s="1">
        <v>41508</v>
      </c>
      <c r="F1461" t="s">
        <v>153</v>
      </c>
      <c r="G1461" t="s">
        <v>22</v>
      </c>
      <c r="H1461" t="s">
        <v>23</v>
      </c>
      <c r="J1461" s="2" t="s">
        <v>10057</v>
      </c>
      <c r="K1461" s="2" t="s">
        <v>10058</v>
      </c>
      <c r="L1461" t="s">
        <v>10059</v>
      </c>
      <c r="M1461" t="s">
        <v>28</v>
      </c>
      <c r="N1461" t="s">
        <v>10060</v>
      </c>
      <c r="O1461" s="2" t="s">
        <v>28</v>
      </c>
      <c r="P1461" t="s">
        <v>22</v>
      </c>
      <c r="Q1461" t="s">
        <v>23</v>
      </c>
      <c r="R1461" t="s">
        <v>23</v>
      </c>
      <c r="S1461" t="s">
        <v>28</v>
      </c>
    </row>
    <row r="1462" spans="1:19" ht="90">
      <c r="A1462">
        <v>1461</v>
      </c>
      <c r="B1462" t="s">
        <v>10061</v>
      </c>
      <c r="C1462" t="s">
        <v>10062</v>
      </c>
      <c r="D1462" t="s">
        <v>10063</v>
      </c>
      <c r="E1462" s="1">
        <v>40324</v>
      </c>
      <c r="F1462" t="s">
        <v>32</v>
      </c>
      <c r="G1462" t="s">
        <v>22</v>
      </c>
      <c r="H1462" t="s">
        <v>41</v>
      </c>
      <c r="J1462" s="2" t="s">
        <v>10064</v>
      </c>
      <c r="K1462" s="2" t="s">
        <v>10065</v>
      </c>
      <c r="L1462" t="s">
        <v>10066</v>
      </c>
      <c r="M1462" t="s">
        <v>10067</v>
      </c>
      <c r="N1462" t="s">
        <v>10068</v>
      </c>
      <c r="O1462" s="2" t="s">
        <v>28</v>
      </c>
      <c r="P1462" t="s">
        <v>22</v>
      </c>
      <c r="Q1462" t="s">
        <v>23</v>
      </c>
      <c r="R1462" t="s">
        <v>23</v>
      </c>
      <c r="S1462" t="s">
        <v>28</v>
      </c>
    </row>
    <row r="1463" spans="1:19">
      <c r="A1463">
        <v>1462</v>
      </c>
      <c r="B1463" t="s">
        <v>10069</v>
      </c>
      <c r="C1463" t="s">
        <v>10070</v>
      </c>
      <c r="D1463" t="s">
        <v>23</v>
      </c>
      <c r="E1463" s="1">
        <v>40924</v>
      </c>
      <c r="F1463" t="s">
        <v>23</v>
      </c>
      <c r="G1463" t="s">
        <v>22</v>
      </c>
      <c r="H1463" t="s">
        <v>23</v>
      </c>
      <c r="J1463" s="2" t="s">
        <v>28</v>
      </c>
      <c r="K1463" s="2" t="s">
        <v>790</v>
      </c>
      <c r="L1463" t="s">
        <v>28</v>
      </c>
      <c r="M1463" t="s">
        <v>28</v>
      </c>
      <c r="N1463" t="s">
        <v>28</v>
      </c>
      <c r="O1463" s="2" t="s">
        <v>28</v>
      </c>
      <c r="P1463" t="s">
        <v>22</v>
      </c>
      <c r="Q1463" t="s">
        <v>23</v>
      </c>
      <c r="R1463" t="s">
        <v>23</v>
      </c>
      <c r="S1463" t="s">
        <v>28</v>
      </c>
    </row>
    <row r="1464" spans="1:19" ht="60">
      <c r="A1464">
        <v>1463</v>
      </c>
      <c r="B1464" t="s">
        <v>10071</v>
      </c>
      <c r="C1464" t="s">
        <v>10072</v>
      </c>
      <c r="D1464" t="s">
        <v>10073</v>
      </c>
      <c r="E1464" s="1">
        <v>41584</v>
      </c>
      <c r="F1464" t="s">
        <v>10074</v>
      </c>
      <c r="G1464" t="s">
        <v>22</v>
      </c>
      <c r="H1464" t="s">
        <v>41</v>
      </c>
      <c r="J1464" s="2" t="s">
        <v>10075</v>
      </c>
      <c r="K1464" s="2" t="s">
        <v>10023</v>
      </c>
      <c r="L1464" t="s">
        <v>10076</v>
      </c>
      <c r="M1464" t="s">
        <v>10077</v>
      </c>
      <c r="N1464" t="s">
        <v>28</v>
      </c>
      <c r="O1464" s="2" t="s">
        <v>28</v>
      </c>
      <c r="P1464" t="s">
        <v>22</v>
      </c>
      <c r="Q1464" t="s">
        <v>23</v>
      </c>
      <c r="R1464" t="s">
        <v>23</v>
      </c>
      <c r="S1464" t="s">
        <v>28</v>
      </c>
    </row>
    <row r="1465" spans="1:19" ht="90">
      <c r="A1465">
        <v>1464</v>
      </c>
      <c r="B1465" t="s">
        <v>10078</v>
      </c>
      <c r="C1465" t="s">
        <v>10079</v>
      </c>
      <c r="D1465" t="s">
        <v>10080</v>
      </c>
      <c r="E1465" s="1">
        <v>42871</v>
      </c>
      <c r="F1465" t="s">
        <v>2400</v>
      </c>
      <c r="G1465" t="s">
        <v>22</v>
      </c>
      <c r="H1465" t="s">
        <v>41</v>
      </c>
      <c r="I1465" t="s">
        <v>10081</v>
      </c>
      <c r="J1465" s="2" t="s">
        <v>10082</v>
      </c>
      <c r="K1465" s="2" t="s">
        <v>10083</v>
      </c>
      <c r="L1465" t="s">
        <v>10084</v>
      </c>
      <c r="M1465" t="s">
        <v>28</v>
      </c>
      <c r="N1465" t="s">
        <v>28</v>
      </c>
      <c r="O1465" s="2" t="s">
        <v>28</v>
      </c>
      <c r="P1465" t="s">
        <v>28</v>
      </c>
      <c r="Q1465" t="s">
        <v>28</v>
      </c>
    </row>
    <row r="1466" spans="1:19" ht="30">
      <c r="A1466">
        <v>1465</v>
      </c>
      <c r="B1466" t="s">
        <v>10085</v>
      </c>
      <c r="C1466" t="s">
        <v>10086</v>
      </c>
      <c r="D1466" t="s">
        <v>10087</v>
      </c>
      <c r="E1466" s="1">
        <v>41088</v>
      </c>
      <c r="F1466" t="s">
        <v>799</v>
      </c>
      <c r="G1466" t="s">
        <v>22</v>
      </c>
      <c r="H1466" t="s">
        <v>65</v>
      </c>
      <c r="J1466" s="2" t="s">
        <v>10088</v>
      </c>
      <c r="K1466" s="2" t="s">
        <v>10089</v>
      </c>
      <c r="L1466" t="s">
        <v>10090</v>
      </c>
      <c r="M1466" t="s">
        <v>10091</v>
      </c>
      <c r="N1466" t="s">
        <v>10092</v>
      </c>
      <c r="O1466" s="2" t="s">
        <v>10093</v>
      </c>
      <c r="P1466" t="s">
        <v>22</v>
      </c>
      <c r="Q1466" t="s">
        <v>23</v>
      </c>
      <c r="R1466" t="s">
        <v>23</v>
      </c>
      <c r="S1466" t="s">
        <v>28</v>
      </c>
    </row>
    <row r="1467" spans="1:19">
      <c r="A1467">
        <v>1466</v>
      </c>
      <c r="B1467" t="s">
        <v>10094</v>
      </c>
      <c r="C1467" t="s">
        <v>10095</v>
      </c>
      <c r="D1467" t="s">
        <v>23</v>
      </c>
      <c r="E1467" s="1">
        <v>40546</v>
      </c>
      <c r="F1467" t="s">
        <v>23</v>
      </c>
      <c r="G1467" t="s">
        <v>22</v>
      </c>
      <c r="H1467" t="s">
        <v>23</v>
      </c>
      <c r="J1467" s="2" t="s">
        <v>28</v>
      </c>
      <c r="K1467" s="2" t="s">
        <v>10096</v>
      </c>
      <c r="L1467" t="s">
        <v>28</v>
      </c>
      <c r="M1467" t="s">
        <v>28</v>
      </c>
      <c r="N1467" t="s">
        <v>28</v>
      </c>
      <c r="O1467" s="2" t="s">
        <v>28</v>
      </c>
      <c r="P1467" t="s">
        <v>22</v>
      </c>
      <c r="Q1467" t="s">
        <v>23</v>
      </c>
      <c r="R1467" t="s">
        <v>23</v>
      </c>
      <c r="S1467" t="s">
        <v>28</v>
      </c>
    </row>
    <row r="1468" spans="1:19">
      <c r="A1468">
        <v>1467</v>
      </c>
      <c r="B1468" t="s">
        <v>10097</v>
      </c>
      <c r="C1468" t="s">
        <v>10098</v>
      </c>
      <c r="D1468" t="s">
        <v>10099</v>
      </c>
      <c r="E1468" s="1">
        <v>41479</v>
      </c>
      <c r="F1468" t="s">
        <v>153</v>
      </c>
      <c r="G1468" t="s">
        <v>22</v>
      </c>
      <c r="H1468" t="s">
        <v>23</v>
      </c>
      <c r="J1468" s="2" t="s">
        <v>10100</v>
      </c>
      <c r="K1468" s="2" t="s">
        <v>10101</v>
      </c>
      <c r="L1468" t="s">
        <v>10102</v>
      </c>
      <c r="M1468" t="s">
        <v>10103</v>
      </c>
      <c r="N1468" t="s">
        <v>10104</v>
      </c>
      <c r="O1468" s="2" t="s">
        <v>28</v>
      </c>
      <c r="P1468" t="s">
        <v>22</v>
      </c>
      <c r="Q1468" t="s">
        <v>23</v>
      </c>
      <c r="R1468" t="s">
        <v>23</v>
      </c>
      <c r="S1468" t="s">
        <v>28</v>
      </c>
    </row>
    <row r="1469" spans="1:19" ht="90">
      <c r="A1469">
        <v>1468</v>
      </c>
      <c r="B1469" t="s">
        <v>10105</v>
      </c>
      <c r="C1469" t="s">
        <v>10106</v>
      </c>
      <c r="D1469" t="s">
        <v>10107</v>
      </c>
      <c r="E1469" s="1">
        <v>41500</v>
      </c>
      <c r="F1469" t="s">
        <v>153</v>
      </c>
      <c r="G1469" t="s">
        <v>22</v>
      </c>
      <c r="H1469" t="s">
        <v>23</v>
      </c>
      <c r="J1469" s="2" t="s">
        <v>10108</v>
      </c>
      <c r="K1469" s="2" t="s">
        <v>10109</v>
      </c>
      <c r="L1469" t="s">
        <v>28</v>
      </c>
      <c r="M1469" t="s">
        <v>28</v>
      </c>
      <c r="N1469" t="s">
        <v>28</v>
      </c>
      <c r="O1469" s="2" t="s">
        <v>28</v>
      </c>
      <c r="P1469" t="s">
        <v>22</v>
      </c>
      <c r="Q1469" t="s">
        <v>23</v>
      </c>
      <c r="R1469" t="s">
        <v>23</v>
      </c>
      <c r="S1469" t="s">
        <v>28</v>
      </c>
    </row>
    <row r="1470" spans="1:19" ht="30">
      <c r="A1470">
        <v>1469</v>
      </c>
      <c r="B1470" t="s">
        <v>10110</v>
      </c>
      <c r="C1470" t="s">
        <v>10111</v>
      </c>
      <c r="D1470" t="s">
        <v>10112</v>
      </c>
      <c r="E1470" s="1">
        <v>41816</v>
      </c>
      <c r="F1470" t="s">
        <v>32</v>
      </c>
      <c r="G1470" t="s">
        <v>22</v>
      </c>
      <c r="H1470" t="s">
        <v>23</v>
      </c>
      <c r="J1470" s="2" t="s">
        <v>10113</v>
      </c>
      <c r="K1470" s="2" t="s">
        <v>10114</v>
      </c>
      <c r="L1470" t="s">
        <v>28</v>
      </c>
      <c r="M1470" t="s">
        <v>10115</v>
      </c>
      <c r="N1470" t="s">
        <v>10116</v>
      </c>
      <c r="O1470" s="2" t="s">
        <v>28</v>
      </c>
      <c r="P1470" t="s">
        <v>28</v>
      </c>
      <c r="Q1470" t="s">
        <v>28</v>
      </c>
    </row>
    <row r="1471" spans="1:19" ht="45">
      <c r="A1471">
        <v>1470</v>
      </c>
      <c r="B1471" t="s">
        <v>10117</v>
      </c>
      <c r="C1471" t="s">
        <v>10118</v>
      </c>
      <c r="D1471" t="s">
        <v>10119</v>
      </c>
      <c r="E1471" s="1">
        <v>41702</v>
      </c>
      <c r="F1471" t="s">
        <v>8839</v>
      </c>
      <c r="G1471" t="s">
        <v>22</v>
      </c>
      <c r="H1471" t="s">
        <v>23</v>
      </c>
      <c r="I1471" t="s">
        <v>424</v>
      </c>
      <c r="J1471" s="2" t="s">
        <v>10120</v>
      </c>
      <c r="K1471" s="2" t="s">
        <v>10121</v>
      </c>
      <c r="L1471" t="s">
        <v>10122</v>
      </c>
      <c r="M1471" t="s">
        <v>10123</v>
      </c>
      <c r="N1471" t="s">
        <v>28</v>
      </c>
      <c r="O1471" s="2" t="s">
        <v>10124</v>
      </c>
      <c r="P1471" t="s">
        <v>22</v>
      </c>
      <c r="Q1471" t="s">
        <v>23</v>
      </c>
      <c r="R1471">
        <v>1</v>
      </c>
      <c r="S1471" t="s">
        <v>10125</v>
      </c>
    </row>
    <row r="1472" spans="1:19" ht="150">
      <c r="A1472">
        <v>1471</v>
      </c>
      <c r="B1472" t="s">
        <v>10126</v>
      </c>
      <c r="C1472" t="s">
        <v>10127</v>
      </c>
      <c r="D1472" t="s">
        <v>10128</v>
      </c>
      <c r="E1472" s="1">
        <v>41551</v>
      </c>
      <c r="F1472" t="s">
        <v>32</v>
      </c>
      <c r="G1472" t="s">
        <v>22</v>
      </c>
      <c r="H1472" t="s">
        <v>23</v>
      </c>
      <c r="J1472" s="2" t="s">
        <v>10129</v>
      </c>
      <c r="K1472" s="2" t="s">
        <v>10130</v>
      </c>
      <c r="L1472" t="s">
        <v>10131</v>
      </c>
      <c r="M1472" t="s">
        <v>10132</v>
      </c>
      <c r="N1472" t="s">
        <v>10133</v>
      </c>
      <c r="O1472" s="2" t="s">
        <v>28</v>
      </c>
      <c r="P1472" t="s">
        <v>22</v>
      </c>
      <c r="Q1472" t="s">
        <v>23</v>
      </c>
      <c r="R1472" t="s">
        <v>23</v>
      </c>
      <c r="S1472" t="s">
        <v>28</v>
      </c>
    </row>
    <row r="1473" spans="1:19">
      <c r="A1473">
        <v>1472</v>
      </c>
      <c r="B1473" t="s">
        <v>10134</v>
      </c>
      <c r="C1473" t="s">
        <v>10135</v>
      </c>
      <c r="D1473" t="s">
        <v>23</v>
      </c>
      <c r="E1473" s="1">
        <v>41857</v>
      </c>
      <c r="F1473" t="s">
        <v>454</v>
      </c>
      <c r="G1473" t="s">
        <v>22</v>
      </c>
      <c r="H1473" t="s">
        <v>41</v>
      </c>
      <c r="J1473" s="2" t="s">
        <v>28</v>
      </c>
      <c r="K1473" s="2" t="s">
        <v>10136</v>
      </c>
      <c r="L1473" t="s">
        <v>10137</v>
      </c>
      <c r="M1473" t="s">
        <v>10138</v>
      </c>
      <c r="N1473" t="s">
        <v>10139</v>
      </c>
      <c r="O1473" s="2" t="s">
        <v>28</v>
      </c>
      <c r="P1473" t="s">
        <v>22</v>
      </c>
      <c r="Q1473" t="s">
        <v>23</v>
      </c>
      <c r="R1473" t="s">
        <v>23</v>
      </c>
      <c r="S1473" t="s">
        <v>28</v>
      </c>
    </row>
    <row r="1474" spans="1:19" ht="30">
      <c r="A1474">
        <v>1473</v>
      </c>
      <c r="B1474" t="s">
        <v>10140</v>
      </c>
      <c r="C1474" t="s">
        <v>10141</v>
      </c>
      <c r="D1474" t="s">
        <v>10142</v>
      </c>
      <c r="E1474" s="1">
        <v>41091</v>
      </c>
      <c r="F1474" t="s">
        <v>58</v>
      </c>
      <c r="G1474" t="s">
        <v>22</v>
      </c>
      <c r="H1474" t="s">
        <v>23</v>
      </c>
      <c r="J1474" s="2" t="s">
        <v>10143</v>
      </c>
      <c r="K1474" s="2" t="s">
        <v>10144</v>
      </c>
      <c r="L1474" t="s">
        <v>10145</v>
      </c>
      <c r="M1474" t="s">
        <v>10146</v>
      </c>
      <c r="N1474" t="s">
        <v>10147</v>
      </c>
      <c r="O1474" s="2" t="s">
        <v>28</v>
      </c>
      <c r="P1474" t="s">
        <v>22</v>
      </c>
      <c r="Q1474" t="s">
        <v>23</v>
      </c>
      <c r="R1474" t="s">
        <v>23</v>
      </c>
      <c r="S1474" t="s">
        <v>28</v>
      </c>
    </row>
    <row r="1475" spans="1:19" ht="75">
      <c r="A1475">
        <v>1474</v>
      </c>
      <c r="B1475" t="s">
        <v>10148</v>
      </c>
      <c r="C1475" t="s">
        <v>10149</v>
      </c>
      <c r="D1475" t="s">
        <v>10150</v>
      </c>
      <c r="E1475" s="1">
        <v>41653</v>
      </c>
      <c r="F1475" t="s">
        <v>32</v>
      </c>
      <c r="G1475" t="s">
        <v>22</v>
      </c>
      <c r="H1475" t="s">
        <v>76</v>
      </c>
      <c r="I1475" t="s">
        <v>32</v>
      </c>
      <c r="J1475" s="2" t="s">
        <v>10151</v>
      </c>
      <c r="K1475" s="2" t="s">
        <v>10152</v>
      </c>
      <c r="L1475" t="s">
        <v>10153</v>
      </c>
      <c r="M1475" t="s">
        <v>10154</v>
      </c>
      <c r="N1475" t="s">
        <v>10155</v>
      </c>
      <c r="O1475" s="2" t="s">
        <v>10156</v>
      </c>
      <c r="P1475" t="s">
        <v>22</v>
      </c>
      <c r="Q1475" t="s">
        <v>23</v>
      </c>
      <c r="R1475" t="s">
        <v>23</v>
      </c>
      <c r="S1475" t="s">
        <v>28</v>
      </c>
    </row>
    <row r="1476" spans="1:19" ht="90">
      <c r="A1476">
        <v>1475</v>
      </c>
      <c r="B1476" t="s">
        <v>10157</v>
      </c>
      <c r="C1476" t="s">
        <v>10158</v>
      </c>
      <c r="D1476" t="s">
        <v>10159</v>
      </c>
      <c r="E1476" s="1">
        <v>42415</v>
      </c>
      <c r="F1476" t="s">
        <v>4526</v>
      </c>
      <c r="G1476" t="s">
        <v>22</v>
      </c>
      <c r="H1476" t="s">
        <v>41</v>
      </c>
      <c r="I1476" t="s">
        <v>10160</v>
      </c>
      <c r="J1476" s="2" t="s">
        <v>10161</v>
      </c>
      <c r="K1476" s="2" t="s">
        <v>1098</v>
      </c>
      <c r="L1476" t="s">
        <v>10162</v>
      </c>
      <c r="M1476" t="s">
        <v>10163</v>
      </c>
      <c r="N1476" t="s">
        <v>10164</v>
      </c>
      <c r="O1476" s="2" t="s">
        <v>28</v>
      </c>
      <c r="P1476" t="s">
        <v>22</v>
      </c>
      <c r="Q1476" t="s">
        <v>23</v>
      </c>
      <c r="R1476" t="s">
        <v>23</v>
      </c>
      <c r="S1476" t="s">
        <v>28</v>
      </c>
    </row>
    <row r="1477" spans="1:19" ht="135">
      <c r="A1477">
        <v>1476</v>
      </c>
      <c r="B1477" t="s">
        <v>10165</v>
      </c>
      <c r="C1477" t="s">
        <v>10166</v>
      </c>
      <c r="D1477" t="s">
        <v>10167</v>
      </c>
      <c r="E1477" s="1">
        <v>41767</v>
      </c>
      <c r="F1477" t="s">
        <v>991</v>
      </c>
      <c r="G1477" t="s">
        <v>22</v>
      </c>
      <c r="H1477" t="s">
        <v>41</v>
      </c>
      <c r="I1477" t="s">
        <v>10168</v>
      </c>
      <c r="J1477" s="2" t="s">
        <v>10169</v>
      </c>
      <c r="K1477" s="2" t="s">
        <v>10170</v>
      </c>
      <c r="L1477" t="s">
        <v>10171</v>
      </c>
      <c r="M1477" t="s">
        <v>10172</v>
      </c>
      <c r="N1477" t="s">
        <v>28</v>
      </c>
      <c r="O1477" s="2" t="s">
        <v>10173</v>
      </c>
      <c r="P1477" t="s">
        <v>22</v>
      </c>
      <c r="Q1477" t="s">
        <v>23</v>
      </c>
      <c r="R1477" t="s">
        <v>23</v>
      </c>
      <c r="S1477" t="s">
        <v>28</v>
      </c>
    </row>
    <row r="1478" spans="1:19" ht="75">
      <c r="A1478">
        <v>1477</v>
      </c>
      <c r="B1478" t="s">
        <v>10174</v>
      </c>
      <c r="C1478" t="s">
        <v>10175</v>
      </c>
      <c r="D1478" t="s">
        <v>10176</v>
      </c>
      <c r="E1478" s="1">
        <v>42114</v>
      </c>
      <c r="F1478" t="s">
        <v>23</v>
      </c>
      <c r="G1478" t="s">
        <v>22</v>
      </c>
      <c r="H1478" t="s">
        <v>41</v>
      </c>
      <c r="J1478" s="2" t="s">
        <v>10177</v>
      </c>
      <c r="K1478" s="2" t="s">
        <v>10178</v>
      </c>
      <c r="L1478" t="s">
        <v>10179</v>
      </c>
      <c r="M1478" t="s">
        <v>10180</v>
      </c>
      <c r="N1478" t="s">
        <v>10181</v>
      </c>
      <c r="O1478" s="2" t="s">
        <v>10182</v>
      </c>
      <c r="P1478" t="s">
        <v>22</v>
      </c>
      <c r="Q1478" t="s">
        <v>23</v>
      </c>
      <c r="R1478" t="s">
        <v>23</v>
      </c>
      <c r="S1478" t="s">
        <v>28</v>
      </c>
    </row>
    <row r="1479" spans="1:19" ht="45">
      <c r="A1479">
        <v>1478</v>
      </c>
      <c r="B1479" t="s">
        <v>10183</v>
      </c>
      <c r="C1479" t="s">
        <v>10184</v>
      </c>
      <c r="D1479" t="s">
        <v>10185</v>
      </c>
      <c r="E1479" s="1">
        <v>40582</v>
      </c>
      <c r="F1479" t="s">
        <v>32</v>
      </c>
      <c r="G1479" t="s">
        <v>22</v>
      </c>
      <c r="H1479" t="s">
        <v>76</v>
      </c>
      <c r="I1479" t="s">
        <v>381</v>
      </c>
      <c r="J1479" s="2" t="s">
        <v>10186</v>
      </c>
      <c r="K1479" s="2" t="s">
        <v>10187</v>
      </c>
      <c r="L1479" t="s">
        <v>10188</v>
      </c>
      <c r="M1479" t="s">
        <v>10189</v>
      </c>
      <c r="N1479" t="s">
        <v>10190</v>
      </c>
      <c r="O1479" s="2" t="s">
        <v>10191</v>
      </c>
      <c r="P1479" t="s">
        <v>22</v>
      </c>
      <c r="Q1479" t="s">
        <v>23</v>
      </c>
      <c r="R1479" t="s">
        <v>23</v>
      </c>
      <c r="S1479" t="s">
        <v>28</v>
      </c>
    </row>
    <row r="1480" spans="1:19" ht="60">
      <c r="A1480">
        <v>1479</v>
      </c>
      <c r="B1480" t="s">
        <v>10192</v>
      </c>
      <c r="C1480" t="s">
        <v>10193</v>
      </c>
      <c r="D1480" t="s">
        <v>10194</v>
      </c>
      <c r="E1480" s="1">
        <v>41016</v>
      </c>
      <c r="F1480" t="s">
        <v>3162</v>
      </c>
      <c r="G1480" t="s">
        <v>22</v>
      </c>
      <c r="H1480" t="s">
        <v>76</v>
      </c>
      <c r="I1480" t="s">
        <v>10195</v>
      </c>
      <c r="J1480" s="2" t="s">
        <v>10196</v>
      </c>
      <c r="K1480" s="2" t="s">
        <v>10197</v>
      </c>
      <c r="L1480" t="s">
        <v>10198</v>
      </c>
      <c r="M1480" t="s">
        <v>10199</v>
      </c>
      <c r="N1480" t="s">
        <v>28</v>
      </c>
      <c r="O1480" s="2" t="s">
        <v>10200</v>
      </c>
      <c r="P1480" t="s">
        <v>22</v>
      </c>
      <c r="Q1480" t="s">
        <v>23</v>
      </c>
      <c r="R1480" t="s">
        <v>23</v>
      </c>
      <c r="S1480" t="s">
        <v>28</v>
      </c>
    </row>
    <row r="1481" spans="1:19" ht="30">
      <c r="A1481">
        <v>1480</v>
      </c>
      <c r="B1481" t="s">
        <v>10201</v>
      </c>
      <c r="C1481" t="s">
        <v>10202</v>
      </c>
      <c r="D1481" t="s">
        <v>10203</v>
      </c>
      <c r="E1481" s="1">
        <v>41617</v>
      </c>
      <c r="F1481" t="s">
        <v>32</v>
      </c>
      <c r="G1481" t="s">
        <v>22</v>
      </c>
      <c r="H1481" t="s">
        <v>23</v>
      </c>
      <c r="J1481" s="2" t="s">
        <v>10204</v>
      </c>
      <c r="K1481" s="2" t="s">
        <v>10205</v>
      </c>
      <c r="L1481" t="s">
        <v>10206</v>
      </c>
      <c r="M1481" t="s">
        <v>10207</v>
      </c>
      <c r="N1481" t="s">
        <v>28</v>
      </c>
      <c r="O1481" s="2" t="s">
        <v>28</v>
      </c>
      <c r="P1481" t="s">
        <v>22</v>
      </c>
      <c r="Q1481" t="s">
        <v>23</v>
      </c>
      <c r="R1481" t="s">
        <v>23</v>
      </c>
      <c r="S1481" t="s">
        <v>28</v>
      </c>
    </row>
    <row r="1482" spans="1:19" ht="75">
      <c r="A1482">
        <v>1481</v>
      </c>
      <c r="B1482" t="s">
        <v>10208</v>
      </c>
      <c r="C1482" t="s">
        <v>10209</v>
      </c>
      <c r="D1482" t="s">
        <v>10210</v>
      </c>
      <c r="E1482" s="1">
        <v>41984</v>
      </c>
      <c r="F1482" t="s">
        <v>197</v>
      </c>
      <c r="G1482" t="s">
        <v>22</v>
      </c>
      <c r="H1482" t="s">
        <v>76</v>
      </c>
      <c r="I1482" t="s">
        <v>197</v>
      </c>
      <c r="J1482" s="2" t="s">
        <v>10211</v>
      </c>
      <c r="K1482" s="2" t="s">
        <v>10212</v>
      </c>
      <c r="L1482" t="s">
        <v>10213</v>
      </c>
      <c r="M1482" t="s">
        <v>10214</v>
      </c>
      <c r="N1482" t="s">
        <v>10215</v>
      </c>
      <c r="O1482" s="2" t="s">
        <v>28</v>
      </c>
      <c r="P1482" t="s">
        <v>22</v>
      </c>
      <c r="Q1482" t="s">
        <v>23</v>
      </c>
      <c r="R1482" t="s">
        <v>23</v>
      </c>
      <c r="S1482" t="s">
        <v>28</v>
      </c>
    </row>
    <row r="1483" spans="1:19" ht="30">
      <c r="A1483">
        <v>1482</v>
      </c>
      <c r="B1483" t="s">
        <v>10216</v>
      </c>
      <c r="C1483" t="s">
        <v>10217</v>
      </c>
      <c r="D1483" t="s">
        <v>23</v>
      </c>
      <c r="E1483" s="1">
        <v>41995</v>
      </c>
      <c r="F1483" t="s">
        <v>23</v>
      </c>
      <c r="G1483" t="s">
        <v>22</v>
      </c>
      <c r="H1483" t="s">
        <v>41</v>
      </c>
      <c r="J1483" s="2" t="s">
        <v>28</v>
      </c>
      <c r="K1483" s="2" t="s">
        <v>10212</v>
      </c>
      <c r="L1483" t="s">
        <v>10213</v>
      </c>
      <c r="M1483" t="s">
        <v>10214</v>
      </c>
      <c r="N1483" t="s">
        <v>10215</v>
      </c>
      <c r="O1483" s="2" t="s">
        <v>10218</v>
      </c>
      <c r="P1483" t="s">
        <v>22</v>
      </c>
      <c r="Q1483" t="s">
        <v>23</v>
      </c>
      <c r="R1483" t="s">
        <v>23</v>
      </c>
      <c r="S1483" t="s">
        <v>28</v>
      </c>
    </row>
    <row r="1484" spans="1:19" ht="105">
      <c r="A1484">
        <v>1483</v>
      </c>
      <c r="B1484" t="s">
        <v>10219</v>
      </c>
      <c r="C1484" t="s">
        <v>10220</v>
      </c>
      <c r="D1484" t="s">
        <v>10221</v>
      </c>
      <c r="E1484" s="1">
        <v>42389</v>
      </c>
      <c r="F1484" t="s">
        <v>88</v>
      </c>
      <c r="G1484" t="s">
        <v>22</v>
      </c>
      <c r="H1484" t="s">
        <v>41</v>
      </c>
      <c r="I1484" t="s">
        <v>10222</v>
      </c>
      <c r="J1484" s="2" t="s">
        <v>10223</v>
      </c>
      <c r="K1484" s="2" t="s">
        <v>10224</v>
      </c>
      <c r="L1484" t="s">
        <v>10225</v>
      </c>
      <c r="M1484" t="s">
        <v>10214</v>
      </c>
      <c r="N1484" t="s">
        <v>10215</v>
      </c>
      <c r="O1484" s="2" t="s">
        <v>10218</v>
      </c>
      <c r="P1484" t="s">
        <v>22</v>
      </c>
      <c r="Q1484" t="s">
        <v>23</v>
      </c>
      <c r="R1484" t="s">
        <v>23</v>
      </c>
      <c r="S1484" t="s">
        <v>28</v>
      </c>
    </row>
    <row r="1485" spans="1:19" ht="135">
      <c r="A1485">
        <v>1484</v>
      </c>
      <c r="B1485" t="s">
        <v>10226</v>
      </c>
      <c r="C1485" t="s">
        <v>10227</v>
      </c>
      <c r="D1485" t="s">
        <v>10228</v>
      </c>
      <c r="E1485" s="1">
        <v>41894</v>
      </c>
      <c r="F1485" t="s">
        <v>32</v>
      </c>
      <c r="G1485" t="s">
        <v>22</v>
      </c>
      <c r="H1485" t="s">
        <v>41</v>
      </c>
      <c r="I1485" t="s">
        <v>381</v>
      </c>
      <c r="J1485" s="2" t="s">
        <v>10229</v>
      </c>
      <c r="K1485" s="2" t="s">
        <v>10230</v>
      </c>
      <c r="L1485" t="s">
        <v>10231</v>
      </c>
      <c r="M1485" t="s">
        <v>28</v>
      </c>
      <c r="N1485" t="s">
        <v>28</v>
      </c>
      <c r="O1485" s="2" t="s">
        <v>10232</v>
      </c>
      <c r="P1485" t="s">
        <v>22</v>
      </c>
      <c r="Q1485" t="s">
        <v>23</v>
      </c>
      <c r="R1485" t="s">
        <v>23</v>
      </c>
      <c r="S1485" t="s">
        <v>28</v>
      </c>
    </row>
    <row r="1486" spans="1:19" ht="75">
      <c r="A1486">
        <v>1485</v>
      </c>
      <c r="B1486" t="s">
        <v>10233</v>
      </c>
      <c r="C1486" t="s">
        <v>10234</v>
      </c>
      <c r="D1486" t="s">
        <v>562</v>
      </c>
      <c r="E1486" s="1">
        <v>40100</v>
      </c>
      <c r="F1486" t="s">
        <v>32</v>
      </c>
      <c r="G1486" t="s">
        <v>22</v>
      </c>
      <c r="H1486" t="s">
        <v>76</v>
      </c>
      <c r="J1486" s="2" t="s">
        <v>10235</v>
      </c>
      <c r="K1486" s="2" t="s">
        <v>10236</v>
      </c>
      <c r="L1486" t="s">
        <v>10237</v>
      </c>
      <c r="M1486" t="s">
        <v>10238</v>
      </c>
      <c r="N1486" t="s">
        <v>10239</v>
      </c>
      <c r="O1486" s="2" t="s">
        <v>28</v>
      </c>
      <c r="P1486" t="s">
        <v>22</v>
      </c>
      <c r="Q1486" t="s">
        <v>23</v>
      </c>
      <c r="R1486" t="s">
        <v>23</v>
      </c>
      <c r="S1486" t="s">
        <v>28</v>
      </c>
    </row>
    <row r="1487" spans="1:19">
      <c r="A1487">
        <v>1486</v>
      </c>
      <c r="B1487" t="s">
        <v>10240</v>
      </c>
      <c r="C1487" t="s">
        <v>10241</v>
      </c>
      <c r="D1487" t="s">
        <v>23</v>
      </c>
      <c r="E1487" s="1">
        <v>41861</v>
      </c>
      <c r="F1487" t="s">
        <v>23</v>
      </c>
      <c r="G1487" t="s">
        <v>22</v>
      </c>
      <c r="H1487" t="s">
        <v>23</v>
      </c>
      <c r="J1487" s="2" t="s">
        <v>28</v>
      </c>
      <c r="K1487" s="2" t="s">
        <v>7431</v>
      </c>
      <c r="L1487" t="s">
        <v>28</v>
      </c>
      <c r="M1487" t="s">
        <v>10242</v>
      </c>
      <c r="N1487" t="s">
        <v>28</v>
      </c>
      <c r="O1487" s="2" t="s">
        <v>10243</v>
      </c>
      <c r="P1487" t="s">
        <v>22</v>
      </c>
      <c r="Q1487" t="s">
        <v>23</v>
      </c>
      <c r="R1487" t="s">
        <v>23</v>
      </c>
      <c r="S1487" t="s">
        <v>28</v>
      </c>
    </row>
    <row r="1488" spans="1:19">
      <c r="A1488">
        <v>1487</v>
      </c>
      <c r="B1488" t="s">
        <v>10244</v>
      </c>
      <c r="C1488" t="s">
        <v>10245</v>
      </c>
      <c r="D1488" t="s">
        <v>23</v>
      </c>
      <c r="E1488" s="1">
        <v>41729</v>
      </c>
      <c r="F1488" t="s">
        <v>23</v>
      </c>
      <c r="G1488" t="s">
        <v>22</v>
      </c>
      <c r="H1488" t="s">
        <v>23</v>
      </c>
      <c r="J1488" s="2" t="s">
        <v>28</v>
      </c>
      <c r="K1488" s="2" t="s">
        <v>10246</v>
      </c>
      <c r="L1488" t="s">
        <v>28</v>
      </c>
      <c r="M1488" t="s">
        <v>28</v>
      </c>
      <c r="N1488" t="s">
        <v>28</v>
      </c>
      <c r="O1488" s="2" t="s">
        <v>28</v>
      </c>
      <c r="P1488" t="s">
        <v>22</v>
      </c>
      <c r="Q1488" t="s">
        <v>23</v>
      </c>
      <c r="R1488" t="s">
        <v>23</v>
      </c>
      <c r="S1488" t="s">
        <v>28</v>
      </c>
    </row>
    <row r="1489" spans="1:19">
      <c r="A1489">
        <v>1488</v>
      </c>
      <c r="B1489" t="s">
        <v>10247</v>
      </c>
      <c r="C1489" t="s">
        <v>10248</v>
      </c>
      <c r="D1489" t="s">
        <v>23</v>
      </c>
      <c r="E1489" s="1">
        <v>41975</v>
      </c>
      <c r="F1489" t="s">
        <v>23</v>
      </c>
      <c r="G1489" t="s">
        <v>22</v>
      </c>
      <c r="H1489" t="s">
        <v>41</v>
      </c>
      <c r="J1489" s="2" t="s">
        <v>28</v>
      </c>
      <c r="K1489" s="2" t="s">
        <v>10249</v>
      </c>
      <c r="L1489" t="s">
        <v>10250</v>
      </c>
      <c r="M1489" t="s">
        <v>10251</v>
      </c>
      <c r="N1489" t="s">
        <v>28</v>
      </c>
      <c r="O1489" s="2" t="s">
        <v>28</v>
      </c>
      <c r="P1489" t="s">
        <v>22</v>
      </c>
      <c r="Q1489" t="s">
        <v>23</v>
      </c>
      <c r="R1489" t="s">
        <v>23</v>
      </c>
      <c r="S1489" t="s">
        <v>28</v>
      </c>
    </row>
    <row r="1490" spans="1:19" ht="165">
      <c r="A1490">
        <v>1489</v>
      </c>
      <c r="B1490" t="s">
        <v>10252</v>
      </c>
      <c r="C1490" t="s">
        <v>10253</v>
      </c>
      <c r="D1490" t="s">
        <v>10254</v>
      </c>
      <c r="E1490" s="1">
        <v>41640</v>
      </c>
      <c r="F1490" t="s">
        <v>58</v>
      </c>
      <c r="G1490" t="s">
        <v>22</v>
      </c>
      <c r="H1490" t="s">
        <v>23</v>
      </c>
      <c r="J1490" s="2" t="s">
        <v>10255</v>
      </c>
      <c r="K1490" s="2" t="s">
        <v>10256</v>
      </c>
      <c r="L1490" t="s">
        <v>10257</v>
      </c>
      <c r="M1490" t="s">
        <v>10258</v>
      </c>
      <c r="N1490" t="s">
        <v>10259</v>
      </c>
      <c r="O1490" s="2" t="s">
        <v>28</v>
      </c>
      <c r="P1490" t="s">
        <v>22</v>
      </c>
      <c r="Q1490" t="s">
        <v>23</v>
      </c>
      <c r="R1490" t="s">
        <v>23</v>
      </c>
      <c r="S1490" t="s">
        <v>28</v>
      </c>
    </row>
    <row r="1491" spans="1:19" ht="135">
      <c r="A1491">
        <v>1490</v>
      </c>
      <c r="B1491" t="s">
        <v>10260</v>
      </c>
      <c r="C1491" t="s">
        <v>10261</v>
      </c>
      <c r="D1491" t="s">
        <v>10262</v>
      </c>
      <c r="E1491" s="1">
        <v>39750</v>
      </c>
      <c r="F1491" t="s">
        <v>58</v>
      </c>
      <c r="G1491" t="s">
        <v>22</v>
      </c>
      <c r="H1491" t="s">
        <v>23</v>
      </c>
      <c r="J1491" s="2" t="s">
        <v>10263</v>
      </c>
      <c r="K1491" s="2" t="s">
        <v>10256</v>
      </c>
      <c r="L1491" t="s">
        <v>10264</v>
      </c>
      <c r="M1491" t="s">
        <v>28</v>
      </c>
      <c r="N1491" t="s">
        <v>10265</v>
      </c>
      <c r="O1491" s="2" t="s">
        <v>28</v>
      </c>
      <c r="P1491" t="s">
        <v>22</v>
      </c>
      <c r="Q1491" t="s">
        <v>23</v>
      </c>
      <c r="R1491" t="s">
        <v>23</v>
      </c>
      <c r="S1491" t="s">
        <v>28</v>
      </c>
    </row>
    <row r="1492" spans="1:19" ht="30">
      <c r="A1492">
        <v>1491</v>
      </c>
      <c r="B1492" t="s">
        <v>10266</v>
      </c>
      <c r="C1492" t="s">
        <v>10267</v>
      </c>
      <c r="D1492" t="s">
        <v>10268</v>
      </c>
      <c r="E1492" s="1">
        <v>41367</v>
      </c>
      <c r="F1492" t="s">
        <v>339</v>
      </c>
      <c r="G1492" t="s">
        <v>22</v>
      </c>
      <c r="H1492" t="s">
        <v>23</v>
      </c>
      <c r="J1492" s="2" t="s">
        <v>10269</v>
      </c>
      <c r="K1492" s="2" t="s">
        <v>10270</v>
      </c>
      <c r="L1492" t="s">
        <v>10271</v>
      </c>
      <c r="M1492" t="s">
        <v>10272</v>
      </c>
      <c r="N1492" t="s">
        <v>10273</v>
      </c>
      <c r="O1492" s="2" t="s">
        <v>28</v>
      </c>
      <c r="P1492" t="s">
        <v>22</v>
      </c>
      <c r="Q1492" t="s">
        <v>23</v>
      </c>
      <c r="R1492" t="s">
        <v>23</v>
      </c>
      <c r="S1492" t="s">
        <v>28</v>
      </c>
    </row>
    <row r="1493" spans="1:19" ht="105">
      <c r="A1493">
        <v>1492</v>
      </c>
      <c r="B1493" t="s">
        <v>10274</v>
      </c>
      <c r="C1493" t="s">
        <v>10275</v>
      </c>
      <c r="D1493" t="s">
        <v>10276</v>
      </c>
      <c r="E1493" s="1">
        <v>40337</v>
      </c>
      <c r="F1493" t="s">
        <v>32</v>
      </c>
      <c r="G1493" t="s">
        <v>22</v>
      </c>
      <c r="H1493" t="s">
        <v>76</v>
      </c>
      <c r="J1493" s="2" t="s">
        <v>10277</v>
      </c>
      <c r="K1493" s="2" t="s">
        <v>10278</v>
      </c>
      <c r="L1493" t="s">
        <v>10279</v>
      </c>
      <c r="M1493" t="s">
        <v>28</v>
      </c>
      <c r="N1493" t="s">
        <v>28</v>
      </c>
      <c r="O1493" s="2" t="s">
        <v>10280</v>
      </c>
      <c r="P1493" t="s">
        <v>22</v>
      </c>
      <c r="Q1493" t="s">
        <v>23</v>
      </c>
      <c r="R1493" t="s">
        <v>23</v>
      </c>
      <c r="S1493" t="s">
        <v>28</v>
      </c>
    </row>
    <row r="1494" spans="1:19">
      <c r="A1494">
        <v>1493</v>
      </c>
      <c r="B1494" t="s">
        <v>10281</v>
      </c>
      <c r="C1494" t="s">
        <v>10282</v>
      </c>
      <c r="D1494" t="s">
        <v>23</v>
      </c>
      <c r="E1494" s="1">
        <v>41827</v>
      </c>
      <c r="F1494" t="s">
        <v>23</v>
      </c>
      <c r="G1494" t="s">
        <v>22</v>
      </c>
      <c r="H1494" t="s">
        <v>23</v>
      </c>
      <c r="J1494" s="2" t="s">
        <v>28</v>
      </c>
      <c r="K1494" s="2" t="s">
        <v>10283</v>
      </c>
      <c r="L1494" t="s">
        <v>28</v>
      </c>
      <c r="M1494" t="s">
        <v>28</v>
      </c>
      <c r="N1494" t="s">
        <v>28</v>
      </c>
      <c r="O1494" s="2" t="s">
        <v>28</v>
      </c>
      <c r="P1494" t="s">
        <v>22</v>
      </c>
      <c r="Q1494" t="s">
        <v>23</v>
      </c>
      <c r="R1494" t="s">
        <v>23</v>
      </c>
      <c r="S1494" t="s">
        <v>28</v>
      </c>
    </row>
    <row r="1495" spans="1:19">
      <c r="A1495">
        <v>1494</v>
      </c>
      <c r="B1495" t="s">
        <v>10284</v>
      </c>
      <c r="C1495" t="s">
        <v>10285</v>
      </c>
      <c r="D1495" t="s">
        <v>23</v>
      </c>
      <c r="E1495" s="1">
        <v>41726</v>
      </c>
      <c r="F1495" t="s">
        <v>32</v>
      </c>
      <c r="G1495" t="s">
        <v>22</v>
      </c>
      <c r="H1495" t="s">
        <v>23</v>
      </c>
      <c r="J1495" s="2" t="s">
        <v>28</v>
      </c>
      <c r="K1495" s="2" t="s">
        <v>10286</v>
      </c>
      <c r="L1495" t="s">
        <v>28</v>
      </c>
      <c r="M1495" t="s">
        <v>10287</v>
      </c>
      <c r="N1495" t="s">
        <v>28</v>
      </c>
      <c r="O1495" s="2" t="s">
        <v>28</v>
      </c>
      <c r="P1495" t="s">
        <v>22</v>
      </c>
      <c r="Q1495" t="s">
        <v>23</v>
      </c>
      <c r="R1495" t="s">
        <v>23</v>
      </c>
      <c r="S1495" t="s">
        <v>28</v>
      </c>
    </row>
    <row r="1496" spans="1:19" ht="60">
      <c r="A1496">
        <v>1495</v>
      </c>
      <c r="B1496" t="s">
        <v>10288</v>
      </c>
      <c r="C1496" t="s">
        <v>10289</v>
      </c>
      <c r="D1496" t="s">
        <v>10290</v>
      </c>
      <c r="E1496" s="1">
        <v>41835</v>
      </c>
      <c r="F1496" t="s">
        <v>7958</v>
      </c>
      <c r="G1496" t="s">
        <v>22</v>
      </c>
      <c r="H1496" t="s">
        <v>41</v>
      </c>
      <c r="J1496" s="2" t="s">
        <v>10291</v>
      </c>
      <c r="K1496" s="2" t="s">
        <v>10292</v>
      </c>
      <c r="L1496" t="s">
        <v>10293</v>
      </c>
      <c r="M1496" t="s">
        <v>28</v>
      </c>
      <c r="N1496" t="s">
        <v>28</v>
      </c>
      <c r="O1496" s="2" t="s">
        <v>10294</v>
      </c>
      <c r="P1496" t="s">
        <v>22</v>
      </c>
      <c r="Q1496" t="s">
        <v>23</v>
      </c>
      <c r="R1496" t="s">
        <v>23</v>
      </c>
      <c r="S1496" t="s">
        <v>28</v>
      </c>
    </row>
    <row r="1497" spans="1:19" ht="30">
      <c r="A1497">
        <v>1496</v>
      </c>
      <c r="B1497" t="s">
        <v>10295</v>
      </c>
      <c r="C1497" t="s">
        <v>2005</v>
      </c>
      <c r="D1497" t="s">
        <v>10296</v>
      </c>
      <c r="E1497" s="1">
        <v>40408</v>
      </c>
      <c r="F1497" t="s">
        <v>75</v>
      </c>
      <c r="G1497" t="s">
        <v>22</v>
      </c>
      <c r="H1497" t="s">
        <v>23</v>
      </c>
      <c r="J1497" s="2" t="s">
        <v>10297</v>
      </c>
      <c r="K1497" s="2" t="s">
        <v>10298</v>
      </c>
      <c r="L1497" t="s">
        <v>10299</v>
      </c>
      <c r="M1497" t="s">
        <v>10300</v>
      </c>
      <c r="N1497" t="s">
        <v>28</v>
      </c>
      <c r="O1497" s="2" t="s">
        <v>28</v>
      </c>
      <c r="P1497" t="s">
        <v>22</v>
      </c>
      <c r="Q1497" t="s">
        <v>23</v>
      </c>
      <c r="R1497" t="s">
        <v>23</v>
      </c>
      <c r="S1497" t="s">
        <v>28</v>
      </c>
    </row>
    <row r="1498" spans="1:19" ht="90">
      <c r="A1498">
        <v>1497</v>
      </c>
      <c r="B1498" t="s">
        <v>10301</v>
      </c>
      <c r="C1498" t="s">
        <v>10302</v>
      </c>
      <c r="D1498" t="s">
        <v>10303</v>
      </c>
      <c r="E1498" s="1">
        <v>42296</v>
      </c>
      <c r="F1498" t="s">
        <v>48</v>
      </c>
      <c r="G1498" t="s">
        <v>22</v>
      </c>
      <c r="H1498" t="s">
        <v>41</v>
      </c>
      <c r="I1498" t="s">
        <v>48</v>
      </c>
      <c r="J1498" s="2" t="s">
        <v>10304</v>
      </c>
      <c r="K1498" s="2" t="s">
        <v>10305</v>
      </c>
      <c r="L1498" t="s">
        <v>10306</v>
      </c>
      <c r="M1498" t="s">
        <v>28</v>
      </c>
      <c r="N1498" t="s">
        <v>10307</v>
      </c>
      <c r="O1498" s="2" t="s">
        <v>28</v>
      </c>
      <c r="P1498" t="s">
        <v>22</v>
      </c>
      <c r="Q1498" t="s">
        <v>23</v>
      </c>
      <c r="R1498" t="s">
        <v>23</v>
      </c>
      <c r="S1498" t="s">
        <v>28</v>
      </c>
    </row>
    <row r="1499" spans="1:19">
      <c r="A1499">
        <v>1498</v>
      </c>
      <c r="B1499" t="s">
        <v>10308</v>
      </c>
      <c r="C1499" t="s">
        <v>10309</v>
      </c>
      <c r="D1499" t="s">
        <v>23</v>
      </c>
      <c r="E1499" s="1">
        <v>41821</v>
      </c>
      <c r="F1499" t="s">
        <v>32</v>
      </c>
      <c r="G1499" t="s">
        <v>22</v>
      </c>
      <c r="H1499" t="s">
        <v>23</v>
      </c>
      <c r="J1499" s="2" t="s">
        <v>28</v>
      </c>
      <c r="K1499" s="2" t="s">
        <v>10310</v>
      </c>
      <c r="L1499" t="s">
        <v>28</v>
      </c>
      <c r="M1499" t="s">
        <v>28</v>
      </c>
      <c r="N1499" t="s">
        <v>28</v>
      </c>
      <c r="O1499" s="2" t="s">
        <v>28</v>
      </c>
      <c r="P1499" t="s">
        <v>22</v>
      </c>
      <c r="Q1499" t="s">
        <v>23</v>
      </c>
      <c r="R1499" t="s">
        <v>23</v>
      </c>
      <c r="S1499" t="s">
        <v>28</v>
      </c>
    </row>
    <row r="1500" spans="1:19" ht="105">
      <c r="A1500">
        <v>1499</v>
      </c>
      <c r="B1500" t="s">
        <v>10311</v>
      </c>
      <c r="C1500" t="s">
        <v>10312</v>
      </c>
      <c r="D1500" t="s">
        <v>10313</v>
      </c>
      <c r="E1500" s="1">
        <v>43002</v>
      </c>
      <c r="F1500" t="s">
        <v>58</v>
      </c>
      <c r="G1500" t="s">
        <v>22</v>
      </c>
      <c r="H1500" t="s">
        <v>41</v>
      </c>
      <c r="I1500" t="s">
        <v>10314</v>
      </c>
      <c r="J1500" s="2" t="s">
        <v>10315</v>
      </c>
      <c r="K1500" s="2" t="s">
        <v>10316</v>
      </c>
      <c r="L1500" t="s">
        <v>10317</v>
      </c>
      <c r="M1500" t="s">
        <v>10318</v>
      </c>
      <c r="N1500" t="s">
        <v>28</v>
      </c>
      <c r="O1500" s="2" t="s">
        <v>28</v>
      </c>
      <c r="P1500" t="s">
        <v>22</v>
      </c>
      <c r="Q1500" t="s">
        <v>23</v>
      </c>
      <c r="R1500" t="s">
        <v>23</v>
      </c>
      <c r="S1500" t="s">
        <v>28</v>
      </c>
    </row>
    <row r="1501" spans="1:19">
      <c r="A1501">
        <v>1500</v>
      </c>
      <c r="B1501" t="s">
        <v>10319</v>
      </c>
      <c r="C1501" t="s">
        <v>10320</v>
      </c>
      <c r="D1501" t="s">
        <v>23</v>
      </c>
      <c r="E1501" s="1">
        <v>42569</v>
      </c>
      <c r="F1501" t="s">
        <v>23</v>
      </c>
      <c r="G1501" t="s">
        <v>22</v>
      </c>
      <c r="H1501" t="s">
        <v>65</v>
      </c>
      <c r="J1501" s="2" t="s">
        <v>28</v>
      </c>
      <c r="K1501" s="2" t="s">
        <v>10321</v>
      </c>
      <c r="L1501" t="s">
        <v>10322</v>
      </c>
      <c r="M1501" t="s">
        <v>10323</v>
      </c>
      <c r="N1501" t="s">
        <v>10324</v>
      </c>
      <c r="O1501" s="2" t="s">
        <v>10325</v>
      </c>
      <c r="P1501" t="s">
        <v>22</v>
      </c>
      <c r="Q1501" t="s">
        <v>23</v>
      </c>
      <c r="R1501" t="s">
        <v>23</v>
      </c>
      <c r="S1501" t="s">
        <v>28</v>
      </c>
    </row>
    <row r="1502" spans="1:19" ht="75">
      <c r="A1502">
        <v>1501</v>
      </c>
      <c r="B1502" t="s">
        <v>10326</v>
      </c>
      <c r="C1502" t="s">
        <v>10327</v>
      </c>
      <c r="D1502" t="s">
        <v>23</v>
      </c>
      <c r="E1502" s="1">
        <v>42401</v>
      </c>
      <c r="F1502" t="s">
        <v>58</v>
      </c>
      <c r="G1502" t="s">
        <v>22</v>
      </c>
      <c r="H1502" t="s">
        <v>41</v>
      </c>
      <c r="I1502" t="s">
        <v>58</v>
      </c>
      <c r="J1502" s="2" t="s">
        <v>10328</v>
      </c>
      <c r="K1502" s="2" t="s">
        <v>10329</v>
      </c>
      <c r="L1502" t="s">
        <v>28</v>
      </c>
      <c r="M1502" t="s">
        <v>28</v>
      </c>
      <c r="N1502" t="s">
        <v>28</v>
      </c>
      <c r="O1502" s="2" t="s">
        <v>28</v>
      </c>
      <c r="P1502" t="s">
        <v>22</v>
      </c>
      <c r="Q1502" t="s">
        <v>23</v>
      </c>
      <c r="R1502" t="s">
        <v>23</v>
      </c>
      <c r="S1502" t="s">
        <v>28</v>
      </c>
    </row>
    <row r="1503" spans="1:19">
      <c r="A1503">
        <v>1502</v>
      </c>
      <c r="B1503" t="s">
        <v>10330</v>
      </c>
      <c r="C1503" t="s">
        <v>10331</v>
      </c>
      <c r="D1503" t="s">
        <v>23</v>
      </c>
      <c r="E1503" s="1">
        <v>40343</v>
      </c>
      <c r="F1503" t="s">
        <v>23</v>
      </c>
      <c r="G1503" t="s">
        <v>22</v>
      </c>
      <c r="H1503" t="s">
        <v>23</v>
      </c>
      <c r="J1503" s="2" t="s">
        <v>28</v>
      </c>
      <c r="K1503" s="2" t="s">
        <v>10332</v>
      </c>
      <c r="L1503" t="s">
        <v>28</v>
      </c>
      <c r="M1503" t="s">
        <v>28</v>
      </c>
      <c r="N1503" t="s">
        <v>28</v>
      </c>
      <c r="O1503" s="2" t="s">
        <v>28</v>
      </c>
      <c r="P1503" t="s">
        <v>22</v>
      </c>
      <c r="Q1503" t="s">
        <v>23</v>
      </c>
      <c r="R1503" t="s">
        <v>23</v>
      </c>
      <c r="S1503" t="s">
        <v>28</v>
      </c>
    </row>
    <row r="1504" spans="1:19" ht="75">
      <c r="A1504">
        <v>1503</v>
      </c>
      <c r="B1504" t="s">
        <v>10333</v>
      </c>
      <c r="C1504" t="s">
        <v>10334</v>
      </c>
      <c r="D1504" t="s">
        <v>10335</v>
      </c>
      <c r="E1504" s="1">
        <v>40527</v>
      </c>
      <c r="F1504" t="s">
        <v>339</v>
      </c>
      <c r="G1504" t="s">
        <v>22</v>
      </c>
      <c r="H1504" t="s">
        <v>76</v>
      </c>
      <c r="J1504" s="2" t="s">
        <v>10336</v>
      </c>
      <c r="K1504" s="2" t="s">
        <v>10337</v>
      </c>
      <c r="L1504" t="s">
        <v>10338</v>
      </c>
      <c r="M1504" t="s">
        <v>10339</v>
      </c>
      <c r="N1504" t="s">
        <v>10340</v>
      </c>
      <c r="O1504" s="2" t="s">
        <v>10341</v>
      </c>
      <c r="P1504" t="s">
        <v>22</v>
      </c>
      <c r="Q1504" t="s">
        <v>23</v>
      </c>
      <c r="R1504" t="s">
        <v>23</v>
      </c>
      <c r="S1504" t="s">
        <v>28</v>
      </c>
    </row>
    <row r="1505" spans="1:19" ht="45">
      <c r="A1505">
        <v>1504</v>
      </c>
      <c r="B1505" t="s">
        <v>10342</v>
      </c>
      <c r="C1505" t="s">
        <v>10343</v>
      </c>
      <c r="D1505" t="s">
        <v>10344</v>
      </c>
      <c r="E1505" s="1">
        <v>42436</v>
      </c>
      <c r="F1505" t="s">
        <v>32</v>
      </c>
      <c r="G1505" t="s">
        <v>22</v>
      </c>
      <c r="H1505" t="s">
        <v>41</v>
      </c>
      <c r="J1505" s="2" t="s">
        <v>10345</v>
      </c>
      <c r="K1505" s="2" t="s">
        <v>10346</v>
      </c>
      <c r="L1505" t="s">
        <v>10347</v>
      </c>
      <c r="M1505" t="s">
        <v>10348</v>
      </c>
      <c r="N1505" t="s">
        <v>10349</v>
      </c>
      <c r="O1505" s="2" t="s">
        <v>10350</v>
      </c>
      <c r="P1505" t="s">
        <v>22</v>
      </c>
      <c r="Q1505" t="s">
        <v>23</v>
      </c>
      <c r="R1505" t="s">
        <v>23</v>
      </c>
      <c r="S1505" t="s">
        <v>28</v>
      </c>
    </row>
    <row r="1506" spans="1:19" ht="60">
      <c r="A1506">
        <v>1505</v>
      </c>
      <c r="B1506" t="s">
        <v>10351</v>
      </c>
      <c r="C1506" t="s">
        <v>10352</v>
      </c>
      <c r="D1506" t="s">
        <v>10353</v>
      </c>
      <c r="E1506" s="1">
        <v>40413</v>
      </c>
      <c r="F1506" t="s">
        <v>153</v>
      </c>
      <c r="G1506" t="s">
        <v>22</v>
      </c>
      <c r="H1506" t="s">
        <v>23</v>
      </c>
      <c r="J1506" s="2" t="s">
        <v>10354</v>
      </c>
      <c r="K1506" s="2" t="s">
        <v>10355</v>
      </c>
      <c r="L1506" t="s">
        <v>10356</v>
      </c>
      <c r="M1506" t="s">
        <v>10357</v>
      </c>
      <c r="N1506" t="s">
        <v>10358</v>
      </c>
      <c r="O1506" s="2" t="s">
        <v>10359</v>
      </c>
      <c r="P1506" t="s">
        <v>22</v>
      </c>
      <c r="Q1506" t="s">
        <v>23</v>
      </c>
      <c r="R1506" t="s">
        <v>23</v>
      </c>
      <c r="S1506" t="s">
        <v>28</v>
      </c>
    </row>
    <row r="1507" spans="1:19" ht="75">
      <c r="A1507">
        <v>1506</v>
      </c>
      <c r="B1507" t="s">
        <v>10360</v>
      </c>
      <c r="C1507" t="s">
        <v>10361</v>
      </c>
      <c r="D1507" t="s">
        <v>10362</v>
      </c>
      <c r="E1507" s="1">
        <v>40966</v>
      </c>
      <c r="F1507" t="s">
        <v>192</v>
      </c>
      <c r="G1507" t="s">
        <v>22</v>
      </c>
      <c r="H1507" t="s">
        <v>76</v>
      </c>
      <c r="J1507" s="2" t="s">
        <v>10363</v>
      </c>
      <c r="K1507" s="2" t="s">
        <v>10364</v>
      </c>
      <c r="L1507" t="s">
        <v>10365</v>
      </c>
      <c r="M1507" t="s">
        <v>10366</v>
      </c>
      <c r="N1507" t="s">
        <v>28</v>
      </c>
      <c r="O1507" s="2" t="s">
        <v>28</v>
      </c>
      <c r="P1507" t="s">
        <v>22</v>
      </c>
      <c r="Q1507" t="s">
        <v>23</v>
      </c>
      <c r="R1507" t="s">
        <v>23</v>
      </c>
      <c r="S1507" t="s">
        <v>28</v>
      </c>
    </row>
    <row r="1508" spans="1:19" ht="195">
      <c r="A1508">
        <v>1507</v>
      </c>
      <c r="B1508" t="s">
        <v>10367</v>
      </c>
      <c r="C1508" t="s">
        <v>10368</v>
      </c>
      <c r="D1508" t="s">
        <v>10369</v>
      </c>
      <c r="E1508" s="1">
        <v>42276</v>
      </c>
      <c r="F1508" t="s">
        <v>4526</v>
      </c>
      <c r="G1508" t="s">
        <v>22</v>
      </c>
      <c r="H1508" t="s">
        <v>41</v>
      </c>
      <c r="I1508" t="s">
        <v>7366</v>
      </c>
      <c r="J1508" s="2" t="s">
        <v>10370</v>
      </c>
      <c r="K1508" s="2" t="s">
        <v>10371</v>
      </c>
      <c r="L1508" t="s">
        <v>10372</v>
      </c>
      <c r="M1508" t="s">
        <v>10373</v>
      </c>
      <c r="N1508" t="s">
        <v>28</v>
      </c>
      <c r="O1508" s="2" t="s">
        <v>28</v>
      </c>
      <c r="P1508" t="s">
        <v>22</v>
      </c>
      <c r="Q1508" t="s">
        <v>23</v>
      </c>
      <c r="R1508" t="s">
        <v>23</v>
      </c>
      <c r="S1508" t="s">
        <v>28</v>
      </c>
    </row>
    <row r="1509" spans="1:19" ht="60">
      <c r="A1509">
        <v>1508</v>
      </c>
      <c r="B1509" t="s">
        <v>10374</v>
      </c>
      <c r="C1509" t="s">
        <v>10375</v>
      </c>
      <c r="D1509" t="s">
        <v>10376</v>
      </c>
      <c r="E1509" s="1">
        <v>42676</v>
      </c>
      <c r="F1509" t="s">
        <v>32</v>
      </c>
      <c r="G1509" t="s">
        <v>22</v>
      </c>
      <c r="H1509" t="s">
        <v>41</v>
      </c>
      <c r="J1509" s="2" t="s">
        <v>10377</v>
      </c>
      <c r="K1509" s="2" t="s">
        <v>10378</v>
      </c>
      <c r="L1509" t="s">
        <v>28</v>
      </c>
      <c r="M1509" t="s">
        <v>28</v>
      </c>
      <c r="N1509" t="s">
        <v>28</v>
      </c>
      <c r="O1509" s="2" t="s">
        <v>28</v>
      </c>
      <c r="P1509" t="s">
        <v>22</v>
      </c>
      <c r="Q1509" t="s">
        <v>23</v>
      </c>
      <c r="R1509" t="s">
        <v>23</v>
      </c>
      <c r="S1509" t="s">
        <v>28</v>
      </c>
    </row>
    <row r="1510" spans="1:19" ht="60">
      <c r="A1510">
        <v>1509</v>
      </c>
      <c r="B1510" t="s">
        <v>10379</v>
      </c>
      <c r="C1510" t="s">
        <v>10380</v>
      </c>
      <c r="D1510" t="s">
        <v>10381</v>
      </c>
      <c r="E1510" s="1">
        <v>41306</v>
      </c>
      <c r="F1510" t="s">
        <v>32</v>
      </c>
      <c r="G1510" t="s">
        <v>22</v>
      </c>
      <c r="H1510" t="s">
        <v>23</v>
      </c>
      <c r="J1510" s="2" t="s">
        <v>10382</v>
      </c>
      <c r="K1510" s="2" t="s">
        <v>10383</v>
      </c>
      <c r="L1510" t="s">
        <v>10384</v>
      </c>
      <c r="M1510" t="s">
        <v>10385</v>
      </c>
      <c r="N1510" t="s">
        <v>10386</v>
      </c>
      <c r="O1510" s="2" t="s">
        <v>28</v>
      </c>
      <c r="P1510" t="s">
        <v>22</v>
      </c>
      <c r="Q1510" t="s">
        <v>23</v>
      </c>
      <c r="R1510" t="s">
        <v>23</v>
      </c>
      <c r="S1510" t="s">
        <v>28</v>
      </c>
    </row>
    <row r="1511" spans="1:19">
      <c r="A1511">
        <v>1510</v>
      </c>
      <c r="B1511" t="s">
        <v>10387</v>
      </c>
      <c r="C1511" t="s">
        <v>10388</v>
      </c>
      <c r="D1511" t="s">
        <v>10389</v>
      </c>
      <c r="E1511" s="1">
        <v>42924</v>
      </c>
      <c r="F1511" t="s">
        <v>23</v>
      </c>
      <c r="G1511" t="s">
        <v>22</v>
      </c>
      <c r="H1511" t="s">
        <v>23</v>
      </c>
      <c r="J1511" s="2" t="s">
        <v>28</v>
      </c>
      <c r="K1511" s="2" t="s">
        <v>10390</v>
      </c>
      <c r="L1511" t="s">
        <v>10391</v>
      </c>
      <c r="M1511" t="s">
        <v>28</v>
      </c>
      <c r="N1511" t="s">
        <v>28</v>
      </c>
      <c r="O1511" s="2" t="s">
        <v>28</v>
      </c>
      <c r="P1511" t="s">
        <v>22</v>
      </c>
      <c r="Q1511" t="s">
        <v>23</v>
      </c>
      <c r="R1511" t="s">
        <v>23</v>
      </c>
      <c r="S1511" t="s">
        <v>28</v>
      </c>
    </row>
    <row r="1512" spans="1:19">
      <c r="A1512">
        <v>1511</v>
      </c>
      <c r="B1512" t="s">
        <v>10392</v>
      </c>
      <c r="C1512" t="s">
        <v>10393</v>
      </c>
      <c r="D1512" t="s">
        <v>23</v>
      </c>
      <c r="E1512" s="1">
        <v>41855</v>
      </c>
      <c r="F1512" t="s">
        <v>10394</v>
      </c>
      <c r="G1512" t="s">
        <v>22</v>
      </c>
      <c r="H1512" t="s">
        <v>518</v>
      </c>
      <c r="I1512" t="s">
        <v>270</v>
      </c>
      <c r="J1512" s="2" t="s">
        <v>28</v>
      </c>
      <c r="K1512" s="2" t="s">
        <v>10395</v>
      </c>
      <c r="L1512" t="s">
        <v>10396</v>
      </c>
      <c r="M1512" t="s">
        <v>10397</v>
      </c>
      <c r="N1512" t="s">
        <v>10398</v>
      </c>
      <c r="O1512" s="2" t="s">
        <v>28</v>
      </c>
      <c r="P1512" t="s">
        <v>22</v>
      </c>
      <c r="Q1512" t="s">
        <v>23</v>
      </c>
      <c r="R1512" t="s">
        <v>23</v>
      </c>
      <c r="S1512" t="s">
        <v>28</v>
      </c>
    </row>
    <row r="1513" spans="1:19">
      <c r="A1513">
        <v>1512</v>
      </c>
      <c r="B1513" t="s">
        <v>10399</v>
      </c>
      <c r="C1513" t="s">
        <v>10400</v>
      </c>
      <c r="D1513" t="s">
        <v>23</v>
      </c>
      <c r="E1513" s="1">
        <v>40660</v>
      </c>
      <c r="F1513" t="s">
        <v>23</v>
      </c>
      <c r="G1513" t="s">
        <v>22</v>
      </c>
      <c r="H1513" t="s">
        <v>23</v>
      </c>
      <c r="J1513" s="2" t="s">
        <v>28</v>
      </c>
      <c r="K1513" s="2" t="s">
        <v>10401</v>
      </c>
      <c r="L1513" t="s">
        <v>28</v>
      </c>
      <c r="M1513" t="s">
        <v>28</v>
      </c>
      <c r="N1513" t="s">
        <v>28</v>
      </c>
      <c r="O1513" s="2" t="s">
        <v>28</v>
      </c>
      <c r="P1513" t="s">
        <v>22</v>
      </c>
      <c r="Q1513" t="s">
        <v>23</v>
      </c>
      <c r="R1513" t="s">
        <v>23</v>
      </c>
      <c r="S1513" t="s">
        <v>28</v>
      </c>
    </row>
    <row r="1514" spans="1:19" ht="60">
      <c r="A1514">
        <v>1513</v>
      </c>
      <c r="B1514" t="s">
        <v>10402</v>
      </c>
      <c r="C1514" t="s">
        <v>10403</v>
      </c>
      <c r="D1514" t="s">
        <v>10404</v>
      </c>
      <c r="E1514" s="1">
        <v>42345</v>
      </c>
      <c r="F1514" t="s">
        <v>58</v>
      </c>
      <c r="G1514" t="s">
        <v>22</v>
      </c>
      <c r="H1514" t="s">
        <v>41</v>
      </c>
      <c r="J1514" s="2" t="s">
        <v>10405</v>
      </c>
      <c r="K1514" s="2" t="s">
        <v>3603</v>
      </c>
      <c r="L1514" t="s">
        <v>10406</v>
      </c>
      <c r="M1514" t="s">
        <v>10407</v>
      </c>
      <c r="N1514" t="s">
        <v>10408</v>
      </c>
      <c r="O1514" s="2" t="s">
        <v>10409</v>
      </c>
      <c r="P1514" t="s">
        <v>22</v>
      </c>
      <c r="Q1514" t="s">
        <v>23</v>
      </c>
      <c r="R1514" t="s">
        <v>23</v>
      </c>
      <c r="S1514" t="s">
        <v>28</v>
      </c>
    </row>
    <row r="1515" spans="1:19" ht="90">
      <c r="A1515">
        <v>1514</v>
      </c>
      <c r="B1515" t="s">
        <v>10410</v>
      </c>
      <c r="C1515" t="s">
        <v>10411</v>
      </c>
      <c r="D1515" t="s">
        <v>10412</v>
      </c>
      <c r="E1515" s="1">
        <v>42752</v>
      </c>
      <c r="F1515" t="s">
        <v>23</v>
      </c>
      <c r="G1515" t="s">
        <v>22</v>
      </c>
      <c r="H1515" t="s">
        <v>41</v>
      </c>
      <c r="J1515" s="2" t="s">
        <v>10413</v>
      </c>
      <c r="K1515" s="2" t="s">
        <v>10414</v>
      </c>
      <c r="L1515" t="s">
        <v>10415</v>
      </c>
      <c r="M1515" t="s">
        <v>10416</v>
      </c>
      <c r="N1515" t="s">
        <v>10417</v>
      </c>
      <c r="O1515" s="2" t="s">
        <v>28</v>
      </c>
      <c r="P1515" t="s">
        <v>22</v>
      </c>
      <c r="Q1515" t="s">
        <v>23</v>
      </c>
      <c r="R1515" t="s">
        <v>23</v>
      </c>
      <c r="S1515" t="s">
        <v>28</v>
      </c>
    </row>
    <row r="1516" spans="1:19" ht="60">
      <c r="A1516">
        <v>1515</v>
      </c>
      <c r="B1516" t="s">
        <v>10418</v>
      </c>
      <c r="C1516" t="s">
        <v>10419</v>
      </c>
      <c r="D1516" t="s">
        <v>10420</v>
      </c>
      <c r="E1516" s="1">
        <v>42111</v>
      </c>
      <c r="F1516" t="s">
        <v>153</v>
      </c>
      <c r="G1516" t="s">
        <v>486</v>
      </c>
      <c r="H1516" t="s">
        <v>41</v>
      </c>
      <c r="J1516" s="2" t="s">
        <v>10421</v>
      </c>
      <c r="K1516" s="2" t="s">
        <v>10422</v>
      </c>
      <c r="L1516" t="s">
        <v>10423</v>
      </c>
      <c r="M1516" t="s">
        <v>10424</v>
      </c>
      <c r="N1516" t="s">
        <v>10425</v>
      </c>
      <c r="O1516" s="2" t="s">
        <v>10426</v>
      </c>
      <c r="P1516" t="s">
        <v>486</v>
      </c>
      <c r="Q1516" t="s">
        <v>10427</v>
      </c>
      <c r="R1516">
        <v>1</v>
      </c>
      <c r="S1516" t="s">
        <v>10428</v>
      </c>
    </row>
    <row r="1517" spans="1:19" ht="75">
      <c r="A1517">
        <v>1516</v>
      </c>
      <c r="B1517" t="s">
        <v>10429</v>
      </c>
      <c r="C1517" t="s">
        <v>10430</v>
      </c>
      <c r="D1517" t="s">
        <v>10431</v>
      </c>
      <c r="E1517" s="1">
        <v>41291</v>
      </c>
      <c r="F1517" t="s">
        <v>1519</v>
      </c>
      <c r="G1517" t="s">
        <v>22</v>
      </c>
      <c r="H1517" t="s">
        <v>23</v>
      </c>
      <c r="J1517" s="2" t="s">
        <v>10432</v>
      </c>
      <c r="K1517" s="2" t="s">
        <v>10433</v>
      </c>
      <c r="L1517" t="s">
        <v>10434</v>
      </c>
      <c r="M1517" t="s">
        <v>10435</v>
      </c>
      <c r="N1517" t="s">
        <v>10436</v>
      </c>
      <c r="O1517" s="2" t="s">
        <v>28</v>
      </c>
      <c r="P1517" t="s">
        <v>22</v>
      </c>
      <c r="Q1517" t="s">
        <v>23</v>
      </c>
      <c r="R1517" t="s">
        <v>23</v>
      </c>
      <c r="S1517" t="s">
        <v>28</v>
      </c>
    </row>
    <row r="1518" spans="1:19" ht="45">
      <c r="A1518">
        <v>1517</v>
      </c>
      <c r="B1518" t="s">
        <v>10437</v>
      </c>
      <c r="C1518" t="s">
        <v>10438</v>
      </c>
      <c r="D1518" t="s">
        <v>10439</v>
      </c>
      <c r="E1518" s="1">
        <v>40846</v>
      </c>
      <c r="F1518" t="s">
        <v>32</v>
      </c>
      <c r="G1518" t="s">
        <v>22</v>
      </c>
      <c r="H1518" t="s">
        <v>76</v>
      </c>
      <c r="I1518" t="s">
        <v>563</v>
      </c>
      <c r="J1518" s="2" t="s">
        <v>10440</v>
      </c>
      <c r="K1518" s="2" t="s">
        <v>10441</v>
      </c>
      <c r="L1518" t="s">
        <v>10442</v>
      </c>
      <c r="M1518" t="s">
        <v>10443</v>
      </c>
      <c r="N1518" t="s">
        <v>10444</v>
      </c>
      <c r="O1518" s="2" t="s">
        <v>28</v>
      </c>
      <c r="P1518" t="s">
        <v>22</v>
      </c>
      <c r="Q1518" t="s">
        <v>23</v>
      </c>
      <c r="R1518" t="s">
        <v>23</v>
      </c>
      <c r="S1518" t="s">
        <v>28</v>
      </c>
    </row>
    <row r="1519" spans="1:19" ht="60">
      <c r="A1519">
        <v>1518</v>
      </c>
      <c r="B1519" t="s">
        <v>10445</v>
      </c>
      <c r="C1519" t="s">
        <v>10446</v>
      </c>
      <c r="D1519" t="s">
        <v>10447</v>
      </c>
      <c r="E1519" s="1">
        <v>41215</v>
      </c>
      <c r="F1519" t="s">
        <v>58</v>
      </c>
      <c r="G1519" t="s">
        <v>22</v>
      </c>
      <c r="H1519" t="s">
        <v>23</v>
      </c>
      <c r="J1519" s="2" t="s">
        <v>10448</v>
      </c>
      <c r="K1519" s="2" t="s">
        <v>10449</v>
      </c>
      <c r="L1519" t="s">
        <v>10450</v>
      </c>
      <c r="M1519" t="s">
        <v>10451</v>
      </c>
      <c r="N1519" t="s">
        <v>10452</v>
      </c>
      <c r="O1519" s="2" t="s">
        <v>28</v>
      </c>
      <c r="P1519" t="s">
        <v>22</v>
      </c>
      <c r="Q1519" t="s">
        <v>23</v>
      </c>
      <c r="R1519" t="s">
        <v>23</v>
      </c>
      <c r="S1519" t="s">
        <v>28</v>
      </c>
    </row>
    <row r="1520" spans="1:19" ht="30">
      <c r="A1520">
        <v>1519</v>
      </c>
      <c r="B1520" t="s">
        <v>10453</v>
      </c>
      <c r="C1520" t="s">
        <v>10454</v>
      </c>
      <c r="D1520" t="s">
        <v>10455</v>
      </c>
      <c r="E1520" s="1">
        <v>41215</v>
      </c>
      <c r="F1520" t="s">
        <v>58</v>
      </c>
      <c r="G1520" t="s">
        <v>22</v>
      </c>
      <c r="H1520" t="s">
        <v>23</v>
      </c>
      <c r="J1520" s="2" t="s">
        <v>10456</v>
      </c>
      <c r="K1520" s="2" t="s">
        <v>10449</v>
      </c>
      <c r="L1520" t="s">
        <v>10450</v>
      </c>
      <c r="M1520" t="s">
        <v>10457</v>
      </c>
      <c r="N1520" t="s">
        <v>10458</v>
      </c>
      <c r="O1520" s="2" t="s">
        <v>10459</v>
      </c>
      <c r="P1520" t="s">
        <v>22</v>
      </c>
      <c r="Q1520" t="s">
        <v>23</v>
      </c>
      <c r="R1520" t="s">
        <v>23</v>
      </c>
      <c r="S1520" t="s">
        <v>28</v>
      </c>
    </row>
    <row r="1521" spans="1:19" ht="150">
      <c r="A1521">
        <v>1520</v>
      </c>
      <c r="B1521" t="s">
        <v>10460</v>
      </c>
      <c r="C1521" t="s">
        <v>10461</v>
      </c>
      <c r="D1521" t="s">
        <v>10462</v>
      </c>
      <c r="E1521" s="1">
        <v>42290</v>
      </c>
      <c r="F1521" t="s">
        <v>10463</v>
      </c>
      <c r="G1521" t="s">
        <v>22</v>
      </c>
      <c r="H1521" t="s">
        <v>518</v>
      </c>
      <c r="I1521" t="s">
        <v>100</v>
      </c>
      <c r="J1521" s="2" t="s">
        <v>10464</v>
      </c>
      <c r="K1521" s="2" t="s">
        <v>10465</v>
      </c>
      <c r="L1521" t="s">
        <v>10466</v>
      </c>
      <c r="M1521" t="s">
        <v>10467</v>
      </c>
      <c r="N1521" t="s">
        <v>10468</v>
      </c>
      <c r="O1521" s="2" t="s">
        <v>28</v>
      </c>
      <c r="P1521" t="s">
        <v>22</v>
      </c>
      <c r="Q1521" t="s">
        <v>23</v>
      </c>
      <c r="R1521" t="s">
        <v>23</v>
      </c>
      <c r="S1521" t="s">
        <v>28</v>
      </c>
    </row>
    <row r="1522" spans="1:19" ht="105">
      <c r="A1522">
        <v>1521</v>
      </c>
      <c r="B1522" t="s">
        <v>10469</v>
      </c>
      <c r="C1522" t="s">
        <v>10470</v>
      </c>
      <c r="D1522" t="s">
        <v>10471</v>
      </c>
      <c r="E1522" s="1">
        <v>41431</v>
      </c>
      <c r="F1522" t="s">
        <v>48</v>
      </c>
      <c r="G1522" t="s">
        <v>486</v>
      </c>
      <c r="H1522" t="s">
        <v>41</v>
      </c>
      <c r="I1522" t="s">
        <v>1513</v>
      </c>
      <c r="J1522" s="2" t="s">
        <v>10472</v>
      </c>
      <c r="K1522" s="2" t="s">
        <v>9306</v>
      </c>
      <c r="L1522" t="s">
        <v>10473</v>
      </c>
      <c r="M1522" t="s">
        <v>10474</v>
      </c>
      <c r="N1522" t="s">
        <v>28</v>
      </c>
      <c r="O1522" s="2" t="s">
        <v>28</v>
      </c>
      <c r="P1522" t="s">
        <v>486</v>
      </c>
      <c r="Q1522" t="s">
        <v>23</v>
      </c>
      <c r="R1522">
        <v>1</v>
      </c>
      <c r="S1522" t="s">
        <v>10475</v>
      </c>
    </row>
    <row r="1523" spans="1:19" ht="90">
      <c r="A1523">
        <v>1522</v>
      </c>
      <c r="B1523" t="s">
        <v>10476</v>
      </c>
      <c r="C1523" t="s">
        <v>10477</v>
      </c>
      <c r="D1523" t="s">
        <v>10478</v>
      </c>
      <c r="E1523" s="1">
        <v>41611</v>
      </c>
      <c r="F1523" t="s">
        <v>10479</v>
      </c>
      <c r="G1523" t="s">
        <v>22</v>
      </c>
      <c r="H1523" t="s">
        <v>41</v>
      </c>
      <c r="I1523" t="s">
        <v>10480</v>
      </c>
      <c r="J1523" s="2" t="s">
        <v>10481</v>
      </c>
      <c r="K1523" s="2" t="s">
        <v>1873</v>
      </c>
      <c r="L1523" t="s">
        <v>10482</v>
      </c>
      <c r="M1523" t="s">
        <v>10483</v>
      </c>
      <c r="N1523" t="s">
        <v>10484</v>
      </c>
      <c r="O1523" s="2" t="s">
        <v>10485</v>
      </c>
      <c r="P1523" t="s">
        <v>22</v>
      </c>
      <c r="Q1523" t="s">
        <v>23</v>
      </c>
      <c r="R1523" t="s">
        <v>23</v>
      </c>
      <c r="S1523" t="s">
        <v>28</v>
      </c>
    </row>
    <row r="1524" spans="1:19" ht="60">
      <c r="A1524">
        <v>1523</v>
      </c>
      <c r="B1524" t="s">
        <v>10486</v>
      </c>
      <c r="C1524" t="s">
        <v>10487</v>
      </c>
      <c r="D1524" t="s">
        <v>10488</v>
      </c>
      <c r="E1524" s="1">
        <v>43055</v>
      </c>
      <c r="F1524" t="s">
        <v>48</v>
      </c>
      <c r="G1524" t="s">
        <v>22</v>
      </c>
      <c r="H1524" t="s">
        <v>41</v>
      </c>
      <c r="I1524" t="s">
        <v>10489</v>
      </c>
      <c r="J1524" s="2" t="s">
        <v>10490</v>
      </c>
      <c r="K1524" s="2" t="s">
        <v>10491</v>
      </c>
      <c r="L1524" t="s">
        <v>10492</v>
      </c>
      <c r="M1524" t="s">
        <v>28</v>
      </c>
      <c r="N1524" t="s">
        <v>28</v>
      </c>
      <c r="O1524" s="2" t="s">
        <v>28</v>
      </c>
      <c r="P1524" t="s">
        <v>22</v>
      </c>
      <c r="Q1524" t="s">
        <v>23</v>
      </c>
      <c r="R1524" t="s">
        <v>23</v>
      </c>
      <c r="S1524" t="s">
        <v>28</v>
      </c>
    </row>
    <row r="1525" spans="1:19" ht="105">
      <c r="A1525">
        <v>1524</v>
      </c>
      <c r="B1525" t="s">
        <v>10493</v>
      </c>
      <c r="C1525" t="s">
        <v>10494</v>
      </c>
      <c r="D1525" t="s">
        <v>10495</v>
      </c>
      <c r="E1525" s="1">
        <v>40906</v>
      </c>
      <c r="F1525" t="s">
        <v>32</v>
      </c>
      <c r="G1525" t="s">
        <v>22</v>
      </c>
      <c r="H1525" t="s">
        <v>76</v>
      </c>
      <c r="I1525" t="s">
        <v>563</v>
      </c>
      <c r="J1525" s="2" t="s">
        <v>10496</v>
      </c>
      <c r="K1525" s="2" t="s">
        <v>10497</v>
      </c>
      <c r="L1525" t="s">
        <v>10498</v>
      </c>
      <c r="M1525" t="s">
        <v>10499</v>
      </c>
      <c r="N1525" t="s">
        <v>10500</v>
      </c>
      <c r="O1525" s="2" t="s">
        <v>28</v>
      </c>
      <c r="P1525" t="s">
        <v>22</v>
      </c>
      <c r="Q1525" t="s">
        <v>23</v>
      </c>
      <c r="R1525" t="s">
        <v>23</v>
      </c>
      <c r="S1525" t="s">
        <v>28</v>
      </c>
    </row>
    <row r="1526" spans="1:19" ht="30">
      <c r="A1526">
        <v>1525</v>
      </c>
      <c r="B1526" t="s">
        <v>10501</v>
      </c>
      <c r="C1526" t="s">
        <v>10502</v>
      </c>
      <c r="D1526" t="s">
        <v>10503</v>
      </c>
      <c r="E1526" s="1">
        <v>40192</v>
      </c>
      <c r="F1526" t="s">
        <v>153</v>
      </c>
      <c r="G1526" t="s">
        <v>22</v>
      </c>
      <c r="H1526" t="s">
        <v>23</v>
      </c>
      <c r="J1526" s="2" t="s">
        <v>10504</v>
      </c>
      <c r="K1526" s="2" t="s">
        <v>10505</v>
      </c>
      <c r="L1526" t="s">
        <v>10506</v>
      </c>
      <c r="M1526" t="s">
        <v>10507</v>
      </c>
      <c r="N1526" t="s">
        <v>10508</v>
      </c>
      <c r="O1526" s="2" t="s">
        <v>28</v>
      </c>
      <c r="P1526" t="s">
        <v>22</v>
      </c>
      <c r="Q1526" t="s">
        <v>23</v>
      </c>
      <c r="R1526" t="s">
        <v>23</v>
      </c>
      <c r="S1526" t="s">
        <v>28</v>
      </c>
    </row>
    <row r="1527" spans="1:19" ht="105">
      <c r="A1527">
        <v>1526</v>
      </c>
      <c r="B1527" t="s">
        <v>10509</v>
      </c>
      <c r="C1527" t="s">
        <v>10510</v>
      </c>
      <c r="D1527" t="s">
        <v>10511</v>
      </c>
      <c r="E1527" s="1">
        <v>40676</v>
      </c>
      <c r="F1527" t="s">
        <v>10512</v>
      </c>
      <c r="G1527" t="s">
        <v>22</v>
      </c>
      <c r="H1527" t="s">
        <v>41</v>
      </c>
      <c r="J1527" s="2" t="s">
        <v>10513</v>
      </c>
      <c r="K1527" s="2" t="s">
        <v>10514</v>
      </c>
      <c r="L1527" t="s">
        <v>10515</v>
      </c>
      <c r="M1527" t="s">
        <v>10516</v>
      </c>
      <c r="N1527" t="s">
        <v>28</v>
      </c>
      <c r="O1527" s="2" t="s">
        <v>28</v>
      </c>
      <c r="P1527" t="s">
        <v>22</v>
      </c>
      <c r="Q1527" t="s">
        <v>23</v>
      </c>
      <c r="R1527" t="s">
        <v>23</v>
      </c>
      <c r="S1527" t="s">
        <v>28</v>
      </c>
    </row>
    <row r="1528" spans="1:19">
      <c r="A1528">
        <v>1527</v>
      </c>
      <c r="B1528" t="s">
        <v>10517</v>
      </c>
      <c r="C1528" t="s">
        <v>10518</v>
      </c>
      <c r="D1528" t="s">
        <v>23</v>
      </c>
      <c r="E1528" s="1">
        <v>39787</v>
      </c>
      <c r="F1528" t="s">
        <v>23</v>
      </c>
      <c r="G1528" t="s">
        <v>22</v>
      </c>
      <c r="H1528" t="s">
        <v>23</v>
      </c>
      <c r="J1528" s="2" t="s">
        <v>28</v>
      </c>
      <c r="K1528" s="2" t="s">
        <v>10519</v>
      </c>
      <c r="L1528" t="s">
        <v>28</v>
      </c>
      <c r="M1528" t="s">
        <v>28</v>
      </c>
      <c r="N1528" t="s">
        <v>28</v>
      </c>
      <c r="O1528" s="2" t="s">
        <v>28</v>
      </c>
      <c r="P1528" t="s">
        <v>22</v>
      </c>
      <c r="Q1528" t="s">
        <v>23</v>
      </c>
      <c r="R1528" t="s">
        <v>23</v>
      </c>
      <c r="S1528" t="s">
        <v>28</v>
      </c>
    </row>
    <row r="1529" spans="1:19" ht="45">
      <c r="A1529">
        <v>1528</v>
      </c>
      <c r="B1529" t="s">
        <v>10520</v>
      </c>
      <c r="C1529" t="s">
        <v>10521</v>
      </c>
      <c r="D1529" t="s">
        <v>10522</v>
      </c>
      <c r="E1529" s="1">
        <v>41822</v>
      </c>
      <c r="F1529" t="s">
        <v>302</v>
      </c>
      <c r="G1529" t="s">
        <v>1387</v>
      </c>
      <c r="H1529" t="s">
        <v>76</v>
      </c>
      <c r="J1529" s="2" t="s">
        <v>10523</v>
      </c>
      <c r="K1529" s="2" t="s">
        <v>768</v>
      </c>
      <c r="L1529" t="s">
        <v>10524</v>
      </c>
      <c r="M1529" t="s">
        <v>28</v>
      </c>
      <c r="N1529" t="s">
        <v>28</v>
      </c>
      <c r="O1529" s="2" t="s">
        <v>10525</v>
      </c>
      <c r="P1529" t="s">
        <v>1387</v>
      </c>
      <c r="Q1529" t="s">
        <v>10526</v>
      </c>
      <c r="R1529">
        <v>3</v>
      </c>
      <c r="S1529" t="s">
        <v>10527</v>
      </c>
    </row>
    <row r="1530" spans="1:19" ht="105">
      <c r="A1530">
        <v>1529</v>
      </c>
      <c r="B1530" t="s">
        <v>10528</v>
      </c>
      <c r="C1530" t="s">
        <v>10529</v>
      </c>
      <c r="D1530" t="s">
        <v>10530</v>
      </c>
      <c r="E1530" s="1">
        <v>41613</v>
      </c>
      <c r="F1530" t="s">
        <v>206</v>
      </c>
      <c r="G1530" t="s">
        <v>22</v>
      </c>
      <c r="H1530" t="s">
        <v>23</v>
      </c>
      <c r="I1530" t="s">
        <v>5288</v>
      </c>
      <c r="J1530" s="2" t="s">
        <v>10531</v>
      </c>
      <c r="K1530" s="2" t="s">
        <v>3603</v>
      </c>
      <c r="L1530" t="s">
        <v>10532</v>
      </c>
      <c r="M1530" t="s">
        <v>28</v>
      </c>
      <c r="N1530" t="s">
        <v>10533</v>
      </c>
      <c r="O1530" s="2" t="s">
        <v>28</v>
      </c>
      <c r="P1530" t="s">
        <v>22</v>
      </c>
      <c r="Q1530" t="s">
        <v>23</v>
      </c>
      <c r="R1530" t="s">
        <v>23</v>
      </c>
      <c r="S1530" t="s">
        <v>28</v>
      </c>
    </row>
    <row r="1531" spans="1:19" ht="60">
      <c r="A1531">
        <v>1530</v>
      </c>
      <c r="B1531" t="s">
        <v>10534</v>
      </c>
      <c r="C1531" t="s">
        <v>10535</v>
      </c>
      <c r="D1531" t="s">
        <v>3124</v>
      </c>
      <c r="E1531" s="1">
        <v>42012</v>
      </c>
      <c r="F1531" t="s">
        <v>197</v>
      </c>
      <c r="G1531" t="s">
        <v>22</v>
      </c>
      <c r="H1531" t="s">
        <v>518</v>
      </c>
      <c r="J1531" s="2" t="s">
        <v>10536</v>
      </c>
      <c r="K1531" s="2" t="s">
        <v>10537</v>
      </c>
      <c r="L1531" t="s">
        <v>10538</v>
      </c>
      <c r="M1531" t="s">
        <v>10539</v>
      </c>
      <c r="N1531" t="s">
        <v>10540</v>
      </c>
      <c r="O1531" s="2" t="s">
        <v>28</v>
      </c>
      <c r="P1531" t="s">
        <v>22</v>
      </c>
      <c r="Q1531" t="s">
        <v>23</v>
      </c>
      <c r="R1531" t="s">
        <v>23</v>
      </c>
      <c r="S1531" t="s">
        <v>28</v>
      </c>
    </row>
    <row r="1532" spans="1:19" ht="75">
      <c r="A1532">
        <v>1531</v>
      </c>
      <c r="B1532" t="s">
        <v>10541</v>
      </c>
      <c r="C1532" t="s">
        <v>10542</v>
      </c>
      <c r="D1532" t="s">
        <v>10543</v>
      </c>
      <c r="E1532" s="1">
        <v>40674</v>
      </c>
      <c r="F1532" t="s">
        <v>58</v>
      </c>
      <c r="G1532" t="s">
        <v>22</v>
      </c>
      <c r="H1532" t="s">
        <v>23</v>
      </c>
      <c r="I1532" t="s">
        <v>1713</v>
      </c>
      <c r="J1532" s="2" t="s">
        <v>10544</v>
      </c>
      <c r="K1532" s="2" t="s">
        <v>6602</v>
      </c>
      <c r="L1532" t="s">
        <v>10545</v>
      </c>
      <c r="M1532" t="s">
        <v>10546</v>
      </c>
      <c r="N1532" t="s">
        <v>10547</v>
      </c>
      <c r="O1532" s="2" t="s">
        <v>28</v>
      </c>
      <c r="P1532" t="s">
        <v>22</v>
      </c>
      <c r="Q1532" t="s">
        <v>23</v>
      </c>
      <c r="R1532" t="s">
        <v>23</v>
      </c>
      <c r="S1532" t="s">
        <v>28</v>
      </c>
    </row>
    <row r="1533" spans="1:19" ht="30">
      <c r="A1533">
        <v>1532</v>
      </c>
      <c r="B1533" t="s">
        <v>10548</v>
      </c>
      <c r="C1533" t="s">
        <v>10549</v>
      </c>
      <c r="D1533" t="s">
        <v>10550</v>
      </c>
      <c r="E1533" s="1">
        <v>40051</v>
      </c>
      <c r="F1533" t="s">
        <v>75</v>
      </c>
      <c r="G1533" t="s">
        <v>22</v>
      </c>
      <c r="H1533" t="s">
        <v>23</v>
      </c>
      <c r="J1533" s="2" t="s">
        <v>10551</v>
      </c>
      <c r="K1533" s="2" t="s">
        <v>10552</v>
      </c>
      <c r="L1533" t="s">
        <v>10553</v>
      </c>
      <c r="M1533" t="s">
        <v>10554</v>
      </c>
      <c r="N1533" t="s">
        <v>10555</v>
      </c>
      <c r="O1533" s="2" t="s">
        <v>28</v>
      </c>
      <c r="P1533" t="s">
        <v>22</v>
      </c>
      <c r="Q1533" t="s">
        <v>23</v>
      </c>
      <c r="R1533" t="s">
        <v>23</v>
      </c>
      <c r="S1533" t="s">
        <v>28</v>
      </c>
    </row>
    <row r="1534" spans="1:19" ht="45">
      <c r="A1534">
        <v>1533</v>
      </c>
      <c r="B1534" t="s">
        <v>10556</v>
      </c>
      <c r="C1534" t="s">
        <v>10557</v>
      </c>
      <c r="D1534" t="s">
        <v>10558</v>
      </c>
      <c r="E1534" s="1">
        <v>41501</v>
      </c>
      <c r="F1534" t="s">
        <v>454</v>
      </c>
      <c r="G1534" t="s">
        <v>22</v>
      </c>
      <c r="H1534" t="s">
        <v>76</v>
      </c>
      <c r="I1534" t="s">
        <v>454</v>
      </c>
      <c r="J1534" s="2" t="s">
        <v>10559</v>
      </c>
      <c r="K1534" s="2" t="s">
        <v>10560</v>
      </c>
      <c r="L1534" t="s">
        <v>10561</v>
      </c>
      <c r="M1534" t="s">
        <v>10562</v>
      </c>
      <c r="N1534" t="s">
        <v>10563</v>
      </c>
      <c r="O1534" s="2" t="s">
        <v>10564</v>
      </c>
      <c r="P1534" t="s">
        <v>22</v>
      </c>
      <c r="Q1534" t="s">
        <v>23</v>
      </c>
      <c r="R1534" t="s">
        <v>23</v>
      </c>
      <c r="S1534" t="s">
        <v>28</v>
      </c>
    </row>
    <row r="1535" spans="1:19" ht="75">
      <c r="A1535">
        <v>1534</v>
      </c>
      <c r="B1535" t="s">
        <v>10565</v>
      </c>
      <c r="C1535" t="s">
        <v>10566</v>
      </c>
      <c r="D1535" t="s">
        <v>7986</v>
      </c>
      <c r="E1535" s="1">
        <v>41579</v>
      </c>
      <c r="F1535" t="s">
        <v>23</v>
      </c>
      <c r="G1535" t="s">
        <v>22</v>
      </c>
      <c r="H1535" t="s">
        <v>41</v>
      </c>
      <c r="J1535" s="2" t="s">
        <v>10567</v>
      </c>
      <c r="K1535" s="2" t="s">
        <v>10568</v>
      </c>
      <c r="L1535" t="s">
        <v>10569</v>
      </c>
      <c r="M1535" t="s">
        <v>10570</v>
      </c>
      <c r="N1535" t="s">
        <v>10571</v>
      </c>
      <c r="O1535" s="2" t="s">
        <v>28</v>
      </c>
      <c r="P1535" t="s">
        <v>22</v>
      </c>
      <c r="Q1535" t="s">
        <v>23</v>
      </c>
      <c r="R1535" t="s">
        <v>23</v>
      </c>
      <c r="S1535" t="s">
        <v>28</v>
      </c>
    </row>
    <row r="1536" spans="1:19" ht="105">
      <c r="A1536">
        <v>1535</v>
      </c>
      <c r="B1536" t="s">
        <v>10572</v>
      </c>
      <c r="C1536" t="s">
        <v>10573</v>
      </c>
      <c r="D1536" t="s">
        <v>10574</v>
      </c>
      <c r="E1536" s="1">
        <v>42654</v>
      </c>
      <c r="F1536" t="s">
        <v>222</v>
      </c>
      <c r="G1536" t="s">
        <v>22</v>
      </c>
      <c r="H1536" t="s">
        <v>76</v>
      </c>
      <c r="J1536" s="2" t="s">
        <v>10575</v>
      </c>
      <c r="K1536" s="2" t="s">
        <v>2155</v>
      </c>
      <c r="L1536" t="s">
        <v>10576</v>
      </c>
      <c r="M1536" t="s">
        <v>10577</v>
      </c>
      <c r="N1536" t="s">
        <v>10578</v>
      </c>
      <c r="O1536" s="2" t="s">
        <v>28</v>
      </c>
      <c r="P1536" t="s">
        <v>22</v>
      </c>
      <c r="Q1536" t="s">
        <v>23</v>
      </c>
      <c r="R1536" t="s">
        <v>23</v>
      </c>
      <c r="S1536" t="s">
        <v>28</v>
      </c>
    </row>
    <row r="1537" spans="1:19">
      <c r="A1537">
        <v>1536</v>
      </c>
      <c r="B1537" t="s">
        <v>10579</v>
      </c>
      <c r="C1537" t="s">
        <v>10580</v>
      </c>
      <c r="D1537" t="s">
        <v>23</v>
      </c>
      <c r="E1537" s="1">
        <v>41425</v>
      </c>
      <c r="F1537" t="s">
        <v>32</v>
      </c>
      <c r="G1537" t="s">
        <v>22</v>
      </c>
      <c r="H1537" t="s">
        <v>23</v>
      </c>
      <c r="J1537" s="2" t="s">
        <v>28</v>
      </c>
      <c r="K1537" s="2" t="s">
        <v>10581</v>
      </c>
      <c r="L1537" t="s">
        <v>10582</v>
      </c>
      <c r="M1537" t="s">
        <v>10583</v>
      </c>
      <c r="N1537" t="s">
        <v>10584</v>
      </c>
      <c r="O1537" s="2" t="s">
        <v>28</v>
      </c>
      <c r="P1537" t="s">
        <v>22</v>
      </c>
      <c r="Q1537" t="s">
        <v>23</v>
      </c>
      <c r="R1537" t="s">
        <v>23</v>
      </c>
      <c r="S1537" t="s">
        <v>28</v>
      </c>
    </row>
    <row r="1538" spans="1:19" ht="135">
      <c r="A1538">
        <v>1537</v>
      </c>
      <c r="B1538" t="s">
        <v>10585</v>
      </c>
      <c r="C1538" t="s">
        <v>10586</v>
      </c>
      <c r="D1538" t="s">
        <v>10587</v>
      </c>
      <c r="E1538" s="1">
        <v>40484</v>
      </c>
      <c r="F1538" t="s">
        <v>153</v>
      </c>
      <c r="G1538" t="s">
        <v>22</v>
      </c>
      <c r="H1538" t="s">
        <v>23</v>
      </c>
      <c r="J1538" s="2" t="s">
        <v>10588</v>
      </c>
      <c r="K1538" s="2" t="s">
        <v>10589</v>
      </c>
      <c r="L1538" t="s">
        <v>10590</v>
      </c>
      <c r="M1538" t="s">
        <v>10591</v>
      </c>
      <c r="N1538" t="s">
        <v>28</v>
      </c>
      <c r="O1538" s="2" t="s">
        <v>28</v>
      </c>
      <c r="P1538" t="s">
        <v>22</v>
      </c>
      <c r="Q1538" t="s">
        <v>23</v>
      </c>
      <c r="R1538" t="s">
        <v>23</v>
      </c>
      <c r="S1538" t="s">
        <v>28</v>
      </c>
    </row>
    <row r="1539" spans="1:19" ht="45">
      <c r="A1539">
        <v>1538</v>
      </c>
      <c r="B1539" t="s">
        <v>10592</v>
      </c>
      <c r="C1539" t="s">
        <v>10593</v>
      </c>
      <c r="D1539" t="s">
        <v>10594</v>
      </c>
      <c r="E1539" s="1">
        <v>41789</v>
      </c>
      <c r="F1539" t="s">
        <v>1190</v>
      </c>
      <c r="G1539" t="s">
        <v>22</v>
      </c>
      <c r="H1539" t="s">
        <v>41</v>
      </c>
      <c r="J1539" s="2" t="s">
        <v>10595</v>
      </c>
      <c r="K1539" s="2" t="s">
        <v>10596</v>
      </c>
      <c r="L1539" t="s">
        <v>10597</v>
      </c>
      <c r="M1539" t="s">
        <v>10598</v>
      </c>
      <c r="N1539" t="s">
        <v>10599</v>
      </c>
      <c r="O1539" s="2" t="s">
        <v>10600</v>
      </c>
      <c r="P1539" t="s">
        <v>28</v>
      </c>
      <c r="Q1539" t="s">
        <v>28</v>
      </c>
    </row>
    <row r="1540" spans="1:19" ht="225">
      <c r="A1540">
        <v>1539</v>
      </c>
      <c r="B1540" t="s">
        <v>10601</v>
      </c>
      <c r="C1540" t="s">
        <v>10602</v>
      </c>
      <c r="D1540" t="s">
        <v>10603</v>
      </c>
      <c r="E1540" s="1">
        <v>39713</v>
      </c>
      <c r="F1540" t="s">
        <v>23</v>
      </c>
      <c r="G1540" t="s">
        <v>22</v>
      </c>
      <c r="H1540" t="s">
        <v>65</v>
      </c>
      <c r="J1540" s="2" t="s">
        <v>10604</v>
      </c>
      <c r="K1540" s="2" t="s">
        <v>10605</v>
      </c>
      <c r="L1540" t="s">
        <v>10606</v>
      </c>
      <c r="M1540" t="s">
        <v>28</v>
      </c>
      <c r="N1540" t="s">
        <v>10607</v>
      </c>
      <c r="O1540" s="2" t="s">
        <v>28</v>
      </c>
      <c r="P1540" t="s">
        <v>22</v>
      </c>
      <c r="Q1540" t="s">
        <v>23</v>
      </c>
      <c r="R1540" t="s">
        <v>23</v>
      </c>
      <c r="S1540" t="s">
        <v>28</v>
      </c>
    </row>
    <row r="1541" spans="1:19">
      <c r="A1541">
        <v>1540</v>
      </c>
      <c r="B1541" t="s">
        <v>10608</v>
      </c>
      <c r="C1541" t="s">
        <v>10609</v>
      </c>
      <c r="D1541" t="s">
        <v>23</v>
      </c>
      <c r="E1541" s="1">
        <v>41701</v>
      </c>
      <c r="F1541" t="s">
        <v>32</v>
      </c>
      <c r="G1541" t="s">
        <v>22</v>
      </c>
      <c r="H1541" t="s">
        <v>41</v>
      </c>
      <c r="J1541" s="2" t="s">
        <v>28</v>
      </c>
      <c r="K1541" s="2" t="s">
        <v>601</v>
      </c>
      <c r="L1541" t="s">
        <v>10610</v>
      </c>
      <c r="M1541" t="s">
        <v>10611</v>
      </c>
      <c r="N1541" t="s">
        <v>28</v>
      </c>
      <c r="O1541" s="2" t="s">
        <v>10612</v>
      </c>
      <c r="P1541" t="s">
        <v>22</v>
      </c>
      <c r="Q1541" t="s">
        <v>23</v>
      </c>
      <c r="R1541" t="s">
        <v>23</v>
      </c>
      <c r="S1541" t="s">
        <v>28</v>
      </c>
    </row>
    <row r="1542" spans="1:19" ht="45">
      <c r="A1542">
        <v>1541</v>
      </c>
      <c r="B1542" t="s">
        <v>10613</v>
      </c>
      <c r="C1542" t="s">
        <v>10614</v>
      </c>
      <c r="D1542" t="s">
        <v>10615</v>
      </c>
      <c r="E1542" s="1">
        <v>41785</v>
      </c>
      <c r="F1542" t="s">
        <v>32</v>
      </c>
      <c r="G1542" t="s">
        <v>22</v>
      </c>
      <c r="H1542" t="s">
        <v>41</v>
      </c>
      <c r="I1542" t="s">
        <v>32</v>
      </c>
      <c r="J1542" s="2" t="s">
        <v>10616</v>
      </c>
      <c r="K1542" s="2" t="s">
        <v>10617</v>
      </c>
      <c r="L1542" t="s">
        <v>10618</v>
      </c>
      <c r="M1542" t="s">
        <v>10619</v>
      </c>
      <c r="N1542" t="s">
        <v>28</v>
      </c>
      <c r="O1542" s="2" t="s">
        <v>28</v>
      </c>
      <c r="P1542" t="s">
        <v>22</v>
      </c>
      <c r="Q1542" t="s">
        <v>23</v>
      </c>
      <c r="R1542">
        <v>1</v>
      </c>
      <c r="S1542" t="s">
        <v>10620</v>
      </c>
    </row>
    <row r="1543" spans="1:19">
      <c r="A1543">
        <v>1542</v>
      </c>
      <c r="B1543" t="s">
        <v>10621</v>
      </c>
      <c r="C1543" t="s">
        <v>10622</v>
      </c>
      <c r="D1543" t="s">
        <v>23</v>
      </c>
      <c r="E1543" s="1">
        <v>41703</v>
      </c>
      <c r="F1543" t="s">
        <v>23</v>
      </c>
      <c r="G1543" t="s">
        <v>22</v>
      </c>
      <c r="H1543" t="s">
        <v>41</v>
      </c>
      <c r="J1543" s="2" t="s">
        <v>28</v>
      </c>
      <c r="K1543" s="2" t="s">
        <v>10623</v>
      </c>
      <c r="L1543" t="s">
        <v>10624</v>
      </c>
      <c r="M1543" t="s">
        <v>28</v>
      </c>
      <c r="N1543" t="s">
        <v>28</v>
      </c>
      <c r="O1543" s="2" t="s">
        <v>28</v>
      </c>
      <c r="P1543" t="s">
        <v>22</v>
      </c>
      <c r="Q1543" t="s">
        <v>23</v>
      </c>
      <c r="R1543" t="s">
        <v>23</v>
      </c>
      <c r="S1543" t="s">
        <v>28</v>
      </c>
    </row>
    <row r="1544" spans="1:19" ht="45">
      <c r="A1544">
        <v>1543</v>
      </c>
      <c r="B1544" t="s">
        <v>10625</v>
      </c>
      <c r="C1544" t="s">
        <v>10626</v>
      </c>
      <c r="D1544" t="s">
        <v>4188</v>
      </c>
      <c r="E1544" s="1">
        <v>40107</v>
      </c>
      <c r="F1544" t="s">
        <v>625</v>
      </c>
      <c r="G1544" t="s">
        <v>22</v>
      </c>
      <c r="H1544" t="s">
        <v>41</v>
      </c>
      <c r="J1544" s="2" t="s">
        <v>10627</v>
      </c>
      <c r="K1544" s="2" t="s">
        <v>10628</v>
      </c>
      <c r="L1544" t="s">
        <v>10629</v>
      </c>
      <c r="M1544" t="s">
        <v>10630</v>
      </c>
      <c r="N1544" t="s">
        <v>10631</v>
      </c>
      <c r="O1544" s="2" t="s">
        <v>10632</v>
      </c>
      <c r="P1544" t="s">
        <v>22</v>
      </c>
      <c r="Q1544" t="s">
        <v>23</v>
      </c>
      <c r="R1544" t="s">
        <v>23</v>
      </c>
      <c r="S1544" t="s">
        <v>28</v>
      </c>
    </row>
    <row r="1545" spans="1:19" ht="45">
      <c r="A1545">
        <v>1544</v>
      </c>
      <c r="B1545" t="s">
        <v>10633</v>
      </c>
      <c r="C1545" t="s">
        <v>10634</v>
      </c>
      <c r="D1545" t="s">
        <v>10635</v>
      </c>
      <c r="E1545" s="1">
        <v>41351</v>
      </c>
      <c r="F1545" t="s">
        <v>75</v>
      </c>
      <c r="G1545" t="s">
        <v>486</v>
      </c>
      <c r="H1545" t="s">
        <v>76</v>
      </c>
      <c r="J1545" s="2" t="s">
        <v>10636</v>
      </c>
      <c r="K1545" s="2" t="s">
        <v>10637</v>
      </c>
      <c r="L1545" t="s">
        <v>10638</v>
      </c>
      <c r="M1545" t="s">
        <v>10639</v>
      </c>
      <c r="N1545" t="s">
        <v>28</v>
      </c>
      <c r="O1545" s="2" t="s">
        <v>10640</v>
      </c>
      <c r="P1545" t="s">
        <v>486</v>
      </c>
      <c r="Q1545" t="s">
        <v>10641</v>
      </c>
      <c r="R1545">
        <v>2</v>
      </c>
      <c r="S1545" t="s">
        <v>10642</v>
      </c>
    </row>
    <row r="1546" spans="1:19" ht="60">
      <c r="A1546">
        <v>1545</v>
      </c>
      <c r="B1546" t="s">
        <v>10643</v>
      </c>
      <c r="C1546" t="s">
        <v>10644</v>
      </c>
      <c r="D1546" t="s">
        <v>10645</v>
      </c>
      <c r="E1546" s="1">
        <v>41666</v>
      </c>
      <c r="F1546" t="s">
        <v>454</v>
      </c>
      <c r="G1546" t="s">
        <v>22</v>
      </c>
      <c r="H1546" t="s">
        <v>23</v>
      </c>
      <c r="I1546" t="s">
        <v>454</v>
      </c>
      <c r="J1546" s="2" t="s">
        <v>10646</v>
      </c>
      <c r="K1546" s="2" t="s">
        <v>10647</v>
      </c>
      <c r="L1546" t="s">
        <v>10648</v>
      </c>
      <c r="M1546" t="s">
        <v>10649</v>
      </c>
      <c r="N1546" t="s">
        <v>10650</v>
      </c>
      <c r="O1546" s="2" t="s">
        <v>10651</v>
      </c>
      <c r="P1546" t="s">
        <v>22</v>
      </c>
      <c r="Q1546" t="s">
        <v>23</v>
      </c>
      <c r="R1546" t="s">
        <v>23</v>
      </c>
      <c r="S1546" t="s">
        <v>28</v>
      </c>
    </row>
    <row r="1547" spans="1:19">
      <c r="A1547">
        <v>1546</v>
      </c>
      <c r="B1547" t="s">
        <v>10652</v>
      </c>
      <c r="C1547" t="s">
        <v>10653</v>
      </c>
      <c r="D1547" t="s">
        <v>10654</v>
      </c>
      <c r="E1547" s="1">
        <v>41261</v>
      </c>
      <c r="F1547" t="s">
        <v>75</v>
      </c>
      <c r="G1547" t="s">
        <v>22</v>
      </c>
      <c r="H1547" t="s">
        <v>23</v>
      </c>
      <c r="J1547" s="2" t="s">
        <v>10654</v>
      </c>
      <c r="K1547" s="2" t="s">
        <v>627</v>
      </c>
      <c r="L1547" t="s">
        <v>10655</v>
      </c>
      <c r="M1547" t="s">
        <v>28</v>
      </c>
      <c r="N1547" t="s">
        <v>28</v>
      </c>
      <c r="O1547" s="2" t="s">
        <v>28</v>
      </c>
      <c r="P1547" t="s">
        <v>22</v>
      </c>
      <c r="Q1547" t="s">
        <v>23</v>
      </c>
      <c r="R1547" t="s">
        <v>23</v>
      </c>
      <c r="S1547" t="s">
        <v>28</v>
      </c>
    </row>
    <row r="1548" spans="1:19" ht="45">
      <c r="A1548">
        <v>1547</v>
      </c>
      <c r="B1548" t="s">
        <v>10656</v>
      </c>
      <c r="C1548" t="s">
        <v>10657</v>
      </c>
      <c r="D1548" t="s">
        <v>10658</v>
      </c>
      <c r="E1548" s="1">
        <v>42052</v>
      </c>
      <c r="F1548" t="s">
        <v>10659</v>
      </c>
      <c r="G1548" t="s">
        <v>22</v>
      </c>
      <c r="H1548" t="s">
        <v>41</v>
      </c>
      <c r="I1548" t="s">
        <v>10014</v>
      </c>
      <c r="J1548" s="2" t="s">
        <v>10660</v>
      </c>
      <c r="K1548" s="2" t="s">
        <v>6602</v>
      </c>
      <c r="L1548" t="s">
        <v>28</v>
      </c>
      <c r="M1548" t="s">
        <v>28</v>
      </c>
      <c r="N1548" t="s">
        <v>28</v>
      </c>
      <c r="O1548" s="2" t="s">
        <v>28</v>
      </c>
      <c r="P1548" t="s">
        <v>22</v>
      </c>
      <c r="Q1548" t="s">
        <v>23</v>
      </c>
      <c r="R1548" t="s">
        <v>23</v>
      </c>
      <c r="S1548" t="s">
        <v>28</v>
      </c>
    </row>
    <row r="1549" spans="1:19" ht="45">
      <c r="A1549">
        <v>1548</v>
      </c>
      <c r="B1549" t="s">
        <v>10661</v>
      </c>
      <c r="C1549" t="s">
        <v>10662</v>
      </c>
      <c r="D1549" t="s">
        <v>10663</v>
      </c>
      <c r="E1549" s="1">
        <v>41504</v>
      </c>
      <c r="F1549" t="s">
        <v>32</v>
      </c>
      <c r="G1549" t="s">
        <v>22</v>
      </c>
      <c r="H1549" t="s">
        <v>41</v>
      </c>
      <c r="J1549" s="2" t="s">
        <v>10664</v>
      </c>
      <c r="K1549" s="2" t="s">
        <v>889</v>
      </c>
      <c r="L1549" t="s">
        <v>10665</v>
      </c>
      <c r="M1549" t="s">
        <v>10666</v>
      </c>
      <c r="N1549" t="s">
        <v>28</v>
      </c>
      <c r="O1549" s="2" t="s">
        <v>10667</v>
      </c>
      <c r="P1549" t="s">
        <v>22</v>
      </c>
      <c r="Q1549" t="s">
        <v>23</v>
      </c>
      <c r="R1549" t="s">
        <v>23</v>
      </c>
      <c r="S1549" t="s">
        <v>28</v>
      </c>
    </row>
    <row r="1550" spans="1:19" ht="90">
      <c r="A1550">
        <v>1549</v>
      </c>
      <c r="B1550" t="s">
        <v>10668</v>
      </c>
      <c r="C1550" t="s">
        <v>10669</v>
      </c>
      <c r="D1550" t="s">
        <v>10670</v>
      </c>
      <c r="E1550" s="1">
        <v>40975</v>
      </c>
      <c r="F1550" t="s">
        <v>32</v>
      </c>
      <c r="G1550" t="s">
        <v>22</v>
      </c>
      <c r="H1550" t="s">
        <v>41</v>
      </c>
      <c r="I1550" t="s">
        <v>32</v>
      </c>
      <c r="J1550" s="2" t="s">
        <v>10671</v>
      </c>
      <c r="K1550" s="2" t="s">
        <v>10672</v>
      </c>
      <c r="L1550" t="s">
        <v>10673</v>
      </c>
      <c r="M1550" t="s">
        <v>10674</v>
      </c>
      <c r="N1550" t="s">
        <v>28</v>
      </c>
      <c r="O1550" s="2" t="s">
        <v>10675</v>
      </c>
      <c r="P1550" t="s">
        <v>22</v>
      </c>
      <c r="Q1550" t="s">
        <v>23</v>
      </c>
      <c r="R1550" t="s">
        <v>23</v>
      </c>
      <c r="S1550" t="s">
        <v>28</v>
      </c>
    </row>
    <row r="1551" spans="1:19" ht="90">
      <c r="A1551">
        <v>1550</v>
      </c>
      <c r="B1551" t="s">
        <v>10676</v>
      </c>
      <c r="C1551" t="s">
        <v>10677</v>
      </c>
      <c r="D1551" t="s">
        <v>10678</v>
      </c>
      <c r="E1551" s="1">
        <v>40575</v>
      </c>
      <c r="F1551" t="s">
        <v>32</v>
      </c>
      <c r="G1551" t="s">
        <v>22</v>
      </c>
      <c r="H1551" t="s">
        <v>23</v>
      </c>
      <c r="I1551" t="s">
        <v>32</v>
      </c>
      <c r="J1551" s="2" t="s">
        <v>10679</v>
      </c>
      <c r="K1551" s="2" t="s">
        <v>10680</v>
      </c>
      <c r="L1551" t="s">
        <v>10681</v>
      </c>
      <c r="M1551" t="s">
        <v>10682</v>
      </c>
      <c r="N1551" t="s">
        <v>10683</v>
      </c>
      <c r="O1551" s="2" t="s">
        <v>28</v>
      </c>
      <c r="P1551" t="s">
        <v>22</v>
      </c>
      <c r="Q1551" t="s">
        <v>23</v>
      </c>
      <c r="R1551" t="s">
        <v>23</v>
      </c>
      <c r="S1551" t="s">
        <v>28</v>
      </c>
    </row>
    <row r="1552" spans="1:19" ht="30">
      <c r="A1552">
        <v>1551</v>
      </c>
      <c r="B1552" t="s">
        <v>10684</v>
      </c>
      <c r="C1552" t="s">
        <v>10685</v>
      </c>
      <c r="D1552" t="s">
        <v>557</v>
      </c>
      <c r="E1552" s="1">
        <v>41113</v>
      </c>
      <c r="F1552" t="s">
        <v>32</v>
      </c>
      <c r="G1552" t="s">
        <v>22</v>
      </c>
      <c r="H1552" t="s">
        <v>76</v>
      </c>
      <c r="J1552" s="2" t="s">
        <v>10686</v>
      </c>
      <c r="K1552" s="2" t="s">
        <v>10687</v>
      </c>
      <c r="L1552" t="s">
        <v>10688</v>
      </c>
      <c r="M1552" t="s">
        <v>10689</v>
      </c>
      <c r="N1552" t="s">
        <v>10690</v>
      </c>
      <c r="O1552" s="2" t="s">
        <v>28</v>
      </c>
      <c r="P1552" t="s">
        <v>22</v>
      </c>
      <c r="Q1552" t="s">
        <v>23</v>
      </c>
      <c r="R1552" t="s">
        <v>23</v>
      </c>
      <c r="S1552" t="s">
        <v>28</v>
      </c>
    </row>
    <row r="1553" spans="1:19" ht="120">
      <c r="A1553">
        <v>1552</v>
      </c>
      <c r="B1553" t="s">
        <v>10691</v>
      </c>
      <c r="C1553" t="s">
        <v>10692</v>
      </c>
      <c r="D1553" t="s">
        <v>10693</v>
      </c>
      <c r="E1553" s="1">
        <v>41820</v>
      </c>
      <c r="F1553" t="s">
        <v>58</v>
      </c>
      <c r="G1553" t="s">
        <v>22</v>
      </c>
      <c r="H1553" t="s">
        <v>23</v>
      </c>
      <c r="I1553" t="s">
        <v>58</v>
      </c>
      <c r="J1553" s="2" t="s">
        <v>10694</v>
      </c>
      <c r="K1553" s="2" t="s">
        <v>1414</v>
      </c>
      <c r="L1553" t="s">
        <v>10695</v>
      </c>
      <c r="M1553" t="s">
        <v>10696</v>
      </c>
      <c r="N1553" t="s">
        <v>10697</v>
      </c>
      <c r="O1553" s="2" t="s">
        <v>28</v>
      </c>
      <c r="P1553" t="s">
        <v>22</v>
      </c>
      <c r="Q1553" t="s">
        <v>23</v>
      </c>
      <c r="R1553" t="s">
        <v>23</v>
      </c>
      <c r="S1553" t="s">
        <v>28</v>
      </c>
    </row>
    <row r="1554" spans="1:19" ht="45">
      <c r="A1554">
        <v>1553</v>
      </c>
      <c r="B1554" t="s">
        <v>10698</v>
      </c>
      <c r="C1554" t="s">
        <v>10699</v>
      </c>
      <c r="D1554" t="s">
        <v>10700</v>
      </c>
      <c r="E1554" s="1">
        <v>40704</v>
      </c>
      <c r="F1554" t="s">
        <v>454</v>
      </c>
      <c r="G1554" t="s">
        <v>22</v>
      </c>
      <c r="H1554" t="s">
        <v>212</v>
      </c>
      <c r="I1554" t="s">
        <v>454</v>
      </c>
      <c r="J1554" s="2" t="s">
        <v>10701</v>
      </c>
      <c r="K1554" s="2" t="s">
        <v>10702</v>
      </c>
      <c r="L1554" t="s">
        <v>10703</v>
      </c>
      <c r="M1554" t="s">
        <v>10704</v>
      </c>
      <c r="N1554" t="s">
        <v>28</v>
      </c>
      <c r="O1554" s="2" t="s">
        <v>28</v>
      </c>
      <c r="P1554" t="s">
        <v>22</v>
      </c>
      <c r="Q1554" t="s">
        <v>23</v>
      </c>
      <c r="R1554" t="s">
        <v>23</v>
      </c>
      <c r="S1554" t="s">
        <v>28</v>
      </c>
    </row>
    <row r="1555" spans="1:19" ht="75">
      <c r="A1555">
        <v>1554</v>
      </c>
      <c r="B1555" t="s">
        <v>10705</v>
      </c>
      <c r="C1555" t="s">
        <v>10706</v>
      </c>
      <c r="D1555" t="s">
        <v>10707</v>
      </c>
      <c r="E1555" s="1">
        <v>40707</v>
      </c>
      <c r="F1555" t="s">
        <v>724</v>
      </c>
      <c r="G1555" t="s">
        <v>22</v>
      </c>
      <c r="H1555" t="s">
        <v>212</v>
      </c>
      <c r="J1555" s="2" t="s">
        <v>10708</v>
      </c>
      <c r="K1555" s="2" t="s">
        <v>10709</v>
      </c>
      <c r="L1555" t="s">
        <v>10710</v>
      </c>
      <c r="M1555" t="s">
        <v>10711</v>
      </c>
      <c r="N1555" t="s">
        <v>10712</v>
      </c>
      <c r="O1555" s="2" t="s">
        <v>10713</v>
      </c>
      <c r="P1555" t="s">
        <v>22</v>
      </c>
      <c r="Q1555" t="s">
        <v>23</v>
      </c>
      <c r="R1555" t="s">
        <v>23</v>
      </c>
      <c r="S1555" t="s">
        <v>28</v>
      </c>
    </row>
    <row r="1556" spans="1:19">
      <c r="A1556">
        <v>1555</v>
      </c>
      <c r="B1556" t="s">
        <v>10714</v>
      </c>
      <c r="C1556" t="s">
        <v>10715</v>
      </c>
      <c r="D1556" t="s">
        <v>23</v>
      </c>
      <c r="E1556" s="1">
        <v>41690</v>
      </c>
      <c r="F1556" t="s">
        <v>23</v>
      </c>
      <c r="G1556" t="s">
        <v>22</v>
      </c>
      <c r="H1556" t="s">
        <v>23</v>
      </c>
      <c r="J1556" s="2" t="s">
        <v>28</v>
      </c>
      <c r="K1556" s="2" t="s">
        <v>10716</v>
      </c>
      <c r="L1556" t="s">
        <v>28</v>
      </c>
      <c r="M1556" t="s">
        <v>28</v>
      </c>
      <c r="N1556" t="s">
        <v>28</v>
      </c>
      <c r="O1556" s="2" t="s">
        <v>28</v>
      </c>
      <c r="P1556" t="s">
        <v>22</v>
      </c>
      <c r="Q1556" t="s">
        <v>23</v>
      </c>
      <c r="R1556" t="s">
        <v>23</v>
      </c>
      <c r="S1556" t="s">
        <v>28</v>
      </c>
    </row>
    <row r="1557" spans="1:19" ht="120">
      <c r="A1557">
        <v>1556</v>
      </c>
      <c r="B1557" t="s">
        <v>10717</v>
      </c>
      <c r="C1557" t="s">
        <v>10718</v>
      </c>
      <c r="D1557" t="s">
        <v>10719</v>
      </c>
      <c r="E1557" s="1">
        <v>40945</v>
      </c>
      <c r="F1557" t="s">
        <v>10659</v>
      </c>
      <c r="G1557" t="s">
        <v>22</v>
      </c>
      <c r="H1557" t="s">
        <v>23</v>
      </c>
      <c r="I1557" t="s">
        <v>58</v>
      </c>
      <c r="J1557" s="2" t="s">
        <v>10720</v>
      </c>
      <c r="K1557" s="2" t="s">
        <v>10721</v>
      </c>
      <c r="L1557" t="s">
        <v>10722</v>
      </c>
      <c r="M1557" t="s">
        <v>10723</v>
      </c>
      <c r="N1557" t="s">
        <v>10724</v>
      </c>
      <c r="O1557" s="2" t="s">
        <v>28</v>
      </c>
      <c r="P1557" t="s">
        <v>22</v>
      </c>
      <c r="Q1557" t="s">
        <v>23</v>
      </c>
      <c r="R1557" t="s">
        <v>23</v>
      </c>
      <c r="S1557" t="s">
        <v>28</v>
      </c>
    </row>
    <row r="1558" spans="1:19" ht="120">
      <c r="A1558">
        <v>1557</v>
      </c>
      <c r="B1558" t="s">
        <v>10725</v>
      </c>
      <c r="C1558" t="s">
        <v>10726</v>
      </c>
      <c r="D1558" t="s">
        <v>10727</v>
      </c>
      <c r="E1558" s="1">
        <v>42706</v>
      </c>
      <c r="F1558" t="s">
        <v>32</v>
      </c>
      <c r="G1558" t="s">
        <v>22</v>
      </c>
      <c r="H1558" t="s">
        <v>76</v>
      </c>
      <c r="J1558" s="2" t="s">
        <v>10728</v>
      </c>
      <c r="K1558" s="2" t="s">
        <v>1437</v>
      </c>
      <c r="L1558" t="s">
        <v>10729</v>
      </c>
      <c r="M1558" t="s">
        <v>10730</v>
      </c>
      <c r="N1558" t="s">
        <v>28</v>
      </c>
      <c r="O1558" s="2" t="s">
        <v>28</v>
      </c>
      <c r="P1558" t="s">
        <v>22</v>
      </c>
      <c r="Q1558" t="s">
        <v>23</v>
      </c>
      <c r="R1558" t="s">
        <v>23</v>
      </c>
      <c r="S1558" t="s">
        <v>28</v>
      </c>
    </row>
    <row r="1559" spans="1:19" ht="105">
      <c r="A1559">
        <v>1558</v>
      </c>
      <c r="B1559" t="s">
        <v>10731</v>
      </c>
      <c r="C1559" t="s">
        <v>10732</v>
      </c>
      <c r="D1559" t="s">
        <v>746</v>
      </c>
      <c r="E1559" s="1">
        <v>40624</v>
      </c>
      <c r="F1559" t="s">
        <v>32</v>
      </c>
      <c r="G1559" t="s">
        <v>22</v>
      </c>
      <c r="H1559" t="s">
        <v>23</v>
      </c>
      <c r="I1559" t="s">
        <v>563</v>
      </c>
      <c r="J1559" s="2" t="s">
        <v>10733</v>
      </c>
      <c r="K1559" s="2" t="s">
        <v>10734</v>
      </c>
      <c r="L1559" t="s">
        <v>10735</v>
      </c>
      <c r="M1559" t="s">
        <v>10736</v>
      </c>
      <c r="N1559" t="s">
        <v>28</v>
      </c>
      <c r="O1559" s="2" t="s">
        <v>28</v>
      </c>
      <c r="P1559" t="s">
        <v>22</v>
      </c>
      <c r="Q1559" t="s">
        <v>23</v>
      </c>
      <c r="R1559" t="s">
        <v>23</v>
      </c>
      <c r="S1559" t="s">
        <v>28</v>
      </c>
    </row>
    <row r="1560" spans="1:19">
      <c r="A1560">
        <v>1559</v>
      </c>
      <c r="B1560" t="s">
        <v>10737</v>
      </c>
      <c r="C1560" t="s">
        <v>10738</v>
      </c>
      <c r="D1560" t="s">
        <v>23</v>
      </c>
      <c r="E1560" s="1">
        <v>40688</v>
      </c>
      <c r="F1560" t="s">
        <v>222</v>
      </c>
      <c r="G1560" t="s">
        <v>22</v>
      </c>
      <c r="H1560" t="s">
        <v>23</v>
      </c>
      <c r="J1560" s="2" t="s">
        <v>28</v>
      </c>
      <c r="K1560" s="2" t="s">
        <v>10739</v>
      </c>
      <c r="L1560" t="s">
        <v>28</v>
      </c>
      <c r="M1560" t="s">
        <v>28</v>
      </c>
      <c r="N1560" t="s">
        <v>28</v>
      </c>
      <c r="O1560" s="2" t="s">
        <v>28</v>
      </c>
      <c r="P1560" t="s">
        <v>22</v>
      </c>
      <c r="Q1560" t="s">
        <v>23</v>
      </c>
      <c r="R1560" t="s">
        <v>23</v>
      </c>
      <c r="S1560" t="s">
        <v>28</v>
      </c>
    </row>
    <row r="1561" spans="1:19" ht="150">
      <c r="A1561">
        <v>1560</v>
      </c>
      <c r="B1561" t="s">
        <v>10740</v>
      </c>
      <c r="C1561" t="s">
        <v>10741</v>
      </c>
      <c r="D1561" t="s">
        <v>10742</v>
      </c>
      <c r="E1561" s="1">
        <v>42488</v>
      </c>
      <c r="F1561" t="s">
        <v>23</v>
      </c>
      <c r="G1561" t="s">
        <v>22</v>
      </c>
      <c r="H1561" t="s">
        <v>76</v>
      </c>
      <c r="J1561" s="2" t="s">
        <v>10743</v>
      </c>
      <c r="K1561" s="2" t="s">
        <v>10744</v>
      </c>
      <c r="L1561" t="s">
        <v>10745</v>
      </c>
      <c r="M1561" t="s">
        <v>10746</v>
      </c>
      <c r="N1561" t="s">
        <v>28</v>
      </c>
      <c r="O1561" s="2" t="s">
        <v>10747</v>
      </c>
      <c r="P1561" t="s">
        <v>22</v>
      </c>
      <c r="Q1561" t="s">
        <v>23</v>
      </c>
      <c r="R1561" t="s">
        <v>23</v>
      </c>
      <c r="S1561" t="s">
        <v>28</v>
      </c>
    </row>
    <row r="1562" spans="1:19" ht="45">
      <c r="A1562">
        <v>1561</v>
      </c>
      <c r="B1562" t="s">
        <v>10748</v>
      </c>
      <c r="C1562" t="s">
        <v>10749</v>
      </c>
      <c r="D1562" t="s">
        <v>10750</v>
      </c>
      <c r="E1562" s="1">
        <v>41470</v>
      </c>
      <c r="F1562" t="s">
        <v>32</v>
      </c>
      <c r="G1562" t="s">
        <v>22</v>
      </c>
      <c r="H1562" t="s">
        <v>23</v>
      </c>
      <c r="J1562" s="2" t="s">
        <v>10751</v>
      </c>
      <c r="K1562" s="2" t="s">
        <v>10752</v>
      </c>
      <c r="L1562" t="s">
        <v>10753</v>
      </c>
      <c r="M1562" t="s">
        <v>10754</v>
      </c>
      <c r="N1562" t="s">
        <v>10755</v>
      </c>
      <c r="O1562" s="2" t="s">
        <v>10756</v>
      </c>
      <c r="P1562" t="s">
        <v>22</v>
      </c>
      <c r="Q1562" t="s">
        <v>23</v>
      </c>
      <c r="R1562" t="s">
        <v>23</v>
      </c>
      <c r="S1562" t="s">
        <v>28</v>
      </c>
    </row>
    <row r="1563" spans="1:19" ht="30">
      <c r="A1563">
        <v>1562</v>
      </c>
      <c r="B1563" t="s">
        <v>10757</v>
      </c>
      <c r="C1563" t="s">
        <v>10758</v>
      </c>
      <c r="D1563" t="s">
        <v>562</v>
      </c>
      <c r="E1563" s="1">
        <v>40296</v>
      </c>
      <c r="F1563" t="s">
        <v>32</v>
      </c>
      <c r="G1563" t="s">
        <v>22</v>
      </c>
      <c r="H1563" t="s">
        <v>23</v>
      </c>
      <c r="J1563" s="2" t="s">
        <v>10759</v>
      </c>
      <c r="K1563" s="2" t="s">
        <v>10760</v>
      </c>
      <c r="L1563" t="s">
        <v>10761</v>
      </c>
      <c r="M1563" t="s">
        <v>10762</v>
      </c>
      <c r="N1563" t="s">
        <v>10763</v>
      </c>
      <c r="O1563" s="2" t="s">
        <v>28</v>
      </c>
      <c r="P1563" t="s">
        <v>22</v>
      </c>
      <c r="Q1563" t="s">
        <v>23</v>
      </c>
      <c r="R1563" t="s">
        <v>23</v>
      </c>
      <c r="S1563" t="s">
        <v>28</v>
      </c>
    </row>
    <row r="1564" spans="1:19">
      <c r="A1564">
        <v>1563</v>
      </c>
      <c r="B1564" t="s">
        <v>10764</v>
      </c>
      <c r="C1564" t="s">
        <v>10765</v>
      </c>
      <c r="D1564" t="s">
        <v>23</v>
      </c>
      <c r="E1564" s="1">
        <v>41911</v>
      </c>
      <c r="F1564" t="s">
        <v>222</v>
      </c>
      <c r="G1564" t="s">
        <v>22</v>
      </c>
      <c r="H1564" t="s">
        <v>76</v>
      </c>
      <c r="I1564" t="s">
        <v>24</v>
      </c>
      <c r="J1564" s="2" t="s">
        <v>28</v>
      </c>
      <c r="K1564" s="2" t="s">
        <v>10766</v>
      </c>
      <c r="L1564" t="s">
        <v>10767</v>
      </c>
      <c r="M1564" t="s">
        <v>10768</v>
      </c>
      <c r="N1564" t="s">
        <v>28</v>
      </c>
      <c r="O1564" s="2" t="s">
        <v>28</v>
      </c>
      <c r="P1564" t="s">
        <v>22</v>
      </c>
      <c r="Q1564" t="s">
        <v>23</v>
      </c>
      <c r="R1564" t="s">
        <v>23</v>
      </c>
      <c r="S1564" t="s">
        <v>28</v>
      </c>
    </row>
    <row r="1565" spans="1:19">
      <c r="A1565">
        <v>1564</v>
      </c>
      <c r="B1565" t="s">
        <v>10769</v>
      </c>
      <c r="C1565" t="s">
        <v>10770</v>
      </c>
      <c r="D1565" t="s">
        <v>23</v>
      </c>
      <c r="E1565" s="1">
        <v>40183</v>
      </c>
      <c r="F1565" t="s">
        <v>23</v>
      </c>
      <c r="G1565" t="s">
        <v>22</v>
      </c>
      <c r="H1565" t="s">
        <v>23</v>
      </c>
      <c r="J1565" s="2" t="s">
        <v>28</v>
      </c>
      <c r="K1565" s="2" t="s">
        <v>10771</v>
      </c>
      <c r="L1565" t="s">
        <v>28</v>
      </c>
      <c r="M1565" t="s">
        <v>28</v>
      </c>
      <c r="N1565" t="s">
        <v>28</v>
      </c>
      <c r="O1565" s="2" t="s">
        <v>28</v>
      </c>
      <c r="P1565" t="s">
        <v>22</v>
      </c>
      <c r="Q1565" t="s">
        <v>23</v>
      </c>
      <c r="R1565" t="s">
        <v>23</v>
      </c>
      <c r="S1565" t="s">
        <v>28</v>
      </c>
    </row>
    <row r="1566" spans="1:19" ht="105">
      <c r="A1566">
        <v>1565</v>
      </c>
      <c r="B1566" t="s">
        <v>10772</v>
      </c>
      <c r="C1566" t="s">
        <v>10773</v>
      </c>
      <c r="D1566" t="s">
        <v>10774</v>
      </c>
      <c r="E1566" s="1">
        <v>42906</v>
      </c>
      <c r="F1566" t="s">
        <v>10775</v>
      </c>
      <c r="G1566" t="s">
        <v>22</v>
      </c>
      <c r="H1566" t="s">
        <v>41</v>
      </c>
      <c r="I1566" t="s">
        <v>10776</v>
      </c>
      <c r="J1566" s="2" t="s">
        <v>10777</v>
      </c>
      <c r="K1566" s="2" t="s">
        <v>10778</v>
      </c>
      <c r="L1566" t="s">
        <v>10779</v>
      </c>
      <c r="M1566" t="s">
        <v>28</v>
      </c>
      <c r="N1566" t="s">
        <v>28</v>
      </c>
      <c r="O1566" s="2" t="s">
        <v>28</v>
      </c>
      <c r="P1566" t="s">
        <v>22</v>
      </c>
      <c r="Q1566" t="s">
        <v>23</v>
      </c>
      <c r="R1566" t="s">
        <v>23</v>
      </c>
      <c r="S1566" t="s">
        <v>28</v>
      </c>
    </row>
    <row r="1567" spans="1:19" ht="98" customHeight="1">
      <c r="A1567">
        <v>1566</v>
      </c>
      <c r="B1567" t="s">
        <v>10780</v>
      </c>
      <c r="C1567" t="s">
        <v>10781</v>
      </c>
      <c r="D1567" t="s">
        <v>10782</v>
      </c>
      <c r="E1567" s="1">
        <v>40056</v>
      </c>
      <c r="F1567" t="s">
        <v>424</v>
      </c>
      <c r="G1567" t="s">
        <v>10783</v>
      </c>
      <c r="H1567" t="s">
        <v>212</v>
      </c>
      <c r="J1567" s="2" t="s">
        <v>10784</v>
      </c>
      <c r="K1567" s="2" t="s">
        <v>10785</v>
      </c>
      <c r="L1567" t="s">
        <v>10786</v>
      </c>
      <c r="M1567" t="s">
        <v>10787</v>
      </c>
      <c r="N1567" t="s">
        <v>28</v>
      </c>
      <c r="O1567" s="2" t="s">
        <v>10788</v>
      </c>
      <c r="P1567" t="s">
        <v>10783</v>
      </c>
      <c r="Q1567" t="s">
        <v>10789</v>
      </c>
      <c r="R1567">
        <v>11</v>
      </c>
      <c r="S1567" s="2" t="s">
        <v>10790</v>
      </c>
    </row>
    <row r="1568" spans="1:19" ht="120">
      <c r="A1568">
        <v>1567</v>
      </c>
      <c r="B1568" t="s">
        <v>10791</v>
      </c>
      <c r="C1568" t="s">
        <v>10792</v>
      </c>
      <c r="D1568" t="s">
        <v>10793</v>
      </c>
      <c r="E1568" s="1">
        <v>40645</v>
      </c>
      <c r="F1568" t="s">
        <v>32</v>
      </c>
      <c r="G1568" t="s">
        <v>22</v>
      </c>
      <c r="H1568" t="s">
        <v>76</v>
      </c>
      <c r="I1568" t="s">
        <v>32</v>
      </c>
      <c r="J1568" s="2" t="s">
        <v>10794</v>
      </c>
      <c r="K1568" s="2" t="s">
        <v>10795</v>
      </c>
      <c r="L1568" t="s">
        <v>10796</v>
      </c>
      <c r="M1568" t="s">
        <v>10797</v>
      </c>
      <c r="N1568" t="s">
        <v>10798</v>
      </c>
      <c r="O1568" s="2" t="s">
        <v>28</v>
      </c>
      <c r="P1568" t="s">
        <v>22</v>
      </c>
      <c r="Q1568" t="s">
        <v>23</v>
      </c>
      <c r="R1568" t="s">
        <v>23</v>
      </c>
      <c r="S1568" t="s">
        <v>28</v>
      </c>
    </row>
    <row r="1569" spans="1:19" ht="75">
      <c r="A1569">
        <v>1568</v>
      </c>
      <c r="B1569" t="s">
        <v>10799</v>
      </c>
      <c r="C1569" t="s">
        <v>10800</v>
      </c>
      <c r="D1569" t="s">
        <v>10801</v>
      </c>
      <c r="E1569" s="1">
        <v>40311</v>
      </c>
      <c r="F1569" t="s">
        <v>58</v>
      </c>
      <c r="G1569" t="s">
        <v>22</v>
      </c>
      <c r="H1569" t="s">
        <v>23</v>
      </c>
      <c r="J1569" s="2" t="s">
        <v>10802</v>
      </c>
      <c r="K1569" s="2" t="s">
        <v>10803</v>
      </c>
      <c r="L1569" t="s">
        <v>10804</v>
      </c>
      <c r="M1569" t="s">
        <v>10805</v>
      </c>
      <c r="N1569" t="s">
        <v>10806</v>
      </c>
      <c r="O1569" s="2" t="s">
        <v>10807</v>
      </c>
      <c r="P1569" t="s">
        <v>22</v>
      </c>
      <c r="Q1569" t="s">
        <v>23</v>
      </c>
      <c r="R1569" t="s">
        <v>23</v>
      </c>
      <c r="S1569" t="s">
        <v>28</v>
      </c>
    </row>
    <row r="1570" spans="1:19" ht="90">
      <c r="A1570">
        <v>1569</v>
      </c>
      <c r="B1570" t="s">
        <v>10808</v>
      </c>
      <c r="C1570" t="s">
        <v>10809</v>
      </c>
      <c r="D1570" t="s">
        <v>10810</v>
      </c>
      <c r="E1570" s="1">
        <v>41913</v>
      </c>
      <c r="F1570" t="s">
        <v>222</v>
      </c>
      <c r="G1570" t="s">
        <v>22</v>
      </c>
      <c r="H1570" t="s">
        <v>76</v>
      </c>
      <c r="I1570" t="s">
        <v>24</v>
      </c>
      <c r="J1570" s="2" t="s">
        <v>10811</v>
      </c>
      <c r="K1570" s="2" t="s">
        <v>10812</v>
      </c>
      <c r="L1570" t="s">
        <v>10813</v>
      </c>
      <c r="M1570" t="s">
        <v>10814</v>
      </c>
      <c r="N1570" t="s">
        <v>10815</v>
      </c>
      <c r="O1570" s="2" t="s">
        <v>10816</v>
      </c>
      <c r="P1570" t="s">
        <v>22</v>
      </c>
      <c r="Q1570" t="s">
        <v>23</v>
      </c>
      <c r="R1570" t="s">
        <v>23</v>
      </c>
      <c r="S1570" t="s">
        <v>28</v>
      </c>
    </row>
    <row r="1571" spans="1:19" ht="75">
      <c r="A1571">
        <v>1570</v>
      </c>
      <c r="B1571" t="s">
        <v>10817</v>
      </c>
      <c r="C1571" t="s">
        <v>10818</v>
      </c>
      <c r="D1571" t="s">
        <v>10819</v>
      </c>
      <c r="E1571" s="1">
        <v>41464</v>
      </c>
      <c r="F1571" t="s">
        <v>236</v>
      </c>
      <c r="G1571" t="s">
        <v>22</v>
      </c>
      <c r="H1571" t="s">
        <v>41</v>
      </c>
      <c r="I1571" t="s">
        <v>454</v>
      </c>
      <c r="J1571" s="2" t="s">
        <v>10820</v>
      </c>
      <c r="K1571" s="2" t="s">
        <v>10821</v>
      </c>
      <c r="L1571" t="s">
        <v>10822</v>
      </c>
      <c r="M1571" t="s">
        <v>10823</v>
      </c>
      <c r="N1571" t="s">
        <v>10824</v>
      </c>
      <c r="O1571" s="2" t="s">
        <v>10825</v>
      </c>
      <c r="P1571" t="s">
        <v>22</v>
      </c>
      <c r="Q1571" t="s">
        <v>23</v>
      </c>
      <c r="R1571">
        <v>1</v>
      </c>
      <c r="S1571" t="s">
        <v>10826</v>
      </c>
    </row>
    <row r="1572" spans="1:19">
      <c r="A1572">
        <v>1571</v>
      </c>
      <c r="B1572" t="s">
        <v>10827</v>
      </c>
      <c r="C1572" t="s">
        <v>10828</v>
      </c>
      <c r="D1572" t="s">
        <v>23</v>
      </c>
      <c r="E1572" s="1">
        <v>41974</v>
      </c>
      <c r="F1572" t="s">
        <v>23</v>
      </c>
      <c r="G1572" t="s">
        <v>22</v>
      </c>
      <c r="H1572" t="s">
        <v>23</v>
      </c>
      <c r="J1572" s="2" t="s">
        <v>28</v>
      </c>
      <c r="K1572" s="2" t="s">
        <v>5886</v>
      </c>
      <c r="L1572" t="s">
        <v>28</v>
      </c>
      <c r="M1572" t="s">
        <v>28</v>
      </c>
      <c r="N1572" t="s">
        <v>28</v>
      </c>
      <c r="O1572" s="2" t="s">
        <v>28</v>
      </c>
      <c r="P1572" t="s">
        <v>22</v>
      </c>
      <c r="Q1572" t="s">
        <v>23</v>
      </c>
      <c r="R1572" t="s">
        <v>23</v>
      </c>
      <c r="S1572" t="s">
        <v>28</v>
      </c>
    </row>
    <row r="1573" spans="1:19">
      <c r="A1573">
        <v>1572</v>
      </c>
      <c r="B1573" t="s">
        <v>10829</v>
      </c>
      <c r="C1573" t="s">
        <v>10830</v>
      </c>
      <c r="D1573" t="s">
        <v>23</v>
      </c>
      <c r="E1573" s="1">
        <v>41407</v>
      </c>
      <c r="F1573" t="s">
        <v>23</v>
      </c>
      <c r="G1573" t="s">
        <v>22</v>
      </c>
      <c r="H1573" t="s">
        <v>23</v>
      </c>
      <c r="J1573" s="2" t="s">
        <v>28</v>
      </c>
      <c r="K1573" s="2" t="s">
        <v>10831</v>
      </c>
      <c r="L1573" t="s">
        <v>28</v>
      </c>
      <c r="M1573" t="s">
        <v>28</v>
      </c>
      <c r="N1573" t="s">
        <v>28</v>
      </c>
      <c r="O1573" s="2" t="s">
        <v>28</v>
      </c>
      <c r="P1573" t="s">
        <v>22</v>
      </c>
      <c r="Q1573" t="s">
        <v>23</v>
      </c>
      <c r="R1573" t="s">
        <v>23</v>
      </c>
      <c r="S1573" t="s">
        <v>28</v>
      </c>
    </row>
    <row r="1574" spans="1:19" ht="30">
      <c r="A1574">
        <v>1573</v>
      </c>
      <c r="B1574" t="s">
        <v>10832</v>
      </c>
      <c r="C1574" t="s">
        <v>10833</v>
      </c>
      <c r="D1574" t="s">
        <v>10834</v>
      </c>
      <c r="E1574" s="1">
        <v>41117</v>
      </c>
      <c r="F1574" t="s">
        <v>32</v>
      </c>
      <c r="G1574" t="s">
        <v>22</v>
      </c>
      <c r="H1574" t="s">
        <v>41</v>
      </c>
      <c r="J1574" s="2" t="s">
        <v>10835</v>
      </c>
      <c r="K1574" s="2" t="s">
        <v>10836</v>
      </c>
      <c r="L1574" t="s">
        <v>10837</v>
      </c>
      <c r="M1574" t="s">
        <v>10838</v>
      </c>
      <c r="N1574" t="s">
        <v>28</v>
      </c>
      <c r="O1574" s="2" t="s">
        <v>28</v>
      </c>
      <c r="P1574" t="s">
        <v>22</v>
      </c>
      <c r="Q1574" t="s">
        <v>23</v>
      </c>
      <c r="R1574" t="s">
        <v>23</v>
      </c>
      <c r="S1574" t="s">
        <v>28</v>
      </c>
    </row>
    <row r="1575" spans="1:19" ht="45">
      <c r="A1575">
        <v>1574</v>
      </c>
      <c r="B1575" t="s">
        <v>10839</v>
      </c>
      <c r="C1575" t="s">
        <v>10840</v>
      </c>
      <c r="D1575" t="s">
        <v>10841</v>
      </c>
      <c r="E1575" s="1">
        <v>41796</v>
      </c>
      <c r="F1575" t="s">
        <v>10842</v>
      </c>
      <c r="G1575" t="s">
        <v>22</v>
      </c>
      <c r="H1575" t="s">
        <v>23</v>
      </c>
      <c r="I1575" t="s">
        <v>563</v>
      </c>
      <c r="J1575" s="2" t="s">
        <v>10843</v>
      </c>
      <c r="K1575" s="2" t="s">
        <v>10844</v>
      </c>
      <c r="L1575" t="s">
        <v>10845</v>
      </c>
      <c r="M1575" t="s">
        <v>10846</v>
      </c>
      <c r="N1575" t="s">
        <v>10847</v>
      </c>
      <c r="O1575" s="2" t="s">
        <v>28</v>
      </c>
      <c r="P1575" t="s">
        <v>22</v>
      </c>
      <c r="Q1575" t="s">
        <v>23</v>
      </c>
      <c r="R1575" t="s">
        <v>23</v>
      </c>
      <c r="S1575" t="s">
        <v>28</v>
      </c>
    </row>
    <row r="1576" spans="1:19">
      <c r="A1576">
        <v>1575</v>
      </c>
      <c r="B1576" t="s">
        <v>10848</v>
      </c>
      <c r="C1576" t="s">
        <v>10849</v>
      </c>
      <c r="D1576" t="s">
        <v>23</v>
      </c>
      <c r="E1576" s="1">
        <v>39959</v>
      </c>
      <c r="F1576" t="s">
        <v>58</v>
      </c>
      <c r="G1576" t="s">
        <v>22</v>
      </c>
      <c r="H1576" t="s">
        <v>23</v>
      </c>
      <c r="J1576" s="2" t="s">
        <v>28</v>
      </c>
      <c r="K1576" s="2" t="s">
        <v>10850</v>
      </c>
      <c r="L1576" t="s">
        <v>28</v>
      </c>
      <c r="M1576" t="s">
        <v>28</v>
      </c>
      <c r="N1576" t="s">
        <v>28</v>
      </c>
      <c r="O1576" s="2" t="s">
        <v>10851</v>
      </c>
      <c r="P1576" t="s">
        <v>22</v>
      </c>
      <c r="Q1576" t="s">
        <v>23</v>
      </c>
      <c r="R1576" t="s">
        <v>23</v>
      </c>
      <c r="S1576" t="s">
        <v>28</v>
      </c>
    </row>
    <row r="1577" spans="1:19" ht="135">
      <c r="A1577">
        <v>1576</v>
      </c>
      <c r="B1577" t="s">
        <v>10852</v>
      </c>
      <c r="C1577" t="s">
        <v>10853</v>
      </c>
      <c r="D1577" t="s">
        <v>10854</v>
      </c>
      <c r="E1577" s="1">
        <v>41712</v>
      </c>
      <c r="F1577" t="s">
        <v>10855</v>
      </c>
      <c r="G1577" t="s">
        <v>1387</v>
      </c>
      <c r="H1577" t="s">
        <v>76</v>
      </c>
      <c r="I1577" t="s">
        <v>10856</v>
      </c>
      <c r="J1577" s="2" t="s">
        <v>10857</v>
      </c>
      <c r="K1577" s="2" t="s">
        <v>10858</v>
      </c>
      <c r="L1577" t="s">
        <v>10859</v>
      </c>
      <c r="M1577" t="s">
        <v>10860</v>
      </c>
      <c r="N1577" t="s">
        <v>10861</v>
      </c>
      <c r="O1577" s="2" t="s">
        <v>10862</v>
      </c>
      <c r="P1577" t="s">
        <v>1387</v>
      </c>
      <c r="Q1577" t="s">
        <v>3197</v>
      </c>
      <c r="R1577">
        <v>1</v>
      </c>
      <c r="S1577" t="s">
        <v>10863</v>
      </c>
    </row>
    <row r="1578" spans="1:19" ht="180">
      <c r="A1578">
        <v>1577</v>
      </c>
      <c r="B1578" t="s">
        <v>10864</v>
      </c>
      <c r="C1578" t="s">
        <v>10865</v>
      </c>
      <c r="D1578" t="s">
        <v>10866</v>
      </c>
      <c r="E1578" s="1">
        <v>40641</v>
      </c>
      <c r="F1578" t="s">
        <v>10867</v>
      </c>
      <c r="G1578" t="s">
        <v>22</v>
      </c>
      <c r="H1578" t="s">
        <v>65</v>
      </c>
      <c r="I1578" t="s">
        <v>58</v>
      </c>
      <c r="J1578" s="2" t="s">
        <v>10868</v>
      </c>
      <c r="K1578" s="2" t="s">
        <v>10869</v>
      </c>
      <c r="L1578" t="s">
        <v>10870</v>
      </c>
      <c r="M1578" t="s">
        <v>28</v>
      </c>
      <c r="N1578" t="s">
        <v>10871</v>
      </c>
      <c r="O1578" s="2" t="s">
        <v>28</v>
      </c>
      <c r="P1578" t="s">
        <v>22</v>
      </c>
      <c r="Q1578" t="s">
        <v>23</v>
      </c>
      <c r="R1578" t="s">
        <v>23</v>
      </c>
      <c r="S1578" t="s">
        <v>28</v>
      </c>
    </row>
    <row r="1579" spans="1:19" ht="135">
      <c r="A1579">
        <v>1578</v>
      </c>
      <c r="B1579" t="s">
        <v>10872</v>
      </c>
      <c r="C1579" t="s">
        <v>10873</v>
      </c>
      <c r="D1579" t="s">
        <v>10874</v>
      </c>
      <c r="E1579" s="1">
        <v>40751</v>
      </c>
      <c r="F1579" t="s">
        <v>153</v>
      </c>
      <c r="G1579" t="s">
        <v>22</v>
      </c>
      <c r="H1579" t="s">
        <v>76</v>
      </c>
      <c r="J1579" s="2" t="s">
        <v>10875</v>
      </c>
      <c r="K1579" s="2" t="s">
        <v>10876</v>
      </c>
      <c r="L1579" t="s">
        <v>10877</v>
      </c>
      <c r="M1579" t="s">
        <v>10878</v>
      </c>
      <c r="N1579" t="s">
        <v>10879</v>
      </c>
      <c r="O1579" s="2" t="s">
        <v>28</v>
      </c>
      <c r="P1579" t="s">
        <v>28</v>
      </c>
      <c r="Q1579" t="s">
        <v>28</v>
      </c>
    </row>
    <row r="1580" spans="1:19" ht="45">
      <c r="A1580">
        <v>1579</v>
      </c>
      <c r="B1580" t="s">
        <v>10880</v>
      </c>
      <c r="C1580" t="s">
        <v>10881</v>
      </c>
      <c r="D1580" t="s">
        <v>10882</v>
      </c>
      <c r="E1580" s="1">
        <v>41152</v>
      </c>
      <c r="F1580" t="s">
        <v>222</v>
      </c>
      <c r="G1580" t="s">
        <v>22</v>
      </c>
      <c r="H1580" t="s">
        <v>41</v>
      </c>
      <c r="J1580" s="2" t="s">
        <v>10883</v>
      </c>
      <c r="K1580" s="2" t="s">
        <v>10884</v>
      </c>
      <c r="L1580" t="s">
        <v>10885</v>
      </c>
      <c r="M1580" t="s">
        <v>10886</v>
      </c>
      <c r="N1580" t="s">
        <v>10887</v>
      </c>
      <c r="O1580" s="2" t="s">
        <v>10888</v>
      </c>
      <c r="P1580" t="s">
        <v>22</v>
      </c>
      <c r="Q1580" t="s">
        <v>23</v>
      </c>
      <c r="R1580" t="s">
        <v>23</v>
      </c>
      <c r="S1580" t="s">
        <v>28</v>
      </c>
    </row>
    <row r="1581" spans="1:19">
      <c r="A1581">
        <v>1580</v>
      </c>
      <c r="B1581" t="s">
        <v>10889</v>
      </c>
      <c r="C1581" t="s">
        <v>10890</v>
      </c>
      <c r="D1581" t="s">
        <v>23</v>
      </c>
      <c r="E1581" s="1">
        <v>40995</v>
      </c>
      <c r="F1581" t="s">
        <v>23</v>
      </c>
      <c r="G1581" t="s">
        <v>22</v>
      </c>
      <c r="H1581" t="s">
        <v>23</v>
      </c>
      <c r="J1581" s="2" t="s">
        <v>28</v>
      </c>
      <c r="K1581" s="2" t="s">
        <v>10891</v>
      </c>
      <c r="L1581" t="s">
        <v>28</v>
      </c>
      <c r="M1581" t="s">
        <v>28</v>
      </c>
      <c r="N1581" t="s">
        <v>28</v>
      </c>
      <c r="O1581" s="2" t="s">
        <v>28</v>
      </c>
      <c r="P1581" t="s">
        <v>22</v>
      </c>
      <c r="Q1581" t="s">
        <v>23</v>
      </c>
      <c r="R1581" t="s">
        <v>23</v>
      </c>
      <c r="S1581" t="s">
        <v>28</v>
      </c>
    </row>
    <row r="1582" spans="1:19" ht="60">
      <c r="A1582">
        <v>1581</v>
      </c>
      <c r="B1582" t="s">
        <v>10892</v>
      </c>
      <c r="C1582" t="s">
        <v>10893</v>
      </c>
      <c r="D1582" t="s">
        <v>10894</v>
      </c>
      <c r="E1582" s="1">
        <v>42749</v>
      </c>
      <c r="F1582" t="s">
        <v>10895</v>
      </c>
      <c r="G1582" t="s">
        <v>22</v>
      </c>
      <c r="H1582" t="s">
        <v>41</v>
      </c>
      <c r="I1582" t="s">
        <v>10896</v>
      </c>
      <c r="J1582" s="2" t="s">
        <v>10897</v>
      </c>
      <c r="K1582" s="2" t="s">
        <v>10898</v>
      </c>
      <c r="L1582" t="s">
        <v>10899</v>
      </c>
      <c r="M1582" t="s">
        <v>10900</v>
      </c>
      <c r="N1582" t="s">
        <v>28</v>
      </c>
      <c r="O1582" s="2" t="s">
        <v>28</v>
      </c>
      <c r="P1582" t="s">
        <v>22</v>
      </c>
      <c r="Q1582" t="s">
        <v>10901</v>
      </c>
      <c r="R1582">
        <v>1</v>
      </c>
      <c r="S1582" t="s">
        <v>10902</v>
      </c>
    </row>
    <row r="1583" spans="1:19" ht="165">
      <c r="A1583">
        <v>1582</v>
      </c>
      <c r="B1583" t="s">
        <v>10903</v>
      </c>
      <c r="C1583" t="s">
        <v>10904</v>
      </c>
      <c r="D1583" t="s">
        <v>10905</v>
      </c>
      <c r="E1583" s="1">
        <v>41859</v>
      </c>
      <c r="F1583" t="s">
        <v>32</v>
      </c>
      <c r="G1583" t="s">
        <v>22</v>
      </c>
      <c r="H1583" t="s">
        <v>518</v>
      </c>
      <c r="I1583" t="s">
        <v>563</v>
      </c>
      <c r="J1583" s="2" t="s">
        <v>10906</v>
      </c>
      <c r="K1583" s="2" t="s">
        <v>10907</v>
      </c>
      <c r="L1583" t="s">
        <v>10908</v>
      </c>
      <c r="M1583" t="s">
        <v>10909</v>
      </c>
      <c r="N1583" t="s">
        <v>10910</v>
      </c>
      <c r="O1583" s="2" t="s">
        <v>28</v>
      </c>
      <c r="P1583" t="s">
        <v>22</v>
      </c>
      <c r="Q1583" t="s">
        <v>23</v>
      </c>
      <c r="R1583" t="s">
        <v>23</v>
      </c>
      <c r="S1583" t="s">
        <v>28</v>
      </c>
    </row>
    <row r="1584" spans="1:19" ht="135">
      <c r="A1584">
        <v>1583</v>
      </c>
      <c r="B1584" t="s">
        <v>10911</v>
      </c>
      <c r="C1584" t="s">
        <v>10912</v>
      </c>
      <c r="D1584" t="s">
        <v>10913</v>
      </c>
      <c r="E1584" s="1">
        <v>41908</v>
      </c>
      <c r="F1584" t="s">
        <v>58</v>
      </c>
      <c r="G1584" t="s">
        <v>22</v>
      </c>
      <c r="H1584" t="s">
        <v>41</v>
      </c>
      <c r="I1584" t="s">
        <v>88</v>
      </c>
      <c r="J1584" s="2" t="s">
        <v>10914</v>
      </c>
      <c r="K1584" s="2" t="s">
        <v>10915</v>
      </c>
      <c r="L1584" t="s">
        <v>10916</v>
      </c>
      <c r="M1584" t="s">
        <v>10917</v>
      </c>
      <c r="N1584" t="s">
        <v>10918</v>
      </c>
      <c r="O1584" s="2" t="s">
        <v>10919</v>
      </c>
      <c r="P1584" t="s">
        <v>22</v>
      </c>
      <c r="Q1584" t="s">
        <v>23</v>
      </c>
      <c r="R1584" t="s">
        <v>23</v>
      </c>
      <c r="S1584" t="s">
        <v>28</v>
      </c>
    </row>
    <row r="1585" spans="1:19" ht="75">
      <c r="A1585">
        <v>1584</v>
      </c>
      <c r="B1585" t="s">
        <v>10920</v>
      </c>
      <c r="C1585" t="s">
        <v>10921</v>
      </c>
      <c r="D1585" t="s">
        <v>392</v>
      </c>
      <c r="E1585" s="1">
        <v>41355</v>
      </c>
      <c r="F1585" t="s">
        <v>32</v>
      </c>
      <c r="G1585" t="s">
        <v>486</v>
      </c>
      <c r="H1585" t="s">
        <v>23</v>
      </c>
      <c r="J1585" s="2" t="s">
        <v>10922</v>
      </c>
      <c r="K1585" s="2" t="s">
        <v>10923</v>
      </c>
      <c r="L1585" t="s">
        <v>10924</v>
      </c>
      <c r="M1585" t="s">
        <v>10925</v>
      </c>
      <c r="N1585" t="s">
        <v>28</v>
      </c>
      <c r="O1585" s="2" t="s">
        <v>28</v>
      </c>
      <c r="P1585" t="s">
        <v>486</v>
      </c>
      <c r="Q1585" t="s">
        <v>7480</v>
      </c>
      <c r="R1585">
        <v>4</v>
      </c>
      <c r="S1585" t="s">
        <v>10926</v>
      </c>
    </row>
    <row r="1586" spans="1:19" ht="90">
      <c r="A1586">
        <v>1585</v>
      </c>
      <c r="B1586" t="s">
        <v>10927</v>
      </c>
      <c r="C1586" t="s">
        <v>10928</v>
      </c>
      <c r="D1586" t="s">
        <v>10929</v>
      </c>
      <c r="E1586" s="1">
        <v>40988</v>
      </c>
      <c r="F1586" t="s">
        <v>2015</v>
      </c>
      <c r="G1586" t="s">
        <v>22</v>
      </c>
      <c r="H1586" t="s">
        <v>212</v>
      </c>
      <c r="I1586" t="s">
        <v>32</v>
      </c>
      <c r="J1586" s="2" t="s">
        <v>10930</v>
      </c>
      <c r="K1586" s="2" t="s">
        <v>10931</v>
      </c>
      <c r="L1586" t="s">
        <v>10932</v>
      </c>
      <c r="M1586" t="s">
        <v>10933</v>
      </c>
      <c r="N1586" t="s">
        <v>10934</v>
      </c>
      <c r="O1586" s="2" t="s">
        <v>10935</v>
      </c>
      <c r="P1586" t="s">
        <v>22</v>
      </c>
      <c r="Q1586" t="s">
        <v>23</v>
      </c>
      <c r="R1586" t="s">
        <v>23</v>
      </c>
      <c r="S1586" t="s">
        <v>28</v>
      </c>
    </row>
    <row r="1587" spans="1:19">
      <c r="A1587">
        <v>1586</v>
      </c>
      <c r="B1587" t="s">
        <v>10936</v>
      </c>
      <c r="C1587" t="s">
        <v>10937</v>
      </c>
      <c r="D1587" t="s">
        <v>23</v>
      </c>
      <c r="E1587" s="1">
        <v>42047</v>
      </c>
      <c r="F1587" t="s">
        <v>236</v>
      </c>
      <c r="G1587" t="s">
        <v>22</v>
      </c>
      <c r="H1587" t="s">
        <v>212</v>
      </c>
      <c r="J1587" s="2" t="s">
        <v>28</v>
      </c>
      <c r="K1587" s="2" t="s">
        <v>10938</v>
      </c>
      <c r="L1587" t="s">
        <v>10939</v>
      </c>
      <c r="M1587" t="s">
        <v>10940</v>
      </c>
      <c r="N1587" t="s">
        <v>28</v>
      </c>
      <c r="O1587" s="2" t="s">
        <v>10941</v>
      </c>
      <c r="P1587" t="s">
        <v>22</v>
      </c>
      <c r="Q1587" t="s">
        <v>23</v>
      </c>
      <c r="R1587" t="s">
        <v>23</v>
      </c>
      <c r="S1587" t="s">
        <v>28</v>
      </c>
    </row>
    <row r="1588" spans="1:19" ht="60">
      <c r="A1588">
        <v>1587</v>
      </c>
      <c r="B1588" t="s">
        <v>10942</v>
      </c>
      <c r="C1588" t="s">
        <v>10943</v>
      </c>
      <c r="D1588" t="s">
        <v>10944</v>
      </c>
      <c r="E1588" s="1">
        <v>40329</v>
      </c>
      <c r="F1588" t="s">
        <v>454</v>
      </c>
      <c r="G1588" t="s">
        <v>22</v>
      </c>
      <c r="H1588" t="s">
        <v>65</v>
      </c>
      <c r="J1588" s="2" t="s">
        <v>10945</v>
      </c>
      <c r="K1588" s="2" t="s">
        <v>10946</v>
      </c>
      <c r="L1588" t="s">
        <v>10947</v>
      </c>
      <c r="M1588" t="s">
        <v>10948</v>
      </c>
      <c r="N1588" t="s">
        <v>28</v>
      </c>
      <c r="O1588" s="2" t="s">
        <v>10949</v>
      </c>
      <c r="P1588" t="s">
        <v>22</v>
      </c>
      <c r="Q1588" t="s">
        <v>23</v>
      </c>
      <c r="R1588" t="s">
        <v>23</v>
      </c>
      <c r="S1588" t="s">
        <v>28</v>
      </c>
    </row>
    <row r="1589" spans="1:19" ht="60">
      <c r="A1589">
        <v>1588</v>
      </c>
      <c r="B1589" t="s">
        <v>10950</v>
      </c>
      <c r="C1589" t="s">
        <v>10951</v>
      </c>
      <c r="D1589" t="s">
        <v>10952</v>
      </c>
      <c r="E1589" s="1">
        <v>40059</v>
      </c>
      <c r="F1589" t="s">
        <v>32</v>
      </c>
      <c r="G1589" t="s">
        <v>22</v>
      </c>
      <c r="H1589" t="s">
        <v>76</v>
      </c>
      <c r="J1589" s="2" t="s">
        <v>10953</v>
      </c>
      <c r="K1589" s="2" t="s">
        <v>10954</v>
      </c>
      <c r="L1589" t="s">
        <v>10955</v>
      </c>
      <c r="M1589" t="s">
        <v>10956</v>
      </c>
      <c r="N1589" t="s">
        <v>10957</v>
      </c>
      <c r="O1589" s="2" t="s">
        <v>10958</v>
      </c>
      <c r="P1589" t="s">
        <v>22</v>
      </c>
      <c r="Q1589" t="s">
        <v>23</v>
      </c>
      <c r="R1589">
        <v>1</v>
      </c>
      <c r="S1589" t="s">
        <v>10959</v>
      </c>
    </row>
    <row r="1590" spans="1:19" ht="75">
      <c r="A1590">
        <v>1589</v>
      </c>
      <c r="B1590" t="s">
        <v>10960</v>
      </c>
      <c r="C1590" t="s">
        <v>10961</v>
      </c>
      <c r="D1590" t="s">
        <v>2028</v>
      </c>
      <c r="E1590" s="1">
        <v>39842</v>
      </c>
      <c r="F1590" t="s">
        <v>32</v>
      </c>
      <c r="G1590" t="s">
        <v>22</v>
      </c>
      <c r="H1590" t="s">
        <v>41</v>
      </c>
      <c r="J1590" s="2" t="s">
        <v>10962</v>
      </c>
      <c r="K1590" s="2" t="s">
        <v>627</v>
      </c>
      <c r="L1590" t="s">
        <v>10963</v>
      </c>
      <c r="M1590" t="s">
        <v>10964</v>
      </c>
      <c r="N1590" t="s">
        <v>10965</v>
      </c>
      <c r="O1590" s="2" t="s">
        <v>28</v>
      </c>
      <c r="P1590" t="s">
        <v>22</v>
      </c>
      <c r="Q1590" t="s">
        <v>23</v>
      </c>
      <c r="R1590" t="s">
        <v>23</v>
      </c>
      <c r="S1590" t="s">
        <v>28</v>
      </c>
    </row>
    <row r="1591" spans="1:19">
      <c r="A1591">
        <v>1590</v>
      </c>
      <c r="B1591" t="s">
        <v>10966</v>
      </c>
      <c r="C1591" t="s">
        <v>10967</v>
      </c>
      <c r="D1591" t="s">
        <v>10968</v>
      </c>
      <c r="E1591" s="1">
        <v>40892</v>
      </c>
      <c r="F1591" t="s">
        <v>2529</v>
      </c>
      <c r="G1591" t="s">
        <v>22</v>
      </c>
      <c r="H1591" t="s">
        <v>23</v>
      </c>
      <c r="J1591" s="2" t="s">
        <v>10969</v>
      </c>
      <c r="K1591" s="2" t="s">
        <v>3603</v>
      </c>
      <c r="L1591" t="s">
        <v>10970</v>
      </c>
      <c r="M1591" t="s">
        <v>10971</v>
      </c>
      <c r="N1591" t="s">
        <v>28</v>
      </c>
      <c r="O1591" s="2" t="s">
        <v>28</v>
      </c>
      <c r="P1591" t="s">
        <v>22</v>
      </c>
      <c r="Q1591" t="s">
        <v>23</v>
      </c>
      <c r="R1591" t="s">
        <v>23</v>
      </c>
      <c r="S1591" t="s">
        <v>28</v>
      </c>
    </row>
    <row r="1592" spans="1:19" ht="60">
      <c r="A1592">
        <v>1591</v>
      </c>
      <c r="B1592" t="s">
        <v>10972</v>
      </c>
      <c r="C1592" t="s">
        <v>10973</v>
      </c>
      <c r="D1592" t="s">
        <v>10974</v>
      </c>
      <c r="E1592" s="1">
        <v>40644</v>
      </c>
      <c r="F1592" t="s">
        <v>32</v>
      </c>
      <c r="G1592" t="s">
        <v>22</v>
      </c>
      <c r="H1592" t="s">
        <v>23</v>
      </c>
      <c r="I1592" t="s">
        <v>563</v>
      </c>
      <c r="J1592" s="2" t="s">
        <v>10975</v>
      </c>
      <c r="K1592" s="2" t="s">
        <v>10976</v>
      </c>
      <c r="L1592" t="s">
        <v>10977</v>
      </c>
      <c r="M1592" t="s">
        <v>10978</v>
      </c>
      <c r="N1592" t="s">
        <v>10979</v>
      </c>
      <c r="O1592" s="2" t="s">
        <v>28</v>
      </c>
      <c r="P1592" t="s">
        <v>22</v>
      </c>
      <c r="Q1592" t="s">
        <v>23</v>
      </c>
      <c r="R1592" t="s">
        <v>23</v>
      </c>
      <c r="S1592" t="s">
        <v>28</v>
      </c>
    </row>
    <row r="1593" spans="1:19" ht="90">
      <c r="A1593">
        <v>1592</v>
      </c>
      <c r="B1593" t="s">
        <v>10980</v>
      </c>
      <c r="C1593" t="s">
        <v>10981</v>
      </c>
      <c r="D1593" t="s">
        <v>10982</v>
      </c>
      <c r="E1593" s="1">
        <v>40715</v>
      </c>
      <c r="F1593" t="s">
        <v>32</v>
      </c>
      <c r="G1593" t="s">
        <v>22</v>
      </c>
      <c r="H1593" t="s">
        <v>23</v>
      </c>
      <c r="I1593" t="s">
        <v>563</v>
      </c>
      <c r="J1593" s="2" t="s">
        <v>10983</v>
      </c>
      <c r="K1593" s="2" t="s">
        <v>10984</v>
      </c>
      <c r="L1593" t="s">
        <v>10985</v>
      </c>
      <c r="M1593" t="s">
        <v>10978</v>
      </c>
      <c r="N1593" t="s">
        <v>10979</v>
      </c>
      <c r="O1593" s="2" t="s">
        <v>28</v>
      </c>
      <c r="P1593" t="s">
        <v>22</v>
      </c>
      <c r="Q1593" t="s">
        <v>23</v>
      </c>
      <c r="R1593" t="s">
        <v>23</v>
      </c>
      <c r="S1593" t="s">
        <v>28</v>
      </c>
    </row>
    <row r="1594" spans="1:19" ht="150">
      <c r="A1594">
        <v>1593</v>
      </c>
      <c r="B1594" t="s">
        <v>10986</v>
      </c>
      <c r="C1594" t="s">
        <v>10987</v>
      </c>
      <c r="D1594" t="s">
        <v>10988</v>
      </c>
      <c r="E1594" s="1">
        <v>40555</v>
      </c>
      <c r="F1594" t="s">
        <v>270</v>
      </c>
      <c r="G1594" t="s">
        <v>22</v>
      </c>
      <c r="H1594" t="s">
        <v>41</v>
      </c>
      <c r="I1594" t="s">
        <v>270</v>
      </c>
      <c r="J1594" s="2" t="s">
        <v>10989</v>
      </c>
      <c r="K1594" s="2" t="s">
        <v>10990</v>
      </c>
      <c r="L1594" t="s">
        <v>10991</v>
      </c>
      <c r="M1594" t="s">
        <v>10992</v>
      </c>
      <c r="N1594" t="s">
        <v>10993</v>
      </c>
      <c r="O1594" s="2" t="s">
        <v>28</v>
      </c>
      <c r="P1594" t="s">
        <v>22</v>
      </c>
      <c r="Q1594" t="s">
        <v>23</v>
      </c>
      <c r="R1594" t="s">
        <v>23</v>
      </c>
      <c r="S1594" t="s">
        <v>28</v>
      </c>
    </row>
    <row r="1595" spans="1:19" ht="45">
      <c r="A1595">
        <v>1594</v>
      </c>
      <c r="B1595" t="s">
        <v>10994</v>
      </c>
      <c r="C1595" t="s">
        <v>10995</v>
      </c>
      <c r="D1595" t="s">
        <v>10996</v>
      </c>
      <c r="E1595" s="1">
        <v>41922</v>
      </c>
      <c r="F1595" t="s">
        <v>32</v>
      </c>
      <c r="G1595" t="s">
        <v>22</v>
      </c>
      <c r="H1595" t="s">
        <v>41</v>
      </c>
      <c r="J1595" s="2" t="s">
        <v>10997</v>
      </c>
      <c r="K1595" s="2" t="s">
        <v>10998</v>
      </c>
      <c r="L1595" t="s">
        <v>10999</v>
      </c>
      <c r="M1595" t="s">
        <v>11000</v>
      </c>
      <c r="N1595" t="s">
        <v>11001</v>
      </c>
      <c r="O1595" s="2" t="s">
        <v>28</v>
      </c>
      <c r="P1595" t="s">
        <v>22</v>
      </c>
      <c r="Q1595" t="s">
        <v>23</v>
      </c>
      <c r="R1595" t="s">
        <v>23</v>
      </c>
      <c r="S1595" t="s">
        <v>28</v>
      </c>
    </row>
    <row r="1596" spans="1:19" ht="120">
      <c r="A1596">
        <v>1595</v>
      </c>
      <c r="B1596" t="s">
        <v>11002</v>
      </c>
      <c r="C1596" t="s">
        <v>11003</v>
      </c>
      <c r="D1596" t="s">
        <v>11004</v>
      </c>
      <c r="E1596" s="1">
        <v>42697</v>
      </c>
      <c r="F1596" t="s">
        <v>23</v>
      </c>
      <c r="G1596" t="s">
        <v>229</v>
      </c>
      <c r="H1596" t="s">
        <v>76</v>
      </c>
      <c r="J1596" s="2" t="s">
        <v>11005</v>
      </c>
      <c r="K1596" s="2" t="s">
        <v>11006</v>
      </c>
      <c r="L1596" t="s">
        <v>11007</v>
      </c>
      <c r="M1596" t="s">
        <v>11008</v>
      </c>
      <c r="N1596" t="s">
        <v>28</v>
      </c>
      <c r="O1596" s="2" t="s">
        <v>28</v>
      </c>
      <c r="P1596" t="s">
        <v>229</v>
      </c>
      <c r="Q1596" t="s">
        <v>11009</v>
      </c>
      <c r="R1596">
        <v>3</v>
      </c>
      <c r="S1596" t="s">
        <v>11010</v>
      </c>
    </row>
    <row r="1597" spans="1:19" ht="60">
      <c r="A1597">
        <v>1596</v>
      </c>
      <c r="B1597" t="s">
        <v>11011</v>
      </c>
      <c r="C1597" t="s">
        <v>11012</v>
      </c>
      <c r="D1597" t="s">
        <v>11013</v>
      </c>
      <c r="E1597" s="1">
        <v>41339</v>
      </c>
      <c r="F1597" t="s">
        <v>21</v>
      </c>
      <c r="G1597" t="s">
        <v>22</v>
      </c>
      <c r="H1597" t="s">
        <v>41</v>
      </c>
      <c r="J1597" s="2" t="s">
        <v>11014</v>
      </c>
      <c r="K1597" s="2" t="s">
        <v>11015</v>
      </c>
      <c r="L1597" t="s">
        <v>11016</v>
      </c>
      <c r="M1597" t="s">
        <v>11017</v>
      </c>
      <c r="N1597" t="s">
        <v>28</v>
      </c>
      <c r="O1597" s="2" t="s">
        <v>11018</v>
      </c>
      <c r="P1597" t="s">
        <v>22</v>
      </c>
      <c r="Q1597" t="s">
        <v>23</v>
      </c>
      <c r="R1597" t="s">
        <v>23</v>
      </c>
      <c r="S1597" t="s">
        <v>28</v>
      </c>
    </row>
    <row r="1598" spans="1:19" ht="60">
      <c r="A1598">
        <v>1597</v>
      </c>
      <c r="B1598" t="s">
        <v>11019</v>
      </c>
      <c r="C1598" t="s">
        <v>11020</v>
      </c>
      <c r="D1598" t="s">
        <v>11021</v>
      </c>
      <c r="E1598" s="1">
        <v>41480</v>
      </c>
      <c r="F1598" t="s">
        <v>185</v>
      </c>
      <c r="G1598" t="s">
        <v>22</v>
      </c>
      <c r="H1598" t="s">
        <v>23</v>
      </c>
      <c r="J1598" s="2" t="s">
        <v>11022</v>
      </c>
      <c r="K1598" s="2" t="s">
        <v>7042</v>
      </c>
      <c r="L1598" t="s">
        <v>11023</v>
      </c>
      <c r="M1598" t="s">
        <v>11024</v>
      </c>
      <c r="N1598" t="s">
        <v>11025</v>
      </c>
      <c r="O1598" s="2" t="s">
        <v>28</v>
      </c>
      <c r="P1598" t="s">
        <v>22</v>
      </c>
      <c r="Q1598" t="s">
        <v>23</v>
      </c>
      <c r="R1598" t="s">
        <v>23</v>
      </c>
      <c r="S1598" t="s">
        <v>28</v>
      </c>
    </row>
    <row r="1599" spans="1:19" ht="195">
      <c r="A1599">
        <v>1598</v>
      </c>
      <c r="B1599" t="s">
        <v>11026</v>
      </c>
      <c r="C1599" t="s">
        <v>11027</v>
      </c>
      <c r="D1599" t="s">
        <v>11028</v>
      </c>
      <c r="E1599" s="1">
        <v>41655</v>
      </c>
      <c r="F1599" t="s">
        <v>58</v>
      </c>
      <c r="G1599" t="s">
        <v>22</v>
      </c>
      <c r="H1599" t="s">
        <v>23</v>
      </c>
      <c r="J1599" s="2" t="s">
        <v>11029</v>
      </c>
      <c r="K1599" s="2" t="s">
        <v>11030</v>
      </c>
      <c r="L1599" t="s">
        <v>11031</v>
      </c>
      <c r="M1599" t="s">
        <v>28</v>
      </c>
      <c r="N1599" t="s">
        <v>11032</v>
      </c>
      <c r="O1599" s="2" t="s">
        <v>11033</v>
      </c>
      <c r="P1599" t="s">
        <v>22</v>
      </c>
      <c r="Q1599" t="s">
        <v>23</v>
      </c>
      <c r="R1599" t="s">
        <v>23</v>
      </c>
      <c r="S1599" t="s">
        <v>28</v>
      </c>
    </row>
    <row r="1600" spans="1:19" ht="90">
      <c r="A1600">
        <v>1599</v>
      </c>
      <c r="B1600" t="s">
        <v>11034</v>
      </c>
      <c r="C1600" t="s">
        <v>11035</v>
      </c>
      <c r="D1600" t="s">
        <v>11036</v>
      </c>
      <c r="E1600" s="1">
        <v>41822</v>
      </c>
      <c r="F1600" t="s">
        <v>32</v>
      </c>
      <c r="G1600" t="s">
        <v>22</v>
      </c>
      <c r="H1600" t="s">
        <v>23</v>
      </c>
      <c r="I1600" t="s">
        <v>32</v>
      </c>
      <c r="J1600" s="2" t="s">
        <v>11037</v>
      </c>
      <c r="K1600" s="2" t="s">
        <v>11038</v>
      </c>
      <c r="L1600" t="s">
        <v>11039</v>
      </c>
      <c r="M1600" t="s">
        <v>11040</v>
      </c>
      <c r="N1600" t="s">
        <v>28</v>
      </c>
      <c r="O1600" s="2" t="s">
        <v>28</v>
      </c>
      <c r="P1600" t="s">
        <v>22</v>
      </c>
      <c r="Q1600" t="s">
        <v>23</v>
      </c>
      <c r="R1600" t="s">
        <v>23</v>
      </c>
      <c r="S1600" t="s">
        <v>28</v>
      </c>
    </row>
    <row r="1601" spans="1:19" ht="105">
      <c r="A1601">
        <v>1600</v>
      </c>
      <c r="B1601" t="s">
        <v>11041</v>
      </c>
      <c r="C1601" t="s">
        <v>11042</v>
      </c>
      <c r="D1601" t="s">
        <v>11043</v>
      </c>
      <c r="E1601" s="1">
        <v>40253</v>
      </c>
      <c r="F1601" t="s">
        <v>698</v>
      </c>
      <c r="G1601" t="s">
        <v>22</v>
      </c>
      <c r="H1601" t="s">
        <v>212</v>
      </c>
      <c r="J1601" s="2" t="s">
        <v>11044</v>
      </c>
      <c r="K1601" s="2" t="s">
        <v>11045</v>
      </c>
      <c r="L1601" t="s">
        <v>11046</v>
      </c>
      <c r="M1601" t="s">
        <v>11047</v>
      </c>
      <c r="N1601" t="s">
        <v>11048</v>
      </c>
      <c r="O1601" s="2" t="s">
        <v>28</v>
      </c>
      <c r="P1601" t="s">
        <v>22</v>
      </c>
      <c r="Q1601" t="s">
        <v>23</v>
      </c>
      <c r="R1601" t="s">
        <v>23</v>
      </c>
      <c r="S1601" t="s">
        <v>28</v>
      </c>
    </row>
    <row r="1602" spans="1:19" ht="75">
      <c r="A1602">
        <v>1601</v>
      </c>
      <c r="B1602" t="s">
        <v>11049</v>
      </c>
      <c r="C1602" t="s">
        <v>11050</v>
      </c>
      <c r="D1602" t="s">
        <v>562</v>
      </c>
      <c r="E1602" s="1">
        <v>40301</v>
      </c>
      <c r="F1602" t="s">
        <v>32</v>
      </c>
      <c r="G1602" t="s">
        <v>22</v>
      </c>
      <c r="H1602" t="s">
        <v>76</v>
      </c>
      <c r="J1602" s="2" t="s">
        <v>11051</v>
      </c>
      <c r="K1602" s="2" t="s">
        <v>11052</v>
      </c>
      <c r="L1602" t="s">
        <v>11053</v>
      </c>
      <c r="M1602" t="s">
        <v>11054</v>
      </c>
      <c r="N1602" t="s">
        <v>11055</v>
      </c>
      <c r="O1602" s="2" t="s">
        <v>11056</v>
      </c>
      <c r="P1602" t="s">
        <v>22</v>
      </c>
      <c r="Q1602" t="s">
        <v>23</v>
      </c>
      <c r="R1602" t="s">
        <v>23</v>
      </c>
      <c r="S1602" t="s">
        <v>28</v>
      </c>
    </row>
    <row r="1603" spans="1:19" ht="45">
      <c r="A1603">
        <v>1602</v>
      </c>
      <c r="B1603" t="s">
        <v>11057</v>
      </c>
      <c r="C1603" t="s">
        <v>11058</v>
      </c>
      <c r="D1603" t="s">
        <v>11059</v>
      </c>
      <c r="E1603" s="1">
        <v>41837</v>
      </c>
      <c r="F1603" t="s">
        <v>32</v>
      </c>
      <c r="G1603" t="s">
        <v>22</v>
      </c>
      <c r="H1603" t="s">
        <v>41</v>
      </c>
      <c r="I1603" t="s">
        <v>32</v>
      </c>
      <c r="J1603" s="2" t="s">
        <v>11060</v>
      </c>
      <c r="K1603" s="2" t="s">
        <v>1098</v>
      </c>
      <c r="L1603" t="s">
        <v>11061</v>
      </c>
      <c r="M1603" t="s">
        <v>28</v>
      </c>
      <c r="N1603" t="s">
        <v>28</v>
      </c>
      <c r="O1603" s="2" t="s">
        <v>11062</v>
      </c>
      <c r="P1603" t="s">
        <v>22</v>
      </c>
      <c r="Q1603" t="s">
        <v>23</v>
      </c>
      <c r="R1603" t="s">
        <v>23</v>
      </c>
      <c r="S1603" t="s">
        <v>28</v>
      </c>
    </row>
    <row r="1604" spans="1:19" ht="90">
      <c r="A1604">
        <v>1603</v>
      </c>
      <c r="B1604" t="s">
        <v>11063</v>
      </c>
      <c r="C1604" t="s">
        <v>11064</v>
      </c>
      <c r="D1604" t="s">
        <v>11065</v>
      </c>
      <c r="E1604" s="1">
        <v>41621</v>
      </c>
      <c r="F1604" t="s">
        <v>339</v>
      </c>
      <c r="G1604" t="s">
        <v>22</v>
      </c>
      <c r="H1604" t="s">
        <v>41</v>
      </c>
      <c r="I1604" t="s">
        <v>11066</v>
      </c>
      <c r="J1604" s="2" t="s">
        <v>11067</v>
      </c>
      <c r="K1604" s="2" t="s">
        <v>11068</v>
      </c>
      <c r="L1604" t="s">
        <v>11069</v>
      </c>
      <c r="M1604" t="s">
        <v>11070</v>
      </c>
      <c r="N1604" t="s">
        <v>28</v>
      </c>
      <c r="O1604" s="2" t="s">
        <v>11071</v>
      </c>
      <c r="P1604" t="s">
        <v>22</v>
      </c>
      <c r="Q1604" t="s">
        <v>23</v>
      </c>
      <c r="R1604" t="s">
        <v>23</v>
      </c>
      <c r="S1604" t="s">
        <v>28</v>
      </c>
    </row>
    <row r="1605" spans="1:19" ht="105">
      <c r="A1605">
        <v>1604</v>
      </c>
      <c r="B1605" t="s">
        <v>11072</v>
      </c>
      <c r="C1605" t="s">
        <v>11073</v>
      </c>
      <c r="D1605" t="s">
        <v>11074</v>
      </c>
      <c r="E1605" s="1">
        <v>41535</v>
      </c>
      <c r="F1605" t="s">
        <v>32</v>
      </c>
      <c r="G1605" t="s">
        <v>22</v>
      </c>
      <c r="H1605" t="s">
        <v>65</v>
      </c>
      <c r="J1605" s="2" t="s">
        <v>11075</v>
      </c>
      <c r="K1605" s="2" t="s">
        <v>11076</v>
      </c>
      <c r="L1605" t="s">
        <v>11077</v>
      </c>
      <c r="M1605" t="s">
        <v>28</v>
      </c>
      <c r="N1605" t="s">
        <v>28</v>
      </c>
      <c r="O1605" s="2" t="s">
        <v>28</v>
      </c>
      <c r="P1605" t="s">
        <v>22</v>
      </c>
      <c r="Q1605" t="s">
        <v>23</v>
      </c>
      <c r="R1605" t="s">
        <v>23</v>
      </c>
      <c r="S1605" t="s">
        <v>28</v>
      </c>
    </row>
    <row r="1606" spans="1:19">
      <c r="A1606">
        <v>1605</v>
      </c>
      <c r="B1606" t="s">
        <v>11078</v>
      </c>
      <c r="C1606" t="s">
        <v>11079</v>
      </c>
      <c r="D1606" t="s">
        <v>23</v>
      </c>
      <c r="E1606" s="1">
        <v>41795</v>
      </c>
      <c r="F1606" t="s">
        <v>23</v>
      </c>
      <c r="G1606" t="s">
        <v>22</v>
      </c>
      <c r="H1606" t="s">
        <v>23</v>
      </c>
      <c r="J1606" s="2" t="s">
        <v>28</v>
      </c>
      <c r="K1606" s="2" t="s">
        <v>889</v>
      </c>
      <c r="L1606" t="s">
        <v>2684</v>
      </c>
      <c r="M1606" t="s">
        <v>11080</v>
      </c>
      <c r="N1606" t="s">
        <v>28</v>
      </c>
      <c r="O1606" s="2" t="s">
        <v>28</v>
      </c>
      <c r="P1606" t="s">
        <v>22</v>
      </c>
      <c r="Q1606" t="s">
        <v>23</v>
      </c>
      <c r="R1606" t="s">
        <v>23</v>
      </c>
      <c r="S1606" t="s">
        <v>28</v>
      </c>
    </row>
    <row r="1607" spans="1:19" ht="60">
      <c r="A1607">
        <v>1606</v>
      </c>
      <c r="B1607" t="s">
        <v>11081</v>
      </c>
      <c r="C1607" t="s">
        <v>11082</v>
      </c>
      <c r="D1607" t="s">
        <v>11083</v>
      </c>
      <c r="E1607" s="1">
        <v>42175</v>
      </c>
      <c r="F1607" t="s">
        <v>48</v>
      </c>
      <c r="G1607" t="s">
        <v>22</v>
      </c>
      <c r="H1607" t="s">
        <v>41</v>
      </c>
      <c r="J1607" s="2" t="s">
        <v>11084</v>
      </c>
      <c r="K1607" s="2" t="s">
        <v>11085</v>
      </c>
      <c r="L1607" t="s">
        <v>11086</v>
      </c>
      <c r="M1607" t="s">
        <v>11087</v>
      </c>
      <c r="N1607" t="s">
        <v>11088</v>
      </c>
      <c r="O1607" s="2" t="s">
        <v>11089</v>
      </c>
      <c r="P1607" t="s">
        <v>22</v>
      </c>
      <c r="Q1607" t="s">
        <v>23</v>
      </c>
      <c r="R1607" t="s">
        <v>23</v>
      </c>
      <c r="S1607" t="s">
        <v>28</v>
      </c>
    </row>
    <row r="1608" spans="1:19">
      <c r="A1608">
        <v>1607</v>
      </c>
      <c r="B1608" t="s">
        <v>11090</v>
      </c>
      <c r="C1608" t="s">
        <v>11091</v>
      </c>
      <c r="D1608" t="s">
        <v>23</v>
      </c>
      <c r="E1608" s="1">
        <v>42290</v>
      </c>
      <c r="F1608" t="s">
        <v>23</v>
      </c>
      <c r="G1608" t="s">
        <v>22</v>
      </c>
      <c r="H1608" t="s">
        <v>23</v>
      </c>
      <c r="J1608" s="2" t="s">
        <v>28</v>
      </c>
      <c r="K1608" s="2" t="s">
        <v>11092</v>
      </c>
      <c r="L1608" t="s">
        <v>28</v>
      </c>
      <c r="M1608" t="s">
        <v>28</v>
      </c>
      <c r="N1608" t="s">
        <v>28</v>
      </c>
      <c r="O1608" s="2" t="s">
        <v>28</v>
      </c>
      <c r="P1608" t="s">
        <v>22</v>
      </c>
      <c r="Q1608" t="s">
        <v>23</v>
      </c>
      <c r="R1608" t="s">
        <v>23</v>
      </c>
      <c r="S1608" t="s">
        <v>28</v>
      </c>
    </row>
    <row r="1609" spans="1:19" ht="60">
      <c r="A1609">
        <v>1608</v>
      </c>
      <c r="B1609" t="s">
        <v>11093</v>
      </c>
      <c r="C1609" t="s">
        <v>11094</v>
      </c>
      <c r="D1609" t="s">
        <v>11095</v>
      </c>
      <c r="E1609" s="1">
        <v>41043</v>
      </c>
      <c r="F1609" t="s">
        <v>32</v>
      </c>
      <c r="G1609" t="s">
        <v>22</v>
      </c>
      <c r="H1609" t="s">
        <v>41</v>
      </c>
      <c r="J1609" s="2" t="s">
        <v>11096</v>
      </c>
      <c r="K1609" s="2" t="s">
        <v>601</v>
      </c>
      <c r="L1609" t="s">
        <v>11097</v>
      </c>
      <c r="M1609" t="s">
        <v>11098</v>
      </c>
      <c r="N1609" t="s">
        <v>28</v>
      </c>
      <c r="O1609" s="2" t="s">
        <v>11099</v>
      </c>
      <c r="P1609" t="s">
        <v>22</v>
      </c>
      <c r="Q1609" t="s">
        <v>23</v>
      </c>
      <c r="R1609" t="s">
        <v>23</v>
      </c>
      <c r="S1609" t="s">
        <v>28</v>
      </c>
    </row>
    <row r="1610" spans="1:19" ht="90">
      <c r="A1610">
        <v>1609</v>
      </c>
      <c r="B1610" t="s">
        <v>11100</v>
      </c>
      <c r="C1610" t="s">
        <v>11101</v>
      </c>
      <c r="D1610" t="s">
        <v>11102</v>
      </c>
      <c r="E1610" s="1">
        <v>40255</v>
      </c>
      <c r="F1610" t="s">
        <v>58</v>
      </c>
      <c r="G1610" t="s">
        <v>22</v>
      </c>
      <c r="H1610" t="s">
        <v>41</v>
      </c>
      <c r="J1610" s="2" t="s">
        <v>11103</v>
      </c>
      <c r="K1610" s="2" t="s">
        <v>11104</v>
      </c>
      <c r="L1610" t="s">
        <v>11105</v>
      </c>
      <c r="M1610" t="s">
        <v>11106</v>
      </c>
      <c r="N1610" t="s">
        <v>11107</v>
      </c>
      <c r="O1610" s="2" t="s">
        <v>28</v>
      </c>
      <c r="P1610" t="s">
        <v>28</v>
      </c>
      <c r="Q1610" t="s">
        <v>28</v>
      </c>
    </row>
    <row r="1611" spans="1:19" ht="105">
      <c r="A1611">
        <v>1610</v>
      </c>
      <c r="B1611" t="s">
        <v>11108</v>
      </c>
      <c r="C1611" t="s">
        <v>11109</v>
      </c>
      <c r="D1611" t="s">
        <v>11110</v>
      </c>
      <c r="E1611" s="1">
        <v>41556</v>
      </c>
      <c r="F1611" t="s">
        <v>724</v>
      </c>
      <c r="G1611" t="s">
        <v>22</v>
      </c>
      <c r="H1611" t="s">
        <v>23</v>
      </c>
      <c r="J1611" s="2" t="s">
        <v>11111</v>
      </c>
      <c r="K1611" s="2" t="s">
        <v>11112</v>
      </c>
      <c r="L1611" t="s">
        <v>11113</v>
      </c>
      <c r="M1611" t="s">
        <v>28</v>
      </c>
      <c r="N1611" t="s">
        <v>11114</v>
      </c>
      <c r="O1611" s="2" t="s">
        <v>28</v>
      </c>
      <c r="P1611" t="s">
        <v>22</v>
      </c>
      <c r="Q1611" t="s">
        <v>23</v>
      </c>
      <c r="R1611" t="s">
        <v>23</v>
      </c>
      <c r="S1611" t="s">
        <v>28</v>
      </c>
    </row>
    <row r="1612" spans="1:19" ht="120">
      <c r="A1612">
        <v>1611</v>
      </c>
      <c r="B1612" t="s">
        <v>11115</v>
      </c>
      <c r="C1612" t="s">
        <v>11116</v>
      </c>
      <c r="D1612" t="s">
        <v>11117</v>
      </c>
      <c r="E1612" s="1">
        <v>40151</v>
      </c>
      <c r="F1612" t="s">
        <v>1774</v>
      </c>
      <c r="G1612" t="s">
        <v>22</v>
      </c>
      <c r="H1612" t="s">
        <v>76</v>
      </c>
      <c r="J1612" s="2" t="s">
        <v>11118</v>
      </c>
      <c r="K1612" s="2" t="s">
        <v>11119</v>
      </c>
      <c r="L1612" t="s">
        <v>11120</v>
      </c>
      <c r="M1612" t="s">
        <v>11121</v>
      </c>
      <c r="N1612" t="s">
        <v>11122</v>
      </c>
      <c r="O1612" s="2" t="s">
        <v>11123</v>
      </c>
      <c r="P1612" t="s">
        <v>22</v>
      </c>
      <c r="Q1612" t="s">
        <v>23</v>
      </c>
      <c r="R1612" t="s">
        <v>23</v>
      </c>
      <c r="S1612" t="s">
        <v>28</v>
      </c>
    </row>
    <row r="1613" spans="1:19" ht="30">
      <c r="A1613">
        <v>1612</v>
      </c>
      <c r="B1613" t="s">
        <v>11124</v>
      </c>
      <c r="C1613" t="s">
        <v>11125</v>
      </c>
      <c r="D1613" t="s">
        <v>11126</v>
      </c>
      <c r="E1613" s="1">
        <v>39937</v>
      </c>
      <c r="F1613" t="s">
        <v>58</v>
      </c>
      <c r="G1613" t="s">
        <v>22</v>
      </c>
      <c r="H1613" t="s">
        <v>23</v>
      </c>
      <c r="J1613" s="2" t="s">
        <v>11127</v>
      </c>
      <c r="K1613" s="2" t="s">
        <v>11128</v>
      </c>
      <c r="L1613" t="s">
        <v>11129</v>
      </c>
      <c r="M1613" t="s">
        <v>28</v>
      </c>
      <c r="N1613" t="s">
        <v>28</v>
      </c>
      <c r="O1613" s="2" t="s">
        <v>28</v>
      </c>
      <c r="P1613" t="s">
        <v>22</v>
      </c>
      <c r="Q1613" t="s">
        <v>23</v>
      </c>
      <c r="R1613" t="s">
        <v>23</v>
      </c>
      <c r="S1613" t="s">
        <v>28</v>
      </c>
    </row>
    <row r="1614" spans="1:19" ht="30">
      <c r="A1614">
        <v>1613</v>
      </c>
      <c r="B1614" t="s">
        <v>11130</v>
      </c>
      <c r="C1614" t="s">
        <v>11131</v>
      </c>
      <c r="D1614" t="s">
        <v>1637</v>
      </c>
      <c r="E1614" s="1">
        <v>40099</v>
      </c>
      <c r="F1614" t="s">
        <v>32</v>
      </c>
      <c r="G1614" t="s">
        <v>22</v>
      </c>
      <c r="H1614" t="s">
        <v>41</v>
      </c>
      <c r="J1614" s="2" t="s">
        <v>11132</v>
      </c>
      <c r="K1614" s="2" t="s">
        <v>11133</v>
      </c>
      <c r="L1614" t="s">
        <v>11134</v>
      </c>
      <c r="M1614" t="s">
        <v>28</v>
      </c>
      <c r="N1614" t="s">
        <v>11135</v>
      </c>
      <c r="O1614" s="2" t="s">
        <v>11136</v>
      </c>
      <c r="P1614" t="s">
        <v>22</v>
      </c>
      <c r="Q1614" t="s">
        <v>23</v>
      </c>
      <c r="R1614" t="s">
        <v>23</v>
      </c>
      <c r="S1614" t="s">
        <v>28</v>
      </c>
    </row>
    <row r="1615" spans="1:19">
      <c r="A1615">
        <v>1614</v>
      </c>
      <c r="B1615" t="s">
        <v>11137</v>
      </c>
      <c r="C1615" t="s">
        <v>11138</v>
      </c>
      <c r="D1615" t="s">
        <v>23</v>
      </c>
      <c r="E1615" s="1">
        <v>42033</v>
      </c>
      <c r="F1615" t="s">
        <v>236</v>
      </c>
      <c r="G1615" t="s">
        <v>22</v>
      </c>
      <c r="H1615" t="s">
        <v>41</v>
      </c>
      <c r="I1615" t="s">
        <v>381</v>
      </c>
      <c r="J1615" s="2" t="s">
        <v>28</v>
      </c>
      <c r="K1615" s="2" t="s">
        <v>11139</v>
      </c>
      <c r="L1615" t="s">
        <v>11140</v>
      </c>
      <c r="M1615" t="s">
        <v>11141</v>
      </c>
      <c r="N1615" t="s">
        <v>11142</v>
      </c>
      <c r="O1615" s="2" t="s">
        <v>28</v>
      </c>
      <c r="P1615" t="s">
        <v>22</v>
      </c>
      <c r="Q1615" t="s">
        <v>23</v>
      </c>
      <c r="R1615" t="s">
        <v>23</v>
      </c>
      <c r="S1615" t="s">
        <v>28</v>
      </c>
    </row>
    <row r="1616" spans="1:19">
      <c r="A1616">
        <v>1615</v>
      </c>
      <c r="B1616" t="s">
        <v>11143</v>
      </c>
      <c r="C1616" t="s">
        <v>11144</v>
      </c>
      <c r="D1616" t="s">
        <v>23</v>
      </c>
      <c r="E1616" s="1">
        <v>41603</v>
      </c>
      <c r="F1616" t="s">
        <v>23</v>
      </c>
      <c r="G1616" t="s">
        <v>22</v>
      </c>
      <c r="H1616" t="s">
        <v>23</v>
      </c>
      <c r="J1616" s="2" t="s">
        <v>28</v>
      </c>
      <c r="K1616" s="2" t="s">
        <v>11145</v>
      </c>
      <c r="L1616" t="s">
        <v>11146</v>
      </c>
      <c r="M1616" t="s">
        <v>11147</v>
      </c>
      <c r="N1616" t="s">
        <v>28</v>
      </c>
      <c r="O1616" s="2" t="s">
        <v>28</v>
      </c>
      <c r="P1616" t="s">
        <v>22</v>
      </c>
      <c r="Q1616" t="s">
        <v>23</v>
      </c>
      <c r="R1616" t="s">
        <v>23</v>
      </c>
      <c r="S1616" t="s">
        <v>28</v>
      </c>
    </row>
    <row r="1617" spans="1:19" ht="45">
      <c r="A1617">
        <v>1616</v>
      </c>
      <c r="B1617" t="s">
        <v>11148</v>
      </c>
      <c r="C1617" t="s">
        <v>11149</v>
      </c>
      <c r="D1617" t="s">
        <v>562</v>
      </c>
      <c r="E1617" s="1">
        <v>39887</v>
      </c>
      <c r="F1617" t="s">
        <v>32</v>
      </c>
      <c r="G1617" t="s">
        <v>22</v>
      </c>
      <c r="H1617" t="s">
        <v>23</v>
      </c>
      <c r="J1617" s="2" t="s">
        <v>11150</v>
      </c>
      <c r="K1617" s="2" t="s">
        <v>11151</v>
      </c>
      <c r="L1617" t="s">
        <v>11152</v>
      </c>
      <c r="M1617" t="s">
        <v>11153</v>
      </c>
      <c r="N1617" t="s">
        <v>11154</v>
      </c>
      <c r="O1617" s="2" t="s">
        <v>28</v>
      </c>
      <c r="P1617" t="s">
        <v>22</v>
      </c>
      <c r="Q1617" t="s">
        <v>23</v>
      </c>
      <c r="R1617" t="s">
        <v>23</v>
      </c>
      <c r="S1617" t="s">
        <v>28</v>
      </c>
    </row>
    <row r="1618" spans="1:19" ht="75">
      <c r="A1618">
        <v>1617</v>
      </c>
      <c r="B1618" t="s">
        <v>11155</v>
      </c>
      <c r="C1618" t="s">
        <v>11156</v>
      </c>
      <c r="D1618" t="s">
        <v>11157</v>
      </c>
      <c r="E1618" s="1">
        <v>41780</v>
      </c>
      <c r="F1618" t="s">
        <v>32</v>
      </c>
      <c r="G1618" t="s">
        <v>22</v>
      </c>
      <c r="H1618" t="s">
        <v>23</v>
      </c>
      <c r="J1618" s="2" t="s">
        <v>11158</v>
      </c>
      <c r="K1618" s="2" t="s">
        <v>11159</v>
      </c>
      <c r="L1618" t="s">
        <v>11160</v>
      </c>
      <c r="M1618" t="s">
        <v>28</v>
      </c>
      <c r="N1618" t="s">
        <v>11161</v>
      </c>
      <c r="O1618" s="2" t="s">
        <v>11162</v>
      </c>
      <c r="P1618" t="s">
        <v>22</v>
      </c>
      <c r="Q1618" t="s">
        <v>23</v>
      </c>
      <c r="R1618" t="s">
        <v>23</v>
      </c>
      <c r="S1618" t="s">
        <v>28</v>
      </c>
    </row>
    <row r="1619" spans="1:19">
      <c r="A1619">
        <v>1618</v>
      </c>
      <c r="B1619" t="s">
        <v>11163</v>
      </c>
      <c r="C1619" t="s">
        <v>11164</v>
      </c>
      <c r="D1619" t="s">
        <v>23</v>
      </c>
      <c r="E1619" s="1">
        <v>42082</v>
      </c>
      <c r="F1619" t="s">
        <v>339</v>
      </c>
      <c r="G1619" t="s">
        <v>22</v>
      </c>
      <c r="H1619" t="s">
        <v>41</v>
      </c>
      <c r="I1619" t="s">
        <v>8782</v>
      </c>
      <c r="J1619" s="2" t="s">
        <v>28</v>
      </c>
      <c r="K1619" s="2" t="s">
        <v>11165</v>
      </c>
      <c r="L1619" t="s">
        <v>11166</v>
      </c>
      <c r="M1619" t="s">
        <v>11167</v>
      </c>
      <c r="N1619" t="s">
        <v>11168</v>
      </c>
      <c r="O1619" s="2" t="s">
        <v>11169</v>
      </c>
      <c r="P1619" t="s">
        <v>22</v>
      </c>
      <c r="Q1619" t="s">
        <v>23</v>
      </c>
      <c r="R1619" t="s">
        <v>23</v>
      </c>
      <c r="S1619" t="s">
        <v>28</v>
      </c>
    </row>
    <row r="1620" spans="1:19" ht="75">
      <c r="A1620">
        <v>1619</v>
      </c>
      <c r="B1620" t="s">
        <v>11170</v>
      </c>
      <c r="C1620" t="s">
        <v>11171</v>
      </c>
      <c r="D1620" t="s">
        <v>11172</v>
      </c>
      <c r="E1620" s="1">
        <v>41472</v>
      </c>
      <c r="F1620" t="s">
        <v>32</v>
      </c>
      <c r="G1620" t="s">
        <v>22</v>
      </c>
      <c r="H1620" t="s">
        <v>23</v>
      </c>
      <c r="J1620" s="2" t="s">
        <v>11173</v>
      </c>
      <c r="K1620" s="2" t="s">
        <v>11174</v>
      </c>
      <c r="L1620" t="s">
        <v>11175</v>
      </c>
      <c r="M1620" t="s">
        <v>11176</v>
      </c>
      <c r="N1620" t="s">
        <v>28</v>
      </c>
      <c r="O1620" s="2" t="s">
        <v>28</v>
      </c>
      <c r="P1620" t="s">
        <v>22</v>
      </c>
      <c r="Q1620" t="s">
        <v>23</v>
      </c>
      <c r="R1620" t="s">
        <v>23</v>
      </c>
      <c r="S1620" t="s">
        <v>28</v>
      </c>
    </row>
    <row r="1621" spans="1:19">
      <c r="A1621">
        <v>1620</v>
      </c>
      <c r="B1621" t="s">
        <v>11177</v>
      </c>
      <c r="C1621" t="s">
        <v>11178</v>
      </c>
      <c r="D1621" t="s">
        <v>11179</v>
      </c>
      <c r="E1621" s="1">
        <v>42067</v>
      </c>
      <c r="F1621" t="s">
        <v>58</v>
      </c>
      <c r="G1621" t="s">
        <v>22</v>
      </c>
      <c r="H1621" t="s">
        <v>41</v>
      </c>
      <c r="I1621" t="s">
        <v>58</v>
      </c>
      <c r="J1621" s="2" t="s">
        <v>11180</v>
      </c>
      <c r="K1621" s="2" t="s">
        <v>11181</v>
      </c>
      <c r="L1621" t="s">
        <v>28</v>
      </c>
      <c r="M1621" t="s">
        <v>28</v>
      </c>
      <c r="N1621" t="s">
        <v>28</v>
      </c>
      <c r="O1621" s="2" t="s">
        <v>28</v>
      </c>
      <c r="P1621" t="s">
        <v>22</v>
      </c>
      <c r="Q1621" t="s">
        <v>23</v>
      </c>
      <c r="R1621" t="s">
        <v>23</v>
      </c>
      <c r="S1621" t="s">
        <v>28</v>
      </c>
    </row>
    <row r="1622" spans="1:19" ht="135">
      <c r="A1622">
        <v>1621</v>
      </c>
      <c r="B1622" t="s">
        <v>11182</v>
      </c>
      <c r="C1622" t="s">
        <v>11183</v>
      </c>
      <c r="D1622" t="s">
        <v>11184</v>
      </c>
      <c r="E1622" s="1">
        <v>40977</v>
      </c>
      <c r="F1622" t="s">
        <v>32</v>
      </c>
      <c r="G1622" t="s">
        <v>22</v>
      </c>
      <c r="H1622" t="s">
        <v>23</v>
      </c>
      <c r="I1622" t="s">
        <v>32</v>
      </c>
      <c r="J1622" s="2" t="s">
        <v>11185</v>
      </c>
      <c r="K1622" s="2" t="s">
        <v>5131</v>
      </c>
      <c r="L1622" t="s">
        <v>11186</v>
      </c>
      <c r="M1622" t="s">
        <v>11187</v>
      </c>
      <c r="N1622" t="s">
        <v>28</v>
      </c>
      <c r="O1622" s="2" t="s">
        <v>28</v>
      </c>
      <c r="P1622" t="s">
        <v>22</v>
      </c>
      <c r="Q1622" t="s">
        <v>23</v>
      </c>
      <c r="R1622" t="s">
        <v>23</v>
      </c>
      <c r="S1622" t="s">
        <v>28</v>
      </c>
    </row>
    <row r="1623" spans="1:19" ht="45">
      <c r="A1623">
        <v>1622</v>
      </c>
      <c r="B1623" t="s">
        <v>11188</v>
      </c>
      <c r="C1623" t="s">
        <v>11189</v>
      </c>
      <c r="D1623" t="s">
        <v>23</v>
      </c>
      <c r="E1623" s="1">
        <v>40802</v>
      </c>
      <c r="F1623" t="s">
        <v>2264</v>
      </c>
      <c r="G1623" t="s">
        <v>22</v>
      </c>
      <c r="H1623" t="s">
        <v>41</v>
      </c>
      <c r="J1623" s="2" t="s">
        <v>11190</v>
      </c>
      <c r="K1623" s="2" t="s">
        <v>11191</v>
      </c>
      <c r="L1623" t="s">
        <v>11192</v>
      </c>
      <c r="M1623" t="s">
        <v>28</v>
      </c>
      <c r="N1623" t="s">
        <v>28</v>
      </c>
      <c r="O1623" s="2" t="s">
        <v>28</v>
      </c>
      <c r="P1623" t="s">
        <v>22</v>
      </c>
      <c r="Q1623" t="s">
        <v>23</v>
      </c>
      <c r="R1623" t="s">
        <v>23</v>
      </c>
      <c r="S1623" t="s">
        <v>28</v>
      </c>
    </row>
    <row r="1624" spans="1:19">
      <c r="A1624">
        <v>1623</v>
      </c>
      <c r="B1624" t="s">
        <v>11193</v>
      </c>
      <c r="C1624" t="s">
        <v>11194</v>
      </c>
      <c r="D1624" t="s">
        <v>23</v>
      </c>
      <c r="E1624" s="1">
        <v>41498</v>
      </c>
      <c r="F1624" t="s">
        <v>1755</v>
      </c>
      <c r="G1624" t="s">
        <v>22</v>
      </c>
      <c r="H1624" t="s">
        <v>41</v>
      </c>
      <c r="J1624" s="2" t="s">
        <v>28</v>
      </c>
      <c r="K1624" s="2" t="s">
        <v>11195</v>
      </c>
      <c r="L1624" t="s">
        <v>28</v>
      </c>
      <c r="M1624" t="s">
        <v>335</v>
      </c>
      <c r="N1624" t="s">
        <v>28</v>
      </c>
      <c r="O1624" s="2" t="s">
        <v>28</v>
      </c>
      <c r="P1624" t="s">
        <v>22</v>
      </c>
      <c r="Q1624" t="s">
        <v>23</v>
      </c>
      <c r="R1624" t="s">
        <v>23</v>
      </c>
      <c r="S1624" t="s">
        <v>28</v>
      </c>
    </row>
    <row r="1625" spans="1:19" ht="45">
      <c r="A1625">
        <v>1624</v>
      </c>
      <c r="B1625" t="s">
        <v>11196</v>
      </c>
      <c r="C1625" t="s">
        <v>11197</v>
      </c>
      <c r="D1625" t="s">
        <v>11198</v>
      </c>
      <c r="E1625" s="1">
        <v>42212</v>
      </c>
      <c r="F1625" t="s">
        <v>48</v>
      </c>
      <c r="G1625" t="s">
        <v>22</v>
      </c>
      <c r="H1625" t="s">
        <v>23</v>
      </c>
      <c r="J1625" s="2" t="s">
        <v>11199</v>
      </c>
      <c r="K1625" s="2" t="s">
        <v>11200</v>
      </c>
      <c r="L1625" t="s">
        <v>11201</v>
      </c>
      <c r="M1625" t="s">
        <v>11202</v>
      </c>
      <c r="N1625" t="s">
        <v>28</v>
      </c>
      <c r="O1625" s="2" t="s">
        <v>28</v>
      </c>
      <c r="P1625" t="s">
        <v>22</v>
      </c>
      <c r="Q1625" t="s">
        <v>23</v>
      </c>
      <c r="R1625" t="s">
        <v>23</v>
      </c>
      <c r="S1625" t="s">
        <v>28</v>
      </c>
    </row>
    <row r="1626" spans="1:19" ht="60">
      <c r="A1626">
        <v>1625</v>
      </c>
      <c r="B1626" t="s">
        <v>11203</v>
      </c>
      <c r="C1626" t="s">
        <v>11204</v>
      </c>
      <c r="D1626" t="s">
        <v>11205</v>
      </c>
      <c r="E1626" s="1">
        <v>41857</v>
      </c>
      <c r="F1626" t="s">
        <v>32</v>
      </c>
      <c r="G1626" t="s">
        <v>22</v>
      </c>
      <c r="H1626" t="s">
        <v>23</v>
      </c>
      <c r="I1626" t="s">
        <v>563</v>
      </c>
      <c r="J1626" s="2" t="s">
        <v>11206</v>
      </c>
      <c r="K1626" s="2" t="s">
        <v>11207</v>
      </c>
      <c r="L1626" t="s">
        <v>11208</v>
      </c>
      <c r="M1626" t="s">
        <v>28</v>
      </c>
      <c r="N1626" t="s">
        <v>11209</v>
      </c>
      <c r="O1626" s="2" t="s">
        <v>28</v>
      </c>
      <c r="P1626" t="s">
        <v>22</v>
      </c>
      <c r="Q1626" t="s">
        <v>23</v>
      </c>
      <c r="R1626" t="s">
        <v>23</v>
      </c>
      <c r="S1626" t="s">
        <v>28</v>
      </c>
    </row>
    <row r="1627" spans="1:19">
      <c r="A1627">
        <v>1626</v>
      </c>
      <c r="B1627" t="s">
        <v>11210</v>
      </c>
      <c r="C1627" t="s">
        <v>11211</v>
      </c>
      <c r="D1627" t="s">
        <v>23</v>
      </c>
      <c r="E1627" s="1">
        <v>40605</v>
      </c>
      <c r="F1627" t="s">
        <v>23</v>
      </c>
      <c r="G1627" t="s">
        <v>22</v>
      </c>
      <c r="H1627" t="s">
        <v>23</v>
      </c>
      <c r="J1627" s="2" t="s">
        <v>28</v>
      </c>
      <c r="K1627" s="2" t="s">
        <v>11212</v>
      </c>
      <c r="L1627" t="s">
        <v>11213</v>
      </c>
      <c r="M1627" t="s">
        <v>11214</v>
      </c>
      <c r="N1627" t="s">
        <v>28</v>
      </c>
      <c r="O1627" s="2" t="s">
        <v>28</v>
      </c>
      <c r="P1627" t="s">
        <v>22</v>
      </c>
      <c r="Q1627" t="s">
        <v>23</v>
      </c>
      <c r="R1627" t="s">
        <v>23</v>
      </c>
      <c r="S1627" t="s">
        <v>28</v>
      </c>
    </row>
    <row r="1628" spans="1:19" ht="105">
      <c r="A1628">
        <v>1627</v>
      </c>
      <c r="B1628" t="s">
        <v>11215</v>
      </c>
      <c r="C1628" t="s">
        <v>11216</v>
      </c>
      <c r="D1628" t="s">
        <v>11217</v>
      </c>
      <c r="E1628" s="1">
        <v>42249</v>
      </c>
      <c r="F1628" t="s">
        <v>64</v>
      </c>
      <c r="G1628" t="s">
        <v>22</v>
      </c>
      <c r="H1628" t="s">
        <v>41</v>
      </c>
      <c r="I1628" t="s">
        <v>64</v>
      </c>
      <c r="J1628" s="2" t="s">
        <v>11218</v>
      </c>
      <c r="K1628" s="2" t="s">
        <v>11219</v>
      </c>
      <c r="L1628" t="s">
        <v>11220</v>
      </c>
      <c r="M1628" t="s">
        <v>11221</v>
      </c>
      <c r="N1628" t="s">
        <v>11222</v>
      </c>
      <c r="O1628" s="2" t="s">
        <v>28</v>
      </c>
      <c r="P1628" t="s">
        <v>22</v>
      </c>
      <c r="Q1628" t="s">
        <v>23</v>
      </c>
      <c r="R1628" t="s">
        <v>23</v>
      </c>
      <c r="S1628" t="s">
        <v>28</v>
      </c>
    </row>
    <row r="1629" spans="1:19" ht="45">
      <c r="A1629">
        <v>1628</v>
      </c>
      <c r="B1629" t="s">
        <v>11223</v>
      </c>
      <c r="C1629" t="s">
        <v>11224</v>
      </c>
      <c r="D1629" t="s">
        <v>11225</v>
      </c>
      <c r="E1629" s="1">
        <v>41121</v>
      </c>
      <c r="F1629" t="s">
        <v>724</v>
      </c>
      <c r="G1629" t="s">
        <v>22</v>
      </c>
      <c r="H1629" t="s">
        <v>65</v>
      </c>
      <c r="J1629" s="2" t="s">
        <v>11226</v>
      </c>
      <c r="K1629" s="2" t="s">
        <v>11227</v>
      </c>
      <c r="L1629" t="s">
        <v>11228</v>
      </c>
      <c r="M1629" t="s">
        <v>11229</v>
      </c>
      <c r="N1629" t="s">
        <v>11230</v>
      </c>
      <c r="O1629" s="2" t="s">
        <v>11231</v>
      </c>
      <c r="P1629" t="s">
        <v>22</v>
      </c>
      <c r="Q1629" t="s">
        <v>23</v>
      </c>
      <c r="R1629" t="s">
        <v>23</v>
      </c>
      <c r="S1629" t="s">
        <v>28</v>
      </c>
    </row>
    <row r="1630" spans="1:19">
      <c r="A1630">
        <v>1629</v>
      </c>
      <c r="B1630" t="s">
        <v>11232</v>
      </c>
      <c r="C1630" t="s">
        <v>11233</v>
      </c>
      <c r="D1630" t="s">
        <v>3402</v>
      </c>
      <c r="E1630" s="1">
        <v>41491</v>
      </c>
      <c r="F1630" t="s">
        <v>23</v>
      </c>
      <c r="G1630" t="s">
        <v>22</v>
      </c>
      <c r="H1630" t="s">
        <v>23</v>
      </c>
      <c r="J1630" s="2" t="s">
        <v>11234</v>
      </c>
      <c r="K1630" s="2" t="s">
        <v>11235</v>
      </c>
      <c r="L1630" t="s">
        <v>28</v>
      </c>
      <c r="M1630" t="s">
        <v>28</v>
      </c>
      <c r="N1630" t="s">
        <v>28</v>
      </c>
      <c r="O1630" s="2" t="s">
        <v>28</v>
      </c>
      <c r="P1630" t="s">
        <v>22</v>
      </c>
      <c r="Q1630" t="s">
        <v>23</v>
      </c>
      <c r="R1630" t="s">
        <v>23</v>
      </c>
      <c r="S1630" t="s">
        <v>28</v>
      </c>
    </row>
    <row r="1631" spans="1:19">
      <c r="A1631">
        <v>1630</v>
      </c>
      <c r="B1631" t="s">
        <v>11236</v>
      </c>
      <c r="C1631" t="s">
        <v>11237</v>
      </c>
      <c r="D1631" t="s">
        <v>23</v>
      </c>
      <c r="E1631" s="1">
        <v>42346</v>
      </c>
      <c r="F1631" t="s">
        <v>23</v>
      </c>
      <c r="G1631" t="s">
        <v>22</v>
      </c>
      <c r="H1631" t="s">
        <v>23</v>
      </c>
      <c r="J1631" s="2" t="s">
        <v>28</v>
      </c>
      <c r="K1631" s="2" t="s">
        <v>11238</v>
      </c>
      <c r="L1631" t="s">
        <v>28</v>
      </c>
      <c r="M1631" t="s">
        <v>28</v>
      </c>
      <c r="N1631" t="s">
        <v>28</v>
      </c>
      <c r="O1631" s="2" t="s">
        <v>28</v>
      </c>
      <c r="P1631" t="s">
        <v>22</v>
      </c>
      <c r="Q1631" t="s">
        <v>23</v>
      </c>
      <c r="R1631" t="s">
        <v>23</v>
      </c>
      <c r="S1631" t="s">
        <v>28</v>
      </c>
    </row>
    <row r="1632" spans="1:19">
      <c r="A1632">
        <v>1631</v>
      </c>
      <c r="B1632" t="s">
        <v>11239</v>
      </c>
      <c r="C1632" t="s">
        <v>11240</v>
      </c>
      <c r="D1632" t="s">
        <v>23</v>
      </c>
      <c r="E1632" s="1">
        <v>42212</v>
      </c>
      <c r="F1632" t="s">
        <v>23</v>
      </c>
      <c r="G1632" t="s">
        <v>22</v>
      </c>
      <c r="H1632" t="s">
        <v>23</v>
      </c>
      <c r="J1632" s="2" t="s">
        <v>28</v>
      </c>
      <c r="K1632" s="2" t="s">
        <v>866</v>
      </c>
      <c r="L1632" t="s">
        <v>11241</v>
      </c>
      <c r="M1632" t="s">
        <v>11242</v>
      </c>
      <c r="N1632" t="s">
        <v>28</v>
      </c>
      <c r="O1632" s="2" t="s">
        <v>28</v>
      </c>
      <c r="P1632" t="s">
        <v>22</v>
      </c>
      <c r="Q1632" t="s">
        <v>23</v>
      </c>
      <c r="R1632" t="s">
        <v>23</v>
      </c>
      <c r="S1632" t="s">
        <v>28</v>
      </c>
    </row>
    <row r="1633" spans="1:19" ht="150">
      <c r="A1633">
        <v>1632</v>
      </c>
      <c r="B1633" t="s">
        <v>11243</v>
      </c>
      <c r="C1633" t="s">
        <v>11244</v>
      </c>
      <c r="D1633" t="s">
        <v>11245</v>
      </c>
      <c r="E1633" s="1">
        <v>41241</v>
      </c>
      <c r="F1633" t="s">
        <v>75</v>
      </c>
      <c r="G1633" t="s">
        <v>22</v>
      </c>
      <c r="H1633" t="s">
        <v>76</v>
      </c>
      <c r="J1633" s="2" t="s">
        <v>11246</v>
      </c>
      <c r="K1633" s="2" t="s">
        <v>11247</v>
      </c>
      <c r="L1633" t="s">
        <v>11248</v>
      </c>
      <c r="M1633" t="s">
        <v>11249</v>
      </c>
      <c r="N1633" t="s">
        <v>11250</v>
      </c>
      <c r="O1633" s="2" t="s">
        <v>11251</v>
      </c>
      <c r="P1633" t="s">
        <v>22</v>
      </c>
      <c r="Q1633" t="s">
        <v>23</v>
      </c>
      <c r="R1633" t="s">
        <v>23</v>
      </c>
      <c r="S1633" t="s">
        <v>28</v>
      </c>
    </row>
    <row r="1634" spans="1:19" ht="105">
      <c r="A1634">
        <v>1633</v>
      </c>
      <c r="B1634" t="s">
        <v>11252</v>
      </c>
      <c r="C1634" t="s">
        <v>11253</v>
      </c>
      <c r="D1634" t="s">
        <v>11254</v>
      </c>
      <c r="E1634" s="1">
        <v>41577</v>
      </c>
      <c r="F1634" t="s">
        <v>23</v>
      </c>
      <c r="G1634" t="s">
        <v>22</v>
      </c>
      <c r="H1634" t="s">
        <v>41</v>
      </c>
      <c r="I1634" t="s">
        <v>270</v>
      </c>
      <c r="J1634" s="2" t="s">
        <v>11255</v>
      </c>
      <c r="K1634" s="2" t="s">
        <v>3822</v>
      </c>
      <c r="L1634" t="s">
        <v>28</v>
      </c>
      <c r="M1634" t="s">
        <v>28</v>
      </c>
      <c r="N1634" t="s">
        <v>28</v>
      </c>
      <c r="O1634" s="2" t="s">
        <v>11256</v>
      </c>
      <c r="P1634" t="s">
        <v>22</v>
      </c>
      <c r="Q1634" t="s">
        <v>23</v>
      </c>
      <c r="R1634" t="s">
        <v>23</v>
      </c>
      <c r="S1634" t="s">
        <v>28</v>
      </c>
    </row>
    <row r="1635" spans="1:19">
      <c r="A1635">
        <v>1634</v>
      </c>
      <c r="B1635" t="s">
        <v>11257</v>
      </c>
      <c r="C1635" t="s">
        <v>11258</v>
      </c>
      <c r="D1635" t="s">
        <v>11259</v>
      </c>
      <c r="E1635" s="1">
        <v>41751</v>
      </c>
      <c r="F1635" t="s">
        <v>11260</v>
      </c>
      <c r="G1635" t="s">
        <v>22</v>
      </c>
      <c r="H1635" t="s">
        <v>41</v>
      </c>
      <c r="I1635" t="s">
        <v>58</v>
      </c>
      <c r="J1635" s="2" t="s">
        <v>11261</v>
      </c>
      <c r="K1635" s="2" t="s">
        <v>11262</v>
      </c>
      <c r="L1635" t="s">
        <v>11263</v>
      </c>
      <c r="M1635" t="s">
        <v>2294</v>
      </c>
      <c r="N1635" t="s">
        <v>11264</v>
      </c>
      <c r="O1635" s="2" t="s">
        <v>28</v>
      </c>
      <c r="P1635" t="s">
        <v>22</v>
      </c>
      <c r="Q1635" t="s">
        <v>23</v>
      </c>
      <c r="R1635" t="s">
        <v>23</v>
      </c>
      <c r="S1635" t="s">
        <v>28</v>
      </c>
    </row>
    <row r="1636" spans="1:19" ht="90">
      <c r="A1636">
        <v>1635</v>
      </c>
      <c r="B1636" t="s">
        <v>11265</v>
      </c>
      <c r="C1636" t="s">
        <v>11266</v>
      </c>
      <c r="D1636" t="s">
        <v>11267</v>
      </c>
      <c r="E1636" s="1">
        <v>41401</v>
      </c>
      <c r="F1636" t="s">
        <v>10867</v>
      </c>
      <c r="G1636" t="s">
        <v>22</v>
      </c>
      <c r="H1636" t="s">
        <v>23</v>
      </c>
      <c r="J1636" s="2" t="s">
        <v>11268</v>
      </c>
      <c r="K1636" s="2" t="s">
        <v>11269</v>
      </c>
      <c r="L1636" t="s">
        <v>11270</v>
      </c>
      <c r="M1636" t="s">
        <v>11271</v>
      </c>
      <c r="N1636" t="s">
        <v>11272</v>
      </c>
      <c r="O1636" s="2" t="s">
        <v>11273</v>
      </c>
      <c r="P1636" t="s">
        <v>28</v>
      </c>
      <c r="Q1636" t="s">
        <v>28</v>
      </c>
    </row>
    <row r="1637" spans="1:19" ht="75">
      <c r="A1637">
        <v>1636</v>
      </c>
      <c r="B1637" t="s">
        <v>11274</v>
      </c>
      <c r="C1637" t="s">
        <v>11275</v>
      </c>
      <c r="D1637" t="s">
        <v>11276</v>
      </c>
      <c r="E1637" s="1">
        <v>40109</v>
      </c>
      <c r="F1637" t="s">
        <v>58</v>
      </c>
      <c r="G1637" t="s">
        <v>22</v>
      </c>
      <c r="H1637" t="s">
        <v>23</v>
      </c>
      <c r="J1637" s="2" t="s">
        <v>11277</v>
      </c>
      <c r="K1637" s="2" t="s">
        <v>11278</v>
      </c>
      <c r="L1637" t="s">
        <v>11279</v>
      </c>
      <c r="M1637" t="s">
        <v>11280</v>
      </c>
      <c r="N1637" t="s">
        <v>11281</v>
      </c>
      <c r="O1637" s="2" t="s">
        <v>28</v>
      </c>
      <c r="P1637" t="s">
        <v>22</v>
      </c>
      <c r="Q1637" t="s">
        <v>23</v>
      </c>
      <c r="R1637" t="s">
        <v>23</v>
      </c>
      <c r="S1637" t="s">
        <v>28</v>
      </c>
    </row>
    <row r="1638" spans="1:19" ht="120">
      <c r="A1638">
        <v>1637</v>
      </c>
      <c r="B1638" t="s">
        <v>11282</v>
      </c>
      <c r="C1638" t="s">
        <v>11283</v>
      </c>
      <c r="D1638" t="s">
        <v>11284</v>
      </c>
      <c r="E1638" s="1">
        <v>40596</v>
      </c>
      <c r="F1638" t="s">
        <v>153</v>
      </c>
      <c r="G1638" t="s">
        <v>22</v>
      </c>
      <c r="H1638" t="s">
        <v>76</v>
      </c>
      <c r="I1638" t="s">
        <v>381</v>
      </c>
      <c r="J1638" s="2" t="s">
        <v>11285</v>
      </c>
      <c r="K1638" s="2" t="s">
        <v>11286</v>
      </c>
      <c r="L1638" t="s">
        <v>11287</v>
      </c>
      <c r="M1638" t="s">
        <v>11288</v>
      </c>
      <c r="N1638" t="s">
        <v>11289</v>
      </c>
      <c r="O1638" s="2" t="s">
        <v>28</v>
      </c>
      <c r="P1638" t="s">
        <v>22</v>
      </c>
      <c r="Q1638" t="s">
        <v>23</v>
      </c>
      <c r="R1638" t="s">
        <v>23</v>
      </c>
      <c r="S1638" t="s">
        <v>28</v>
      </c>
    </row>
    <row r="1639" spans="1:19">
      <c r="A1639">
        <v>1638</v>
      </c>
      <c r="B1639" t="s">
        <v>11290</v>
      </c>
      <c r="C1639" t="s">
        <v>11291</v>
      </c>
      <c r="D1639" t="s">
        <v>23</v>
      </c>
      <c r="E1639" s="1">
        <v>39833</v>
      </c>
      <c r="F1639" t="s">
        <v>23</v>
      </c>
      <c r="G1639" t="s">
        <v>22</v>
      </c>
      <c r="H1639" t="s">
        <v>23</v>
      </c>
      <c r="J1639" s="2" t="s">
        <v>28</v>
      </c>
      <c r="K1639" s="2" t="s">
        <v>11292</v>
      </c>
      <c r="L1639" t="s">
        <v>28</v>
      </c>
      <c r="M1639" t="s">
        <v>28</v>
      </c>
      <c r="N1639" t="s">
        <v>28</v>
      </c>
      <c r="O1639" s="2" t="s">
        <v>28</v>
      </c>
      <c r="P1639" t="s">
        <v>22</v>
      </c>
      <c r="Q1639" t="s">
        <v>23</v>
      </c>
      <c r="R1639" t="s">
        <v>23</v>
      </c>
      <c r="S1639" t="s">
        <v>28</v>
      </c>
    </row>
    <row r="1640" spans="1:19">
      <c r="A1640">
        <v>1639</v>
      </c>
      <c r="B1640" t="s">
        <v>11293</v>
      </c>
      <c r="C1640" t="s">
        <v>11294</v>
      </c>
      <c r="D1640" t="s">
        <v>23</v>
      </c>
      <c r="E1640" s="1">
        <v>40470</v>
      </c>
      <c r="F1640" t="s">
        <v>23</v>
      </c>
      <c r="G1640" t="s">
        <v>22</v>
      </c>
      <c r="H1640" t="s">
        <v>23</v>
      </c>
      <c r="J1640" s="2" t="s">
        <v>28</v>
      </c>
      <c r="K1640" s="2" t="s">
        <v>6602</v>
      </c>
      <c r="L1640" t="s">
        <v>11295</v>
      </c>
      <c r="M1640" t="s">
        <v>11296</v>
      </c>
      <c r="N1640" t="s">
        <v>28</v>
      </c>
      <c r="O1640" s="2" t="s">
        <v>28</v>
      </c>
      <c r="P1640" t="s">
        <v>22</v>
      </c>
      <c r="Q1640" t="s">
        <v>23</v>
      </c>
      <c r="R1640" t="s">
        <v>23</v>
      </c>
      <c r="S1640" t="s">
        <v>28</v>
      </c>
    </row>
    <row r="1641" spans="1:19" ht="90">
      <c r="A1641">
        <v>1640</v>
      </c>
      <c r="B1641" t="s">
        <v>11297</v>
      </c>
      <c r="C1641" t="s">
        <v>11298</v>
      </c>
      <c r="D1641" t="s">
        <v>11299</v>
      </c>
      <c r="E1641" s="1">
        <v>41236</v>
      </c>
      <c r="F1641" t="s">
        <v>4883</v>
      </c>
      <c r="G1641" t="s">
        <v>22</v>
      </c>
      <c r="H1641" t="s">
        <v>76</v>
      </c>
      <c r="J1641" s="2" t="s">
        <v>11300</v>
      </c>
      <c r="K1641" s="2" t="s">
        <v>11301</v>
      </c>
      <c r="L1641" t="s">
        <v>11302</v>
      </c>
      <c r="M1641" t="s">
        <v>11303</v>
      </c>
      <c r="N1641" t="s">
        <v>11304</v>
      </c>
      <c r="O1641" s="2" t="s">
        <v>11305</v>
      </c>
      <c r="P1641" t="s">
        <v>22</v>
      </c>
      <c r="Q1641" t="s">
        <v>23</v>
      </c>
      <c r="R1641" t="s">
        <v>23</v>
      </c>
      <c r="S1641" t="s">
        <v>28</v>
      </c>
    </row>
    <row r="1642" spans="1:19" ht="45">
      <c r="A1642">
        <v>1641</v>
      </c>
      <c r="B1642" t="s">
        <v>11306</v>
      </c>
      <c r="C1642" t="s">
        <v>11307</v>
      </c>
      <c r="D1642" t="s">
        <v>11308</v>
      </c>
      <c r="E1642" s="1">
        <v>40308</v>
      </c>
      <c r="F1642" t="s">
        <v>58</v>
      </c>
      <c r="G1642" t="s">
        <v>22</v>
      </c>
      <c r="H1642" t="s">
        <v>41</v>
      </c>
      <c r="J1642" s="2" t="s">
        <v>11309</v>
      </c>
      <c r="K1642" s="2" t="s">
        <v>11310</v>
      </c>
      <c r="L1642" t="s">
        <v>11311</v>
      </c>
      <c r="M1642" t="s">
        <v>28</v>
      </c>
      <c r="N1642" t="s">
        <v>28</v>
      </c>
      <c r="O1642" s="2" t="s">
        <v>28</v>
      </c>
      <c r="P1642" t="s">
        <v>22</v>
      </c>
      <c r="Q1642" t="s">
        <v>23</v>
      </c>
      <c r="R1642" t="s">
        <v>23</v>
      </c>
      <c r="S1642" t="s">
        <v>28</v>
      </c>
    </row>
    <row r="1643" spans="1:19" ht="165">
      <c r="A1643">
        <v>1642</v>
      </c>
      <c r="B1643" t="s">
        <v>11312</v>
      </c>
      <c r="C1643" t="s">
        <v>11313</v>
      </c>
      <c r="D1643" t="s">
        <v>11314</v>
      </c>
      <c r="E1643" s="1">
        <v>39749</v>
      </c>
      <c r="F1643" t="s">
        <v>11315</v>
      </c>
      <c r="G1643" t="s">
        <v>22</v>
      </c>
      <c r="H1643" t="s">
        <v>65</v>
      </c>
      <c r="J1643" s="2" t="s">
        <v>11316</v>
      </c>
      <c r="K1643" s="2" t="s">
        <v>11317</v>
      </c>
      <c r="L1643" t="s">
        <v>11318</v>
      </c>
      <c r="M1643" t="s">
        <v>11319</v>
      </c>
      <c r="N1643" t="s">
        <v>11320</v>
      </c>
      <c r="O1643" s="2" t="s">
        <v>11321</v>
      </c>
      <c r="P1643" t="s">
        <v>22</v>
      </c>
      <c r="Q1643" t="s">
        <v>23</v>
      </c>
      <c r="R1643" t="s">
        <v>23</v>
      </c>
      <c r="S1643" t="s">
        <v>28</v>
      </c>
    </row>
    <row r="1644" spans="1:19">
      <c r="A1644">
        <v>1643</v>
      </c>
      <c r="B1644" t="s">
        <v>11322</v>
      </c>
      <c r="C1644" t="s">
        <v>11323</v>
      </c>
      <c r="D1644" t="s">
        <v>23</v>
      </c>
      <c r="E1644" s="1">
        <v>41997</v>
      </c>
      <c r="F1644" t="s">
        <v>23</v>
      </c>
      <c r="G1644" t="s">
        <v>22</v>
      </c>
      <c r="H1644" t="s">
        <v>23</v>
      </c>
      <c r="J1644" s="2" t="s">
        <v>28</v>
      </c>
      <c r="K1644" s="2" t="s">
        <v>6407</v>
      </c>
      <c r="L1644" t="s">
        <v>28</v>
      </c>
      <c r="M1644" t="s">
        <v>28</v>
      </c>
      <c r="N1644" t="s">
        <v>28</v>
      </c>
      <c r="O1644" s="2" t="s">
        <v>28</v>
      </c>
      <c r="P1644" t="s">
        <v>22</v>
      </c>
      <c r="Q1644" t="s">
        <v>23</v>
      </c>
      <c r="R1644" t="s">
        <v>23</v>
      </c>
      <c r="S1644" t="s">
        <v>28</v>
      </c>
    </row>
    <row r="1645" spans="1:19" ht="30">
      <c r="A1645">
        <v>1644</v>
      </c>
      <c r="B1645" t="s">
        <v>11324</v>
      </c>
      <c r="C1645" t="s">
        <v>11325</v>
      </c>
      <c r="D1645" t="s">
        <v>11326</v>
      </c>
      <c r="E1645" s="1">
        <v>40024</v>
      </c>
      <c r="F1645" t="s">
        <v>11327</v>
      </c>
      <c r="G1645" t="s">
        <v>22</v>
      </c>
      <c r="H1645" t="s">
        <v>23</v>
      </c>
      <c r="J1645" s="2" t="s">
        <v>11328</v>
      </c>
      <c r="K1645" s="2" t="s">
        <v>11329</v>
      </c>
      <c r="L1645" t="s">
        <v>11330</v>
      </c>
      <c r="M1645" t="s">
        <v>11331</v>
      </c>
      <c r="N1645" t="s">
        <v>11332</v>
      </c>
      <c r="O1645" s="2" t="s">
        <v>28</v>
      </c>
      <c r="P1645" t="s">
        <v>22</v>
      </c>
      <c r="Q1645" t="s">
        <v>23</v>
      </c>
      <c r="R1645" t="s">
        <v>23</v>
      </c>
      <c r="S1645" t="s">
        <v>28</v>
      </c>
    </row>
    <row r="1646" spans="1:19" ht="135">
      <c r="A1646">
        <v>1645</v>
      </c>
      <c r="B1646" t="s">
        <v>11333</v>
      </c>
      <c r="C1646" t="s">
        <v>11334</v>
      </c>
      <c r="D1646" t="s">
        <v>11335</v>
      </c>
      <c r="E1646" s="1">
        <v>40963</v>
      </c>
      <c r="F1646" t="s">
        <v>5906</v>
      </c>
      <c r="G1646" t="s">
        <v>22</v>
      </c>
      <c r="H1646" t="s">
        <v>76</v>
      </c>
      <c r="I1646" t="s">
        <v>1223</v>
      </c>
      <c r="J1646" s="2" t="s">
        <v>11336</v>
      </c>
      <c r="K1646" s="2" t="s">
        <v>11337</v>
      </c>
      <c r="L1646" t="s">
        <v>11338</v>
      </c>
      <c r="M1646" t="s">
        <v>11339</v>
      </c>
      <c r="N1646" t="s">
        <v>11340</v>
      </c>
      <c r="O1646" s="2" t="s">
        <v>28</v>
      </c>
      <c r="P1646" t="s">
        <v>22</v>
      </c>
      <c r="Q1646" t="s">
        <v>23</v>
      </c>
      <c r="R1646" t="s">
        <v>23</v>
      </c>
      <c r="S1646" t="s">
        <v>28</v>
      </c>
    </row>
    <row r="1647" spans="1:19" ht="105">
      <c r="A1647">
        <v>1646</v>
      </c>
      <c r="B1647" t="s">
        <v>11341</v>
      </c>
      <c r="C1647" t="s">
        <v>11342</v>
      </c>
      <c r="D1647" t="s">
        <v>11343</v>
      </c>
      <c r="E1647" s="1">
        <v>41613</v>
      </c>
      <c r="F1647" t="s">
        <v>724</v>
      </c>
      <c r="G1647" t="s">
        <v>22</v>
      </c>
      <c r="H1647" t="s">
        <v>76</v>
      </c>
      <c r="I1647" t="s">
        <v>5288</v>
      </c>
      <c r="J1647" s="2" t="s">
        <v>11344</v>
      </c>
      <c r="K1647" s="2" t="s">
        <v>8921</v>
      </c>
      <c r="L1647" t="s">
        <v>11345</v>
      </c>
      <c r="M1647" t="s">
        <v>11346</v>
      </c>
      <c r="N1647" t="s">
        <v>11347</v>
      </c>
      <c r="O1647" s="2" t="s">
        <v>28</v>
      </c>
      <c r="P1647" t="s">
        <v>22</v>
      </c>
      <c r="Q1647" t="s">
        <v>23</v>
      </c>
      <c r="R1647" t="s">
        <v>23</v>
      </c>
      <c r="S1647" t="s">
        <v>28</v>
      </c>
    </row>
    <row r="1648" spans="1:19" ht="30">
      <c r="A1648">
        <v>1647</v>
      </c>
      <c r="B1648" t="s">
        <v>11348</v>
      </c>
      <c r="C1648" t="s">
        <v>11349</v>
      </c>
      <c r="D1648" t="s">
        <v>5313</v>
      </c>
      <c r="E1648" s="1">
        <v>41502</v>
      </c>
      <c r="F1648" t="s">
        <v>724</v>
      </c>
      <c r="G1648" t="s">
        <v>22</v>
      </c>
      <c r="H1648" t="s">
        <v>23</v>
      </c>
      <c r="I1648" t="s">
        <v>563</v>
      </c>
      <c r="J1648" s="2" t="s">
        <v>11350</v>
      </c>
      <c r="K1648" s="2" t="s">
        <v>11351</v>
      </c>
      <c r="L1648" t="s">
        <v>11352</v>
      </c>
      <c r="M1648" t="s">
        <v>11353</v>
      </c>
      <c r="N1648" t="s">
        <v>11354</v>
      </c>
      <c r="O1648" s="2" t="s">
        <v>28</v>
      </c>
      <c r="P1648" t="s">
        <v>22</v>
      </c>
      <c r="Q1648" t="s">
        <v>23</v>
      </c>
      <c r="R1648" t="s">
        <v>23</v>
      </c>
      <c r="S1648" t="s">
        <v>28</v>
      </c>
    </row>
    <row r="1649" spans="1:19">
      <c r="A1649">
        <v>1648</v>
      </c>
      <c r="B1649" t="s">
        <v>11355</v>
      </c>
      <c r="C1649" t="s">
        <v>11356</v>
      </c>
      <c r="D1649" t="s">
        <v>23</v>
      </c>
      <c r="E1649" s="1">
        <v>41786</v>
      </c>
      <c r="F1649" t="s">
        <v>32</v>
      </c>
      <c r="G1649" t="s">
        <v>22</v>
      </c>
      <c r="H1649" t="s">
        <v>23</v>
      </c>
      <c r="I1649" t="s">
        <v>563</v>
      </c>
      <c r="J1649" s="2" t="s">
        <v>28</v>
      </c>
      <c r="K1649" s="2" t="s">
        <v>11357</v>
      </c>
      <c r="L1649" t="s">
        <v>11358</v>
      </c>
      <c r="M1649" t="s">
        <v>11359</v>
      </c>
      <c r="N1649" t="s">
        <v>28</v>
      </c>
      <c r="O1649" s="2" t="s">
        <v>28</v>
      </c>
      <c r="P1649" t="s">
        <v>22</v>
      </c>
      <c r="Q1649" t="s">
        <v>23</v>
      </c>
      <c r="R1649" t="s">
        <v>23</v>
      </c>
      <c r="S1649" t="s">
        <v>28</v>
      </c>
    </row>
    <row r="1650" spans="1:19">
      <c r="A1650">
        <v>1649</v>
      </c>
      <c r="B1650" t="s">
        <v>11360</v>
      </c>
      <c r="C1650" t="s">
        <v>11361</v>
      </c>
      <c r="D1650" t="s">
        <v>23</v>
      </c>
      <c r="E1650" s="1">
        <v>40528</v>
      </c>
      <c r="F1650" t="s">
        <v>23</v>
      </c>
      <c r="G1650" t="s">
        <v>22</v>
      </c>
      <c r="H1650" t="s">
        <v>23</v>
      </c>
      <c r="J1650" s="2" t="s">
        <v>28</v>
      </c>
      <c r="K1650" s="2" t="s">
        <v>11362</v>
      </c>
      <c r="L1650" t="s">
        <v>28</v>
      </c>
      <c r="M1650" t="s">
        <v>28</v>
      </c>
      <c r="N1650" t="s">
        <v>28</v>
      </c>
      <c r="O1650" s="2" t="s">
        <v>28</v>
      </c>
      <c r="P1650" t="s">
        <v>22</v>
      </c>
      <c r="Q1650" t="s">
        <v>23</v>
      </c>
      <c r="R1650" t="s">
        <v>23</v>
      </c>
      <c r="S1650" t="s">
        <v>28</v>
      </c>
    </row>
    <row r="1651" spans="1:19" ht="45">
      <c r="A1651">
        <v>1650</v>
      </c>
      <c r="B1651" t="s">
        <v>11363</v>
      </c>
      <c r="C1651" t="s">
        <v>11364</v>
      </c>
      <c r="D1651" t="s">
        <v>11365</v>
      </c>
      <c r="E1651" s="1">
        <v>41366</v>
      </c>
      <c r="F1651" t="s">
        <v>153</v>
      </c>
      <c r="G1651" t="s">
        <v>22</v>
      </c>
      <c r="H1651" t="s">
        <v>76</v>
      </c>
      <c r="J1651" s="2" t="s">
        <v>11366</v>
      </c>
      <c r="K1651" s="2" t="s">
        <v>11367</v>
      </c>
      <c r="L1651" t="s">
        <v>11368</v>
      </c>
      <c r="M1651" t="s">
        <v>11369</v>
      </c>
      <c r="N1651" t="s">
        <v>11370</v>
      </c>
      <c r="O1651" s="2" t="s">
        <v>11371</v>
      </c>
      <c r="P1651" t="s">
        <v>22</v>
      </c>
      <c r="Q1651" t="s">
        <v>23</v>
      </c>
      <c r="R1651" t="s">
        <v>23</v>
      </c>
      <c r="S1651" t="s">
        <v>28</v>
      </c>
    </row>
    <row r="1652" spans="1:19" ht="120">
      <c r="A1652">
        <v>1651</v>
      </c>
      <c r="B1652" t="s">
        <v>11372</v>
      </c>
      <c r="C1652" t="s">
        <v>11373</v>
      </c>
      <c r="D1652" t="s">
        <v>11374</v>
      </c>
      <c r="E1652" s="1">
        <v>41932</v>
      </c>
      <c r="F1652" t="s">
        <v>1737</v>
      </c>
      <c r="G1652" t="s">
        <v>22</v>
      </c>
      <c r="H1652" t="s">
        <v>41</v>
      </c>
      <c r="I1652" t="s">
        <v>291</v>
      </c>
      <c r="J1652" s="2" t="s">
        <v>11375</v>
      </c>
      <c r="K1652" s="2" t="s">
        <v>11376</v>
      </c>
      <c r="L1652" t="s">
        <v>11377</v>
      </c>
      <c r="M1652" t="s">
        <v>11378</v>
      </c>
      <c r="N1652" t="s">
        <v>28</v>
      </c>
      <c r="O1652" s="2" t="s">
        <v>28</v>
      </c>
      <c r="P1652" t="s">
        <v>22</v>
      </c>
      <c r="Q1652" t="s">
        <v>23</v>
      </c>
      <c r="R1652" t="s">
        <v>23</v>
      </c>
      <c r="S1652" t="s">
        <v>28</v>
      </c>
    </row>
    <row r="1653" spans="1:19" ht="90">
      <c r="A1653">
        <v>1652</v>
      </c>
      <c r="B1653" t="s">
        <v>11379</v>
      </c>
      <c r="C1653" t="s">
        <v>11380</v>
      </c>
      <c r="D1653" t="s">
        <v>11381</v>
      </c>
      <c r="E1653" s="1">
        <v>41263</v>
      </c>
      <c r="F1653" t="s">
        <v>64</v>
      </c>
      <c r="G1653" t="s">
        <v>229</v>
      </c>
      <c r="H1653" t="s">
        <v>76</v>
      </c>
      <c r="J1653" s="2" t="s">
        <v>11382</v>
      </c>
      <c r="K1653" s="2" t="s">
        <v>11383</v>
      </c>
      <c r="L1653" t="s">
        <v>11384</v>
      </c>
      <c r="M1653" t="s">
        <v>11385</v>
      </c>
      <c r="N1653" t="s">
        <v>28</v>
      </c>
      <c r="O1653" s="2" t="s">
        <v>11386</v>
      </c>
      <c r="P1653" t="s">
        <v>229</v>
      </c>
      <c r="Q1653" t="s">
        <v>23</v>
      </c>
      <c r="R1653">
        <v>2</v>
      </c>
      <c r="S1653" t="s">
        <v>11387</v>
      </c>
    </row>
    <row r="1654" spans="1:19" ht="45">
      <c r="A1654">
        <v>1653</v>
      </c>
      <c r="B1654" t="s">
        <v>11388</v>
      </c>
      <c r="C1654" t="s">
        <v>11389</v>
      </c>
      <c r="D1654" t="s">
        <v>453</v>
      </c>
      <c r="E1654" s="1">
        <v>41334</v>
      </c>
      <c r="F1654" t="s">
        <v>32</v>
      </c>
      <c r="G1654" t="s">
        <v>22</v>
      </c>
      <c r="H1654" t="s">
        <v>41</v>
      </c>
      <c r="J1654" s="2" t="s">
        <v>11390</v>
      </c>
      <c r="K1654" s="2" t="s">
        <v>11391</v>
      </c>
      <c r="L1654" t="s">
        <v>11392</v>
      </c>
      <c r="M1654" t="s">
        <v>11393</v>
      </c>
      <c r="N1654" t="s">
        <v>28</v>
      </c>
      <c r="O1654" s="2" t="s">
        <v>11394</v>
      </c>
      <c r="P1654" t="s">
        <v>22</v>
      </c>
      <c r="Q1654" t="s">
        <v>23</v>
      </c>
      <c r="R1654" t="s">
        <v>23</v>
      </c>
      <c r="S1654" t="s">
        <v>28</v>
      </c>
    </row>
    <row r="1655" spans="1:19" ht="60">
      <c r="A1655">
        <v>1654</v>
      </c>
      <c r="B1655" t="s">
        <v>11395</v>
      </c>
      <c r="C1655" t="s">
        <v>11396</v>
      </c>
      <c r="D1655" t="s">
        <v>10707</v>
      </c>
      <c r="E1655" s="1">
        <v>41510</v>
      </c>
      <c r="F1655" t="s">
        <v>32</v>
      </c>
      <c r="G1655" t="s">
        <v>22</v>
      </c>
      <c r="H1655" t="s">
        <v>23</v>
      </c>
      <c r="I1655" t="s">
        <v>563</v>
      </c>
      <c r="J1655" s="2" t="s">
        <v>11397</v>
      </c>
      <c r="K1655" s="2" t="s">
        <v>11398</v>
      </c>
      <c r="L1655" t="s">
        <v>11399</v>
      </c>
      <c r="M1655" t="s">
        <v>11400</v>
      </c>
      <c r="N1655" t="s">
        <v>11401</v>
      </c>
      <c r="O1655" s="2" t="s">
        <v>28</v>
      </c>
      <c r="P1655" t="s">
        <v>22</v>
      </c>
      <c r="Q1655" t="s">
        <v>23</v>
      </c>
      <c r="R1655" t="s">
        <v>23</v>
      </c>
      <c r="S1655" t="s">
        <v>28</v>
      </c>
    </row>
    <row r="1656" spans="1:19" ht="45">
      <c r="A1656">
        <v>1655</v>
      </c>
      <c r="B1656" t="s">
        <v>11402</v>
      </c>
      <c r="C1656" t="s">
        <v>11403</v>
      </c>
      <c r="D1656" t="s">
        <v>11404</v>
      </c>
      <c r="E1656" s="1">
        <v>41296</v>
      </c>
      <c r="F1656" t="s">
        <v>11405</v>
      </c>
      <c r="G1656" t="s">
        <v>486</v>
      </c>
      <c r="H1656" t="s">
        <v>76</v>
      </c>
      <c r="I1656" t="s">
        <v>11406</v>
      </c>
      <c r="J1656" s="2" t="s">
        <v>11407</v>
      </c>
      <c r="K1656" s="2" t="s">
        <v>11408</v>
      </c>
      <c r="L1656" t="s">
        <v>11409</v>
      </c>
      <c r="M1656" t="s">
        <v>11410</v>
      </c>
      <c r="N1656" t="s">
        <v>11411</v>
      </c>
      <c r="O1656" s="2" t="s">
        <v>11412</v>
      </c>
      <c r="P1656" t="s">
        <v>486</v>
      </c>
      <c r="Q1656" t="s">
        <v>8769</v>
      </c>
      <c r="R1656">
        <v>1</v>
      </c>
      <c r="S1656" t="s">
        <v>11413</v>
      </c>
    </row>
    <row r="1657" spans="1:19" ht="75">
      <c r="A1657">
        <v>1656</v>
      </c>
      <c r="B1657" t="s">
        <v>11414</v>
      </c>
      <c r="C1657" t="s">
        <v>11415</v>
      </c>
      <c r="D1657" t="s">
        <v>11416</v>
      </c>
      <c r="E1657" s="1">
        <v>42010</v>
      </c>
      <c r="F1657" t="s">
        <v>302</v>
      </c>
      <c r="G1657" t="s">
        <v>22</v>
      </c>
      <c r="H1657" t="s">
        <v>41</v>
      </c>
      <c r="I1657" t="s">
        <v>1190</v>
      </c>
      <c r="J1657" s="2" t="s">
        <v>11417</v>
      </c>
      <c r="K1657" s="2" t="s">
        <v>11418</v>
      </c>
      <c r="L1657" t="s">
        <v>11419</v>
      </c>
      <c r="M1657" t="s">
        <v>11420</v>
      </c>
      <c r="N1657" t="s">
        <v>28</v>
      </c>
      <c r="O1657" s="2" t="s">
        <v>28</v>
      </c>
      <c r="P1657" t="s">
        <v>22</v>
      </c>
      <c r="Q1657" t="s">
        <v>23</v>
      </c>
      <c r="R1657" t="s">
        <v>23</v>
      </c>
      <c r="S1657" t="s">
        <v>28</v>
      </c>
    </row>
    <row r="1658" spans="1:19">
      <c r="A1658">
        <v>1657</v>
      </c>
      <c r="B1658" t="s">
        <v>11421</v>
      </c>
      <c r="C1658" t="s">
        <v>11422</v>
      </c>
      <c r="D1658" t="s">
        <v>23</v>
      </c>
      <c r="E1658" s="1">
        <v>41788</v>
      </c>
      <c r="F1658" t="s">
        <v>23</v>
      </c>
      <c r="G1658" t="s">
        <v>22</v>
      </c>
      <c r="H1658" t="s">
        <v>23</v>
      </c>
      <c r="J1658" s="2" t="s">
        <v>28</v>
      </c>
      <c r="K1658" s="2" t="s">
        <v>889</v>
      </c>
      <c r="L1658" t="s">
        <v>28</v>
      </c>
      <c r="M1658" t="s">
        <v>28</v>
      </c>
      <c r="N1658" t="s">
        <v>28</v>
      </c>
      <c r="O1658" s="2" t="s">
        <v>28</v>
      </c>
      <c r="P1658" t="s">
        <v>22</v>
      </c>
      <c r="Q1658" t="s">
        <v>23</v>
      </c>
      <c r="R1658" t="s">
        <v>23</v>
      </c>
      <c r="S1658" t="s">
        <v>28</v>
      </c>
    </row>
    <row r="1659" spans="1:19" ht="120">
      <c r="A1659">
        <v>1658</v>
      </c>
      <c r="B1659" t="s">
        <v>11423</v>
      </c>
      <c r="C1659" t="s">
        <v>11424</v>
      </c>
      <c r="D1659" t="s">
        <v>11425</v>
      </c>
      <c r="E1659" s="1">
        <v>42395</v>
      </c>
      <c r="F1659" t="s">
        <v>23</v>
      </c>
      <c r="G1659" t="s">
        <v>22</v>
      </c>
      <c r="H1659" t="s">
        <v>23</v>
      </c>
      <c r="J1659" s="2" t="s">
        <v>11426</v>
      </c>
      <c r="K1659" s="2" t="s">
        <v>11427</v>
      </c>
      <c r="L1659" t="s">
        <v>11428</v>
      </c>
      <c r="M1659" t="s">
        <v>11429</v>
      </c>
      <c r="N1659" t="s">
        <v>28</v>
      </c>
      <c r="O1659" s="2" t="s">
        <v>11430</v>
      </c>
      <c r="P1659" t="s">
        <v>22</v>
      </c>
      <c r="Q1659" t="s">
        <v>23</v>
      </c>
      <c r="R1659" t="s">
        <v>23</v>
      </c>
      <c r="S1659" t="s">
        <v>28</v>
      </c>
    </row>
    <row r="1660" spans="1:19" ht="60">
      <c r="A1660">
        <v>1659</v>
      </c>
      <c r="B1660" t="s">
        <v>11431</v>
      </c>
      <c r="C1660" t="s">
        <v>11432</v>
      </c>
      <c r="D1660" t="s">
        <v>4188</v>
      </c>
      <c r="E1660" s="1">
        <v>40414</v>
      </c>
      <c r="F1660" t="s">
        <v>32</v>
      </c>
      <c r="G1660" t="s">
        <v>22</v>
      </c>
      <c r="H1660" t="s">
        <v>23</v>
      </c>
      <c r="J1660" s="2" t="s">
        <v>11433</v>
      </c>
      <c r="K1660" s="2" t="s">
        <v>6946</v>
      </c>
      <c r="L1660" t="s">
        <v>11434</v>
      </c>
      <c r="M1660" t="s">
        <v>11435</v>
      </c>
      <c r="N1660" t="s">
        <v>11436</v>
      </c>
      <c r="O1660" s="2" t="s">
        <v>28</v>
      </c>
      <c r="P1660" t="s">
        <v>22</v>
      </c>
      <c r="Q1660" t="s">
        <v>23</v>
      </c>
      <c r="R1660" t="s">
        <v>23</v>
      </c>
      <c r="S1660" t="s">
        <v>28</v>
      </c>
    </row>
    <row r="1661" spans="1:19" ht="75">
      <c r="A1661">
        <v>1660</v>
      </c>
      <c r="B1661" t="s">
        <v>11437</v>
      </c>
      <c r="C1661" t="s">
        <v>11438</v>
      </c>
      <c r="D1661" t="s">
        <v>11439</v>
      </c>
      <c r="E1661" s="1">
        <v>39865</v>
      </c>
      <c r="F1661" t="s">
        <v>339</v>
      </c>
      <c r="G1661" t="s">
        <v>22</v>
      </c>
      <c r="H1661" t="s">
        <v>23</v>
      </c>
      <c r="J1661" s="2" t="s">
        <v>11440</v>
      </c>
      <c r="K1661" s="2" t="s">
        <v>1072</v>
      </c>
      <c r="L1661" t="s">
        <v>11441</v>
      </c>
      <c r="M1661" t="s">
        <v>11442</v>
      </c>
      <c r="N1661" t="s">
        <v>11443</v>
      </c>
      <c r="O1661" s="2" t="s">
        <v>28</v>
      </c>
      <c r="P1661" t="s">
        <v>22</v>
      </c>
      <c r="Q1661" t="s">
        <v>23</v>
      </c>
      <c r="R1661" t="s">
        <v>23</v>
      </c>
      <c r="S1661" t="s">
        <v>28</v>
      </c>
    </row>
    <row r="1662" spans="1:19" ht="60">
      <c r="A1662">
        <v>1661</v>
      </c>
      <c r="B1662" t="s">
        <v>11444</v>
      </c>
      <c r="C1662" t="s">
        <v>11445</v>
      </c>
      <c r="D1662" t="s">
        <v>11446</v>
      </c>
      <c r="E1662" s="1">
        <v>41411</v>
      </c>
      <c r="F1662" t="s">
        <v>222</v>
      </c>
      <c r="G1662" t="s">
        <v>22</v>
      </c>
      <c r="H1662" t="s">
        <v>23</v>
      </c>
      <c r="J1662" s="2" t="s">
        <v>11447</v>
      </c>
      <c r="K1662" s="2" t="s">
        <v>11448</v>
      </c>
      <c r="L1662" t="s">
        <v>11449</v>
      </c>
      <c r="M1662" t="s">
        <v>11450</v>
      </c>
      <c r="N1662" t="s">
        <v>11451</v>
      </c>
      <c r="O1662" s="2" t="s">
        <v>28</v>
      </c>
      <c r="P1662" t="s">
        <v>22</v>
      </c>
      <c r="Q1662" t="s">
        <v>23</v>
      </c>
      <c r="R1662" t="s">
        <v>23</v>
      </c>
      <c r="S1662" t="s">
        <v>28</v>
      </c>
    </row>
    <row r="1663" spans="1:19" ht="60">
      <c r="A1663">
        <v>1662</v>
      </c>
      <c r="B1663" t="s">
        <v>11452</v>
      </c>
      <c r="C1663" t="s">
        <v>11453</v>
      </c>
      <c r="D1663" t="s">
        <v>11454</v>
      </c>
      <c r="E1663" s="1">
        <v>42111</v>
      </c>
      <c r="F1663" t="s">
        <v>11455</v>
      </c>
      <c r="G1663" t="s">
        <v>22</v>
      </c>
      <c r="H1663" t="s">
        <v>76</v>
      </c>
      <c r="I1663" t="s">
        <v>11456</v>
      </c>
      <c r="J1663" s="2" t="s">
        <v>11457</v>
      </c>
      <c r="K1663" s="2" t="s">
        <v>11458</v>
      </c>
      <c r="L1663" t="s">
        <v>11459</v>
      </c>
      <c r="M1663" t="s">
        <v>11460</v>
      </c>
      <c r="N1663">
        <f>65 +116178555616</f>
        <v>116178555681</v>
      </c>
      <c r="O1663" s="2" t="s">
        <v>28</v>
      </c>
      <c r="P1663" t="s">
        <v>22</v>
      </c>
      <c r="Q1663" t="s">
        <v>23</v>
      </c>
      <c r="R1663" t="s">
        <v>23</v>
      </c>
      <c r="S1663" t="s">
        <v>28</v>
      </c>
    </row>
    <row r="1664" spans="1:19">
      <c r="A1664">
        <v>1663</v>
      </c>
      <c r="B1664" t="s">
        <v>11461</v>
      </c>
      <c r="C1664" t="s">
        <v>11462</v>
      </c>
      <c r="D1664" t="s">
        <v>23</v>
      </c>
      <c r="E1664" s="1">
        <v>40920</v>
      </c>
      <c r="F1664" t="s">
        <v>23</v>
      </c>
      <c r="G1664" t="s">
        <v>22</v>
      </c>
      <c r="H1664" t="s">
        <v>23</v>
      </c>
      <c r="J1664" s="2" t="s">
        <v>28</v>
      </c>
      <c r="K1664" s="2" t="s">
        <v>9688</v>
      </c>
      <c r="L1664" t="s">
        <v>28</v>
      </c>
      <c r="M1664" t="s">
        <v>28</v>
      </c>
      <c r="N1664" t="s">
        <v>28</v>
      </c>
      <c r="O1664" s="2" t="s">
        <v>28</v>
      </c>
      <c r="P1664" t="s">
        <v>22</v>
      </c>
      <c r="Q1664" t="s">
        <v>23</v>
      </c>
      <c r="R1664" t="s">
        <v>23</v>
      </c>
      <c r="S1664" t="s">
        <v>28</v>
      </c>
    </row>
    <row r="1665" spans="1:19">
      <c r="A1665">
        <v>1664</v>
      </c>
      <c r="B1665" t="s">
        <v>11463</v>
      </c>
      <c r="C1665" t="s">
        <v>11464</v>
      </c>
      <c r="D1665" t="s">
        <v>23</v>
      </c>
      <c r="E1665" s="1">
        <v>40773</v>
      </c>
      <c r="F1665" t="s">
        <v>23</v>
      </c>
      <c r="G1665" t="s">
        <v>22</v>
      </c>
      <c r="H1665" t="s">
        <v>23</v>
      </c>
      <c r="J1665" s="2" t="s">
        <v>28</v>
      </c>
      <c r="K1665" s="2" t="s">
        <v>11465</v>
      </c>
      <c r="L1665" t="s">
        <v>28</v>
      </c>
      <c r="M1665" t="s">
        <v>28</v>
      </c>
      <c r="N1665" t="s">
        <v>28</v>
      </c>
      <c r="O1665" s="2" t="s">
        <v>28</v>
      </c>
      <c r="P1665" t="s">
        <v>22</v>
      </c>
      <c r="Q1665" t="s">
        <v>23</v>
      </c>
      <c r="R1665" t="s">
        <v>23</v>
      </c>
      <c r="S1665" t="s">
        <v>28</v>
      </c>
    </row>
    <row r="1666" spans="1:19" ht="180">
      <c r="A1666">
        <v>1665</v>
      </c>
      <c r="B1666" t="s">
        <v>11466</v>
      </c>
      <c r="C1666" t="s">
        <v>11467</v>
      </c>
      <c r="D1666" t="s">
        <v>11468</v>
      </c>
      <c r="E1666" s="1">
        <v>41984</v>
      </c>
      <c r="F1666" t="s">
        <v>32</v>
      </c>
      <c r="G1666" t="s">
        <v>22</v>
      </c>
      <c r="H1666" t="s">
        <v>41</v>
      </c>
      <c r="I1666" t="s">
        <v>563</v>
      </c>
      <c r="J1666" s="2" t="s">
        <v>11469</v>
      </c>
      <c r="K1666" s="2" t="s">
        <v>11470</v>
      </c>
      <c r="L1666" t="s">
        <v>11471</v>
      </c>
      <c r="M1666" t="s">
        <v>11472</v>
      </c>
      <c r="N1666" t="s">
        <v>11473</v>
      </c>
      <c r="O1666" s="2" t="s">
        <v>28</v>
      </c>
      <c r="P1666" t="s">
        <v>22</v>
      </c>
      <c r="Q1666" t="s">
        <v>23</v>
      </c>
      <c r="R1666" t="s">
        <v>23</v>
      </c>
      <c r="S1666" t="s">
        <v>28</v>
      </c>
    </row>
    <row r="1667" spans="1:19">
      <c r="A1667">
        <v>1666</v>
      </c>
      <c r="B1667" t="s">
        <v>11474</v>
      </c>
      <c r="C1667" t="s">
        <v>11475</v>
      </c>
      <c r="D1667" t="s">
        <v>11476</v>
      </c>
      <c r="E1667" s="1">
        <v>41513</v>
      </c>
      <c r="F1667" t="s">
        <v>32</v>
      </c>
      <c r="G1667" t="s">
        <v>22</v>
      </c>
      <c r="H1667" t="s">
        <v>23</v>
      </c>
      <c r="J1667" s="2" t="s">
        <v>11477</v>
      </c>
      <c r="K1667" s="2" t="s">
        <v>11478</v>
      </c>
      <c r="L1667" t="s">
        <v>11479</v>
      </c>
      <c r="M1667" t="s">
        <v>11480</v>
      </c>
      <c r="N1667" t="s">
        <v>11481</v>
      </c>
      <c r="O1667" s="2" t="s">
        <v>28</v>
      </c>
      <c r="P1667" t="s">
        <v>22</v>
      </c>
      <c r="Q1667" t="s">
        <v>23</v>
      </c>
      <c r="R1667" t="s">
        <v>23</v>
      </c>
      <c r="S1667" t="s">
        <v>28</v>
      </c>
    </row>
    <row r="1668" spans="1:19" ht="45">
      <c r="A1668">
        <v>1667</v>
      </c>
      <c r="B1668" t="s">
        <v>11482</v>
      </c>
      <c r="C1668" t="s">
        <v>11483</v>
      </c>
      <c r="D1668" t="s">
        <v>11484</v>
      </c>
      <c r="E1668" s="1">
        <v>40346</v>
      </c>
      <c r="F1668" t="s">
        <v>4034</v>
      </c>
      <c r="G1668" t="s">
        <v>22</v>
      </c>
      <c r="H1668" t="s">
        <v>23</v>
      </c>
      <c r="J1668" s="2" t="s">
        <v>11485</v>
      </c>
      <c r="K1668" s="2" t="s">
        <v>11486</v>
      </c>
      <c r="L1668" t="s">
        <v>11487</v>
      </c>
      <c r="M1668" t="s">
        <v>11488</v>
      </c>
      <c r="N1668" t="s">
        <v>11489</v>
      </c>
      <c r="O1668" s="2" t="s">
        <v>28</v>
      </c>
      <c r="P1668" t="s">
        <v>22</v>
      </c>
      <c r="Q1668" t="s">
        <v>23</v>
      </c>
      <c r="R1668" t="s">
        <v>23</v>
      </c>
      <c r="S1668" t="s">
        <v>28</v>
      </c>
    </row>
    <row r="1669" spans="1:19" ht="45">
      <c r="A1669">
        <v>1668</v>
      </c>
      <c r="B1669" t="s">
        <v>11490</v>
      </c>
      <c r="C1669" t="s">
        <v>11491</v>
      </c>
      <c r="D1669" t="s">
        <v>11492</v>
      </c>
      <c r="E1669" s="1">
        <v>41025</v>
      </c>
      <c r="F1669" t="s">
        <v>32</v>
      </c>
      <c r="G1669" t="s">
        <v>22</v>
      </c>
      <c r="H1669" t="s">
        <v>212</v>
      </c>
      <c r="J1669" s="2" t="s">
        <v>11493</v>
      </c>
      <c r="K1669" s="2" t="s">
        <v>11494</v>
      </c>
      <c r="L1669" t="s">
        <v>11495</v>
      </c>
      <c r="M1669" t="s">
        <v>28</v>
      </c>
      <c r="N1669" t="s">
        <v>11496</v>
      </c>
      <c r="O1669" s="2" t="s">
        <v>28</v>
      </c>
      <c r="P1669" t="s">
        <v>22</v>
      </c>
      <c r="Q1669" t="s">
        <v>23</v>
      </c>
      <c r="R1669" t="s">
        <v>23</v>
      </c>
      <c r="S1669" t="s">
        <v>28</v>
      </c>
    </row>
    <row r="1670" spans="1:19" ht="135">
      <c r="A1670">
        <v>1669</v>
      </c>
      <c r="B1670" t="s">
        <v>11497</v>
      </c>
      <c r="C1670" t="s">
        <v>11498</v>
      </c>
      <c r="D1670" t="s">
        <v>23</v>
      </c>
      <c r="E1670" s="1">
        <v>40967</v>
      </c>
      <c r="F1670" t="s">
        <v>3214</v>
      </c>
      <c r="G1670" t="s">
        <v>22</v>
      </c>
      <c r="H1670" t="s">
        <v>41</v>
      </c>
      <c r="I1670" t="s">
        <v>4044</v>
      </c>
      <c r="J1670" s="2" t="s">
        <v>11499</v>
      </c>
      <c r="K1670" s="2" t="s">
        <v>11500</v>
      </c>
      <c r="L1670" t="s">
        <v>11501</v>
      </c>
      <c r="M1670" t="s">
        <v>11502</v>
      </c>
      <c r="N1670" t="s">
        <v>28</v>
      </c>
      <c r="O1670" s="2" t="s">
        <v>28</v>
      </c>
      <c r="P1670" t="s">
        <v>22</v>
      </c>
      <c r="Q1670" t="s">
        <v>23</v>
      </c>
      <c r="R1670" t="s">
        <v>23</v>
      </c>
      <c r="S1670" t="s">
        <v>28</v>
      </c>
    </row>
    <row r="1671" spans="1:19" ht="90">
      <c r="A1671">
        <v>1670</v>
      </c>
      <c r="B1671" t="s">
        <v>11503</v>
      </c>
      <c r="C1671" t="s">
        <v>11504</v>
      </c>
      <c r="D1671" t="s">
        <v>23</v>
      </c>
      <c r="E1671" s="1">
        <v>41914</v>
      </c>
      <c r="F1671" t="s">
        <v>32</v>
      </c>
      <c r="G1671" t="s">
        <v>22</v>
      </c>
      <c r="H1671" t="s">
        <v>41</v>
      </c>
      <c r="I1671" t="s">
        <v>3687</v>
      </c>
      <c r="J1671" s="2" t="s">
        <v>11505</v>
      </c>
      <c r="K1671" s="2" t="s">
        <v>11506</v>
      </c>
      <c r="L1671" t="s">
        <v>11507</v>
      </c>
      <c r="M1671" t="s">
        <v>28</v>
      </c>
      <c r="N1671" t="s">
        <v>11508</v>
      </c>
      <c r="O1671" s="2" t="s">
        <v>28</v>
      </c>
      <c r="P1671" t="s">
        <v>22</v>
      </c>
      <c r="Q1671" t="s">
        <v>23</v>
      </c>
      <c r="R1671" t="s">
        <v>23</v>
      </c>
      <c r="S1671" t="s">
        <v>28</v>
      </c>
    </row>
    <row r="1672" spans="1:19" ht="60">
      <c r="A1672">
        <v>1671</v>
      </c>
      <c r="B1672" t="s">
        <v>11509</v>
      </c>
      <c r="C1672" t="s">
        <v>11510</v>
      </c>
      <c r="D1672" t="s">
        <v>11511</v>
      </c>
      <c r="E1672" s="1">
        <v>40794</v>
      </c>
      <c r="F1672" t="s">
        <v>58</v>
      </c>
      <c r="G1672" t="s">
        <v>22</v>
      </c>
      <c r="H1672" t="s">
        <v>23</v>
      </c>
      <c r="J1672" s="2" t="s">
        <v>11512</v>
      </c>
      <c r="K1672" s="2" t="s">
        <v>11513</v>
      </c>
      <c r="L1672" t="s">
        <v>11514</v>
      </c>
      <c r="M1672" t="s">
        <v>11515</v>
      </c>
      <c r="N1672" t="s">
        <v>11516</v>
      </c>
      <c r="O1672" s="2" t="s">
        <v>28</v>
      </c>
      <c r="P1672" t="s">
        <v>22</v>
      </c>
      <c r="Q1672" t="s">
        <v>23</v>
      </c>
      <c r="R1672" t="s">
        <v>23</v>
      </c>
      <c r="S1672" t="s">
        <v>28</v>
      </c>
    </row>
    <row r="1673" spans="1:19">
      <c r="A1673">
        <v>1672</v>
      </c>
      <c r="B1673" t="s">
        <v>11517</v>
      </c>
      <c r="C1673" t="s">
        <v>11518</v>
      </c>
      <c r="D1673" t="s">
        <v>23</v>
      </c>
      <c r="E1673" s="1">
        <v>40418</v>
      </c>
      <c r="F1673" t="s">
        <v>23</v>
      </c>
      <c r="G1673" t="s">
        <v>22</v>
      </c>
      <c r="H1673" t="s">
        <v>23</v>
      </c>
      <c r="J1673" s="2" t="s">
        <v>28</v>
      </c>
      <c r="K1673" s="2" t="s">
        <v>11519</v>
      </c>
      <c r="L1673" t="s">
        <v>28</v>
      </c>
      <c r="M1673" t="s">
        <v>28</v>
      </c>
      <c r="N1673" t="s">
        <v>28</v>
      </c>
      <c r="O1673" s="2" t="s">
        <v>28</v>
      </c>
      <c r="P1673" t="s">
        <v>22</v>
      </c>
      <c r="Q1673" t="s">
        <v>23</v>
      </c>
      <c r="R1673" t="s">
        <v>23</v>
      </c>
      <c r="S1673" t="s">
        <v>28</v>
      </c>
    </row>
    <row r="1674" spans="1:19" ht="90">
      <c r="A1674">
        <v>1673</v>
      </c>
      <c r="B1674" t="s">
        <v>11520</v>
      </c>
      <c r="C1674" t="s">
        <v>11521</v>
      </c>
      <c r="D1674" t="s">
        <v>11522</v>
      </c>
      <c r="E1674" s="1">
        <v>41656</v>
      </c>
      <c r="F1674" t="s">
        <v>32</v>
      </c>
      <c r="G1674" t="s">
        <v>22</v>
      </c>
      <c r="H1674" t="s">
        <v>41</v>
      </c>
      <c r="I1674" t="s">
        <v>3891</v>
      </c>
      <c r="J1674" s="2" t="s">
        <v>11523</v>
      </c>
      <c r="K1674" s="2" t="s">
        <v>11524</v>
      </c>
      <c r="L1674" t="s">
        <v>11525</v>
      </c>
      <c r="M1674" t="s">
        <v>11526</v>
      </c>
      <c r="N1674" t="s">
        <v>28</v>
      </c>
      <c r="O1674" s="2" t="s">
        <v>11527</v>
      </c>
      <c r="P1674" t="s">
        <v>22</v>
      </c>
      <c r="Q1674" t="s">
        <v>23</v>
      </c>
      <c r="R1674" t="s">
        <v>23</v>
      </c>
      <c r="S1674" t="s">
        <v>28</v>
      </c>
    </row>
    <row r="1675" spans="1:19">
      <c r="A1675">
        <v>1674</v>
      </c>
      <c r="B1675" t="s">
        <v>11528</v>
      </c>
      <c r="C1675" t="s">
        <v>11529</v>
      </c>
      <c r="D1675" t="s">
        <v>23</v>
      </c>
      <c r="E1675" s="1">
        <v>40946</v>
      </c>
      <c r="F1675" t="s">
        <v>23</v>
      </c>
      <c r="G1675" t="s">
        <v>22</v>
      </c>
      <c r="H1675" t="s">
        <v>23</v>
      </c>
      <c r="J1675" s="2" t="s">
        <v>28</v>
      </c>
      <c r="K1675" s="2" t="s">
        <v>11530</v>
      </c>
      <c r="L1675" t="s">
        <v>28</v>
      </c>
      <c r="M1675" t="s">
        <v>28</v>
      </c>
      <c r="N1675" t="s">
        <v>28</v>
      </c>
      <c r="O1675" s="2" t="s">
        <v>28</v>
      </c>
      <c r="P1675" t="s">
        <v>22</v>
      </c>
      <c r="Q1675" t="s">
        <v>23</v>
      </c>
      <c r="R1675" t="s">
        <v>23</v>
      </c>
      <c r="S1675" t="s">
        <v>28</v>
      </c>
    </row>
    <row r="1676" spans="1:19">
      <c r="A1676">
        <v>1675</v>
      </c>
      <c r="B1676" t="s">
        <v>11531</v>
      </c>
      <c r="C1676" t="s">
        <v>11532</v>
      </c>
      <c r="D1676" t="s">
        <v>23</v>
      </c>
      <c r="E1676" s="1">
        <v>40640</v>
      </c>
      <c r="F1676" t="s">
        <v>23</v>
      </c>
      <c r="G1676" t="s">
        <v>22</v>
      </c>
      <c r="H1676" t="s">
        <v>23</v>
      </c>
      <c r="J1676" s="2" t="s">
        <v>28</v>
      </c>
      <c r="K1676" s="2" t="s">
        <v>11533</v>
      </c>
      <c r="L1676" t="s">
        <v>11534</v>
      </c>
      <c r="M1676" t="s">
        <v>28</v>
      </c>
      <c r="N1676" t="s">
        <v>28</v>
      </c>
      <c r="O1676" s="2" t="s">
        <v>28</v>
      </c>
      <c r="P1676" t="s">
        <v>22</v>
      </c>
      <c r="Q1676" t="s">
        <v>23</v>
      </c>
      <c r="R1676" t="s">
        <v>23</v>
      </c>
      <c r="S1676" t="s">
        <v>28</v>
      </c>
    </row>
    <row r="1677" spans="1:19">
      <c r="A1677">
        <v>1676</v>
      </c>
      <c r="B1677" t="s">
        <v>11535</v>
      </c>
      <c r="C1677" t="s">
        <v>11536</v>
      </c>
      <c r="D1677" t="s">
        <v>23</v>
      </c>
      <c r="E1677" s="1">
        <v>41863</v>
      </c>
      <c r="F1677" t="s">
        <v>23</v>
      </c>
      <c r="G1677" t="s">
        <v>22</v>
      </c>
      <c r="H1677" t="s">
        <v>23</v>
      </c>
      <c r="J1677" s="2" t="s">
        <v>28</v>
      </c>
      <c r="K1677" s="2" t="s">
        <v>11537</v>
      </c>
      <c r="L1677" t="s">
        <v>28</v>
      </c>
      <c r="M1677" t="s">
        <v>28</v>
      </c>
      <c r="N1677" t="s">
        <v>28</v>
      </c>
      <c r="O1677" s="2" t="s">
        <v>28</v>
      </c>
      <c r="P1677" t="s">
        <v>22</v>
      </c>
      <c r="Q1677" t="s">
        <v>23</v>
      </c>
      <c r="R1677" t="s">
        <v>23</v>
      </c>
      <c r="S1677" t="s">
        <v>28</v>
      </c>
    </row>
    <row r="1678" spans="1:19" ht="60">
      <c r="A1678">
        <v>1677</v>
      </c>
      <c r="B1678" t="s">
        <v>11538</v>
      </c>
      <c r="C1678" t="s">
        <v>11539</v>
      </c>
      <c r="D1678" t="s">
        <v>11540</v>
      </c>
      <c r="E1678" s="1">
        <v>40351</v>
      </c>
      <c r="F1678" t="s">
        <v>192</v>
      </c>
      <c r="G1678" t="s">
        <v>22</v>
      </c>
      <c r="H1678" t="s">
        <v>23</v>
      </c>
      <c r="J1678" s="2" t="s">
        <v>11541</v>
      </c>
      <c r="K1678" s="2" t="s">
        <v>1072</v>
      </c>
      <c r="L1678" t="s">
        <v>11542</v>
      </c>
      <c r="M1678" t="s">
        <v>11543</v>
      </c>
      <c r="N1678" t="s">
        <v>11544</v>
      </c>
      <c r="O1678" s="2" t="s">
        <v>28</v>
      </c>
      <c r="P1678" t="s">
        <v>22</v>
      </c>
      <c r="Q1678" t="s">
        <v>23</v>
      </c>
      <c r="R1678" t="s">
        <v>23</v>
      </c>
      <c r="S1678" t="s">
        <v>28</v>
      </c>
    </row>
    <row r="1679" spans="1:19">
      <c r="A1679">
        <v>1678</v>
      </c>
      <c r="B1679" t="s">
        <v>11545</v>
      </c>
      <c r="C1679" t="s">
        <v>11546</v>
      </c>
      <c r="D1679" t="s">
        <v>23</v>
      </c>
      <c r="E1679" s="1">
        <v>41857</v>
      </c>
      <c r="F1679" t="s">
        <v>23</v>
      </c>
      <c r="G1679" t="s">
        <v>22</v>
      </c>
      <c r="H1679" t="s">
        <v>23</v>
      </c>
      <c r="J1679" s="2" t="s">
        <v>28</v>
      </c>
      <c r="K1679" s="2" t="s">
        <v>11547</v>
      </c>
      <c r="L1679" t="s">
        <v>28</v>
      </c>
      <c r="M1679" t="s">
        <v>28</v>
      </c>
      <c r="N1679" t="s">
        <v>28</v>
      </c>
      <c r="O1679" s="2" t="s">
        <v>28</v>
      </c>
      <c r="P1679" t="s">
        <v>22</v>
      </c>
      <c r="Q1679" t="s">
        <v>23</v>
      </c>
      <c r="R1679" t="s">
        <v>23</v>
      </c>
      <c r="S1679" t="s">
        <v>28</v>
      </c>
    </row>
    <row r="1680" spans="1:19">
      <c r="A1680">
        <v>1679</v>
      </c>
      <c r="B1680" t="s">
        <v>11548</v>
      </c>
      <c r="C1680" t="s">
        <v>11549</v>
      </c>
      <c r="D1680" t="s">
        <v>23</v>
      </c>
      <c r="E1680" s="1">
        <v>41010</v>
      </c>
      <c r="F1680" t="s">
        <v>23</v>
      </c>
      <c r="G1680" t="s">
        <v>22</v>
      </c>
      <c r="H1680" t="s">
        <v>23</v>
      </c>
      <c r="J1680" s="2" t="s">
        <v>28</v>
      </c>
      <c r="K1680" s="2" t="s">
        <v>11550</v>
      </c>
      <c r="L1680" t="s">
        <v>11551</v>
      </c>
      <c r="M1680" t="s">
        <v>28</v>
      </c>
      <c r="N1680" t="s">
        <v>28</v>
      </c>
      <c r="O1680" s="2" t="s">
        <v>28</v>
      </c>
      <c r="P1680" t="s">
        <v>22</v>
      </c>
      <c r="Q1680" t="s">
        <v>23</v>
      </c>
      <c r="R1680" t="s">
        <v>23</v>
      </c>
      <c r="S1680" t="s">
        <v>28</v>
      </c>
    </row>
    <row r="1681" spans="1:19" ht="30">
      <c r="A1681">
        <v>1680</v>
      </c>
      <c r="B1681" t="s">
        <v>11552</v>
      </c>
      <c r="C1681" t="s">
        <v>11553</v>
      </c>
      <c r="D1681" t="s">
        <v>11554</v>
      </c>
      <c r="E1681" s="1">
        <v>41869</v>
      </c>
      <c r="F1681" t="s">
        <v>32</v>
      </c>
      <c r="G1681" t="s">
        <v>22</v>
      </c>
      <c r="H1681" t="s">
        <v>41</v>
      </c>
      <c r="I1681" t="s">
        <v>563</v>
      </c>
      <c r="J1681" s="2" t="s">
        <v>11555</v>
      </c>
      <c r="K1681" s="2" t="s">
        <v>11556</v>
      </c>
      <c r="L1681" t="s">
        <v>11557</v>
      </c>
      <c r="M1681" t="s">
        <v>11558</v>
      </c>
      <c r="N1681" t="s">
        <v>28</v>
      </c>
      <c r="O1681" s="2" t="s">
        <v>6554</v>
      </c>
      <c r="P1681" t="s">
        <v>22</v>
      </c>
      <c r="Q1681" t="s">
        <v>23</v>
      </c>
      <c r="R1681" t="s">
        <v>23</v>
      </c>
      <c r="S1681" t="s">
        <v>28</v>
      </c>
    </row>
    <row r="1682" spans="1:19" ht="90">
      <c r="A1682">
        <v>1681</v>
      </c>
      <c r="B1682" t="s">
        <v>11559</v>
      </c>
      <c r="C1682" t="s">
        <v>11560</v>
      </c>
      <c r="D1682" t="s">
        <v>11561</v>
      </c>
      <c r="E1682" s="1">
        <v>40955</v>
      </c>
      <c r="F1682" t="s">
        <v>64</v>
      </c>
      <c r="G1682" t="s">
        <v>22</v>
      </c>
      <c r="H1682" t="s">
        <v>212</v>
      </c>
      <c r="J1682" s="2" t="s">
        <v>11562</v>
      </c>
      <c r="K1682" s="2" t="s">
        <v>11563</v>
      </c>
      <c r="L1682" t="s">
        <v>11564</v>
      </c>
      <c r="M1682" t="s">
        <v>11565</v>
      </c>
      <c r="N1682" t="s">
        <v>11566</v>
      </c>
      <c r="O1682" s="2" t="s">
        <v>11567</v>
      </c>
      <c r="P1682" t="s">
        <v>22</v>
      </c>
      <c r="Q1682" t="s">
        <v>23</v>
      </c>
      <c r="R1682" t="s">
        <v>23</v>
      </c>
      <c r="S1682" t="s">
        <v>28</v>
      </c>
    </row>
    <row r="1683" spans="1:19" ht="135">
      <c r="A1683">
        <v>1682</v>
      </c>
      <c r="B1683" t="s">
        <v>11568</v>
      </c>
      <c r="C1683" t="s">
        <v>11569</v>
      </c>
      <c r="D1683" t="s">
        <v>11570</v>
      </c>
      <c r="E1683" s="1">
        <v>42159</v>
      </c>
      <c r="F1683" t="s">
        <v>222</v>
      </c>
      <c r="G1683" t="s">
        <v>22</v>
      </c>
      <c r="H1683" t="s">
        <v>41</v>
      </c>
      <c r="I1683" t="s">
        <v>4968</v>
      </c>
      <c r="J1683" s="2" t="s">
        <v>11571</v>
      </c>
      <c r="K1683" s="2" t="s">
        <v>11301</v>
      </c>
      <c r="L1683" t="s">
        <v>11572</v>
      </c>
      <c r="M1683" t="s">
        <v>28</v>
      </c>
      <c r="N1683" t="s">
        <v>28</v>
      </c>
      <c r="O1683" s="2" t="s">
        <v>28</v>
      </c>
      <c r="P1683" t="s">
        <v>22</v>
      </c>
      <c r="Q1683" t="s">
        <v>23</v>
      </c>
      <c r="R1683" t="s">
        <v>23</v>
      </c>
      <c r="S1683" t="s">
        <v>28</v>
      </c>
    </row>
    <row r="1684" spans="1:19" ht="30">
      <c r="A1684">
        <v>1683</v>
      </c>
      <c r="B1684" t="s">
        <v>11573</v>
      </c>
      <c r="C1684" t="s">
        <v>11574</v>
      </c>
      <c r="D1684" t="s">
        <v>11575</v>
      </c>
      <c r="E1684" s="1">
        <v>41943</v>
      </c>
      <c r="F1684" t="s">
        <v>32</v>
      </c>
      <c r="G1684" t="s">
        <v>22</v>
      </c>
      <c r="H1684" t="s">
        <v>41</v>
      </c>
      <c r="J1684" s="2" t="s">
        <v>11576</v>
      </c>
      <c r="K1684" s="2" t="s">
        <v>11577</v>
      </c>
      <c r="L1684" t="s">
        <v>11578</v>
      </c>
      <c r="M1684" t="s">
        <v>11579</v>
      </c>
      <c r="N1684" t="s">
        <v>11580</v>
      </c>
      <c r="O1684" s="2" t="s">
        <v>11581</v>
      </c>
      <c r="P1684" t="s">
        <v>22</v>
      </c>
      <c r="Q1684" t="s">
        <v>23</v>
      </c>
      <c r="R1684" t="s">
        <v>23</v>
      </c>
      <c r="S1684" t="s">
        <v>28</v>
      </c>
    </row>
    <row r="1685" spans="1:19">
      <c r="A1685">
        <v>1684</v>
      </c>
      <c r="B1685" t="s">
        <v>11582</v>
      </c>
      <c r="C1685" t="s">
        <v>11583</v>
      </c>
      <c r="D1685" t="s">
        <v>23</v>
      </c>
      <c r="E1685" s="1">
        <v>41835</v>
      </c>
      <c r="F1685" t="s">
        <v>32</v>
      </c>
      <c r="G1685" t="s">
        <v>22</v>
      </c>
      <c r="H1685" t="s">
        <v>76</v>
      </c>
      <c r="J1685" s="2" t="s">
        <v>28</v>
      </c>
      <c r="K1685" s="2" t="s">
        <v>11584</v>
      </c>
      <c r="L1685" t="s">
        <v>11585</v>
      </c>
      <c r="M1685" t="s">
        <v>11586</v>
      </c>
      <c r="N1685" t="s">
        <v>11587</v>
      </c>
      <c r="O1685" s="2" t="s">
        <v>28</v>
      </c>
      <c r="P1685" t="s">
        <v>22</v>
      </c>
      <c r="Q1685" t="s">
        <v>23</v>
      </c>
      <c r="R1685" t="s">
        <v>23</v>
      </c>
      <c r="S1685" t="s">
        <v>28</v>
      </c>
    </row>
    <row r="1686" spans="1:19" ht="165">
      <c r="A1686">
        <v>1685</v>
      </c>
      <c r="B1686" t="s">
        <v>11588</v>
      </c>
      <c r="C1686" t="s">
        <v>11589</v>
      </c>
      <c r="D1686" t="s">
        <v>11590</v>
      </c>
      <c r="E1686" s="1">
        <v>41876</v>
      </c>
      <c r="F1686" t="s">
        <v>11591</v>
      </c>
      <c r="G1686" t="s">
        <v>22</v>
      </c>
      <c r="H1686" t="s">
        <v>41</v>
      </c>
      <c r="J1686" s="2" t="s">
        <v>11592</v>
      </c>
      <c r="K1686" s="2" t="s">
        <v>11593</v>
      </c>
      <c r="L1686" t="s">
        <v>11594</v>
      </c>
      <c r="M1686" t="s">
        <v>28</v>
      </c>
      <c r="N1686" t="s">
        <v>28</v>
      </c>
      <c r="O1686" s="2" t="s">
        <v>28</v>
      </c>
      <c r="P1686" t="s">
        <v>22</v>
      </c>
      <c r="Q1686" t="s">
        <v>23</v>
      </c>
      <c r="R1686" t="s">
        <v>23</v>
      </c>
      <c r="S1686" t="s">
        <v>28</v>
      </c>
    </row>
    <row r="1687" spans="1:19">
      <c r="A1687">
        <v>1686</v>
      </c>
      <c r="B1687" t="s">
        <v>11595</v>
      </c>
      <c r="C1687" t="s">
        <v>11596</v>
      </c>
      <c r="D1687" t="s">
        <v>23</v>
      </c>
      <c r="E1687" s="1">
        <v>42044</v>
      </c>
      <c r="F1687" t="s">
        <v>23</v>
      </c>
      <c r="G1687" t="s">
        <v>22</v>
      </c>
      <c r="H1687" t="s">
        <v>23</v>
      </c>
      <c r="J1687" s="2" t="s">
        <v>28</v>
      </c>
      <c r="K1687" s="2" t="s">
        <v>11597</v>
      </c>
      <c r="L1687" t="s">
        <v>28</v>
      </c>
      <c r="M1687" t="s">
        <v>28</v>
      </c>
      <c r="N1687" t="s">
        <v>28</v>
      </c>
      <c r="O1687" s="2" t="s">
        <v>28</v>
      </c>
      <c r="P1687" t="s">
        <v>22</v>
      </c>
      <c r="Q1687" t="s">
        <v>23</v>
      </c>
      <c r="R1687" t="s">
        <v>23</v>
      </c>
      <c r="S1687" t="s">
        <v>28</v>
      </c>
    </row>
    <row r="1688" spans="1:19" ht="120">
      <c r="A1688">
        <v>1687</v>
      </c>
      <c r="B1688" t="s">
        <v>11598</v>
      </c>
      <c r="C1688" t="s">
        <v>2005</v>
      </c>
      <c r="D1688" t="s">
        <v>11599</v>
      </c>
      <c r="E1688" s="1" t="s">
        <v>23</v>
      </c>
      <c r="F1688" t="s">
        <v>1755</v>
      </c>
      <c r="G1688" t="s">
        <v>1644</v>
      </c>
      <c r="H1688" t="s">
        <v>65</v>
      </c>
      <c r="I1688" t="s">
        <v>11600</v>
      </c>
      <c r="J1688" s="2" t="s">
        <v>11601</v>
      </c>
      <c r="K1688" s="2" t="s">
        <v>11602</v>
      </c>
      <c r="L1688" t="s">
        <v>11603</v>
      </c>
      <c r="M1688" t="s">
        <v>11604</v>
      </c>
      <c r="N1688" t="s">
        <v>11605</v>
      </c>
      <c r="O1688" s="2" t="s">
        <v>11606</v>
      </c>
      <c r="P1688" t="s">
        <v>1644</v>
      </c>
      <c r="Q1688" t="s">
        <v>11607</v>
      </c>
      <c r="R1688">
        <v>3</v>
      </c>
      <c r="S1688" t="s">
        <v>11608</v>
      </c>
    </row>
    <row r="1689" spans="1:19" ht="135">
      <c r="A1689">
        <v>1688</v>
      </c>
      <c r="B1689" t="s">
        <v>11609</v>
      </c>
      <c r="C1689" t="s">
        <v>11610</v>
      </c>
      <c r="D1689" t="s">
        <v>11611</v>
      </c>
      <c r="E1689" s="1">
        <v>39954</v>
      </c>
      <c r="F1689" t="s">
        <v>32</v>
      </c>
      <c r="G1689" t="s">
        <v>22</v>
      </c>
      <c r="H1689" t="s">
        <v>212</v>
      </c>
      <c r="J1689" s="2" t="s">
        <v>11612</v>
      </c>
      <c r="K1689" s="2" t="s">
        <v>11613</v>
      </c>
      <c r="L1689" t="s">
        <v>11614</v>
      </c>
      <c r="M1689" t="s">
        <v>11615</v>
      </c>
      <c r="N1689" t="s">
        <v>11616</v>
      </c>
      <c r="O1689" s="2" t="s">
        <v>11617</v>
      </c>
      <c r="P1689" t="s">
        <v>22</v>
      </c>
      <c r="Q1689" t="s">
        <v>23</v>
      </c>
      <c r="R1689" t="s">
        <v>23</v>
      </c>
      <c r="S1689" t="s">
        <v>28</v>
      </c>
    </row>
    <row r="1690" spans="1:19">
      <c r="A1690">
        <v>1689</v>
      </c>
      <c r="B1690" t="s">
        <v>11618</v>
      </c>
      <c r="C1690" t="s">
        <v>11619</v>
      </c>
      <c r="D1690" t="s">
        <v>23</v>
      </c>
      <c r="E1690" s="1">
        <v>41869</v>
      </c>
      <c r="F1690" t="s">
        <v>23</v>
      </c>
      <c r="G1690" t="s">
        <v>22</v>
      </c>
      <c r="H1690" t="s">
        <v>23</v>
      </c>
      <c r="J1690" s="2" t="s">
        <v>28</v>
      </c>
      <c r="K1690" s="2" t="s">
        <v>11620</v>
      </c>
      <c r="L1690" t="s">
        <v>28</v>
      </c>
      <c r="M1690" t="s">
        <v>28</v>
      </c>
      <c r="N1690" t="s">
        <v>28</v>
      </c>
      <c r="O1690" s="2" t="s">
        <v>11621</v>
      </c>
      <c r="P1690" t="s">
        <v>22</v>
      </c>
      <c r="Q1690" t="s">
        <v>23</v>
      </c>
      <c r="R1690" t="s">
        <v>23</v>
      </c>
      <c r="S1690" t="s">
        <v>28</v>
      </c>
    </row>
    <row r="1691" spans="1:19" ht="45">
      <c r="A1691">
        <v>1690</v>
      </c>
      <c r="B1691" t="s">
        <v>11622</v>
      </c>
      <c r="C1691" t="s">
        <v>11623</v>
      </c>
      <c r="D1691" t="s">
        <v>11624</v>
      </c>
      <c r="E1691" s="1">
        <v>41974</v>
      </c>
      <c r="F1691" t="s">
        <v>58</v>
      </c>
      <c r="G1691" t="s">
        <v>22</v>
      </c>
      <c r="H1691" t="s">
        <v>41</v>
      </c>
      <c r="J1691" s="2" t="s">
        <v>11625</v>
      </c>
      <c r="K1691" s="2" t="s">
        <v>11626</v>
      </c>
      <c r="L1691" t="s">
        <v>11627</v>
      </c>
      <c r="M1691" t="s">
        <v>11628</v>
      </c>
      <c r="N1691" t="s">
        <v>28</v>
      </c>
      <c r="O1691" s="2" t="s">
        <v>11629</v>
      </c>
      <c r="P1691" t="s">
        <v>22</v>
      </c>
      <c r="Q1691" t="s">
        <v>23</v>
      </c>
      <c r="R1691" t="s">
        <v>23</v>
      </c>
      <c r="S1691" t="s">
        <v>28</v>
      </c>
    </row>
    <row r="1692" spans="1:19">
      <c r="A1692">
        <v>1691</v>
      </c>
      <c r="B1692" t="s">
        <v>11630</v>
      </c>
      <c r="C1692" t="s">
        <v>11631</v>
      </c>
      <c r="D1692" t="s">
        <v>23</v>
      </c>
      <c r="E1692" s="1">
        <v>41944</v>
      </c>
      <c r="F1692" t="s">
        <v>32</v>
      </c>
      <c r="G1692" t="s">
        <v>22</v>
      </c>
      <c r="H1692" t="s">
        <v>41</v>
      </c>
      <c r="J1692" s="2" t="s">
        <v>28</v>
      </c>
      <c r="K1692" s="2" t="s">
        <v>11632</v>
      </c>
      <c r="L1692" t="s">
        <v>11633</v>
      </c>
      <c r="M1692" t="s">
        <v>11634</v>
      </c>
      <c r="N1692" t="s">
        <v>28</v>
      </c>
      <c r="O1692" s="2" t="s">
        <v>28</v>
      </c>
      <c r="P1692" t="s">
        <v>22</v>
      </c>
      <c r="Q1692" t="s">
        <v>23</v>
      </c>
      <c r="R1692" t="s">
        <v>23</v>
      </c>
      <c r="S1692" t="s">
        <v>28</v>
      </c>
    </row>
    <row r="1693" spans="1:19" ht="45">
      <c r="A1693">
        <v>1692</v>
      </c>
      <c r="B1693" t="s">
        <v>11635</v>
      </c>
      <c r="C1693" t="s">
        <v>11636</v>
      </c>
      <c r="D1693" t="s">
        <v>11637</v>
      </c>
      <c r="E1693" s="1">
        <v>40405</v>
      </c>
      <c r="F1693" t="s">
        <v>153</v>
      </c>
      <c r="G1693" t="s">
        <v>22</v>
      </c>
      <c r="H1693" t="s">
        <v>41</v>
      </c>
      <c r="J1693" s="2" t="s">
        <v>11638</v>
      </c>
      <c r="K1693" s="2" t="s">
        <v>11639</v>
      </c>
      <c r="L1693" t="s">
        <v>11640</v>
      </c>
      <c r="M1693" t="s">
        <v>11641</v>
      </c>
      <c r="N1693" t="s">
        <v>11642</v>
      </c>
      <c r="O1693" s="2" t="s">
        <v>28</v>
      </c>
      <c r="P1693" t="s">
        <v>22</v>
      </c>
      <c r="Q1693" t="s">
        <v>23</v>
      </c>
      <c r="R1693" t="s">
        <v>23</v>
      </c>
      <c r="S1693" t="s">
        <v>28</v>
      </c>
    </row>
    <row r="1694" spans="1:19">
      <c r="A1694">
        <v>1693</v>
      </c>
      <c r="B1694" t="s">
        <v>11643</v>
      </c>
      <c r="C1694" t="s">
        <v>11644</v>
      </c>
      <c r="D1694" t="s">
        <v>11645</v>
      </c>
      <c r="E1694" s="1">
        <v>40375</v>
      </c>
      <c r="F1694" t="s">
        <v>58</v>
      </c>
      <c r="G1694" t="s">
        <v>22</v>
      </c>
      <c r="H1694" t="s">
        <v>23</v>
      </c>
      <c r="J1694" s="2" t="s">
        <v>11646</v>
      </c>
      <c r="K1694" s="2" t="s">
        <v>11647</v>
      </c>
      <c r="L1694" t="s">
        <v>11648</v>
      </c>
      <c r="M1694" t="s">
        <v>11649</v>
      </c>
      <c r="N1694" t="s">
        <v>11650</v>
      </c>
      <c r="O1694" s="2" t="s">
        <v>28</v>
      </c>
      <c r="P1694" t="s">
        <v>22</v>
      </c>
      <c r="Q1694" t="s">
        <v>23</v>
      </c>
      <c r="R1694" t="s">
        <v>23</v>
      </c>
      <c r="S1694" t="s">
        <v>28</v>
      </c>
    </row>
    <row r="1695" spans="1:19" ht="195">
      <c r="A1695">
        <v>1694</v>
      </c>
      <c r="B1695" t="s">
        <v>11651</v>
      </c>
      <c r="C1695" t="s">
        <v>11652</v>
      </c>
      <c r="D1695" t="s">
        <v>11653</v>
      </c>
      <c r="E1695" s="1">
        <v>42081</v>
      </c>
      <c r="F1695" t="s">
        <v>339</v>
      </c>
      <c r="G1695" t="s">
        <v>22</v>
      </c>
      <c r="H1695" t="s">
        <v>41</v>
      </c>
      <c r="I1695" t="s">
        <v>563</v>
      </c>
      <c r="J1695" s="2" t="s">
        <v>11654</v>
      </c>
      <c r="K1695" s="2" t="s">
        <v>11655</v>
      </c>
      <c r="L1695" t="s">
        <v>11656</v>
      </c>
      <c r="M1695" t="s">
        <v>11657</v>
      </c>
      <c r="N1695" t="s">
        <v>11658</v>
      </c>
      <c r="O1695" s="2" t="s">
        <v>28</v>
      </c>
      <c r="P1695" t="s">
        <v>22</v>
      </c>
      <c r="Q1695" t="s">
        <v>23</v>
      </c>
      <c r="R1695" t="s">
        <v>23</v>
      </c>
      <c r="S1695" t="s">
        <v>28</v>
      </c>
    </row>
    <row r="1696" spans="1:19">
      <c r="A1696">
        <v>1695</v>
      </c>
      <c r="B1696" t="s">
        <v>11659</v>
      </c>
      <c r="C1696" t="s">
        <v>11660</v>
      </c>
      <c r="D1696" t="s">
        <v>23</v>
      </c>
      <c r="E1696" s="1">
        <v>41883</v>
      </c>
      <c r="F1696" t="s">
        <v>23</v>
      </c>
      <c r="G1696" t="s">
        <v>22</v>
      </c>
      <c r="H1696" t="s">
        <v>23</v>
      </c>
      <c r="J1696" s="2" t="s">
        <v>28</v>
      </c>
      <c r="K1696" s="2" t="s">
        <v>11661</v>
      </c>
      <c r="L1696" t="s">
        <v>28</v>
      </c>
      <c r="M1696" t="s">
        <v>11662</v>
      </c>
      <c r="N1696" t="s">
        <v>28</v>
      </c>
      <c r="O1696" s="2" t="s">
        <v>11663</v>
      </c>
      <c r="P1696" t="s">
        <v>22</v>
      </c>
      <c r="Q1696" t="s">
        <v>23</v>
      </c>
      <c r="R1696" t="s">
        <v>23</v>
      </c>
      <c r="S1696" t="s">
        <v>28</v>
      </c>
    </row>
    <row r="1697" spans="1:19">
      <c r="A1697">
        <v>1696</v>
      </c>
      <c r="B1697" t="s">
        <v>11664</v>
      </c>
      <c r="C1697" t="s">
        <v>11665</v>
      </c>
      <c r="D1697" t="s">
        <v>11666</v>
      </c>
      <c r="E1697" s="1">
        <v>42440</v>
      </c>
      <c r="F1697" t="s">
        <v>23</v>
      </c>
      <c r="G1697" t="s">
        <v>22</v>
      </c>
      <c r="H1697" t="s">
        <v>23</v>
      </c>
      <c r="J1697" s="2" t="s">
        <v>28</v>
      </c>
      <c r="K1697" s="2" t="s">
        <v>11667</v>
      </c>
      <c r="L1697" t="s">
        <v>11668</v>
      </c>
      <c r="M1697" t="s">
        <v>11669</v>
      </c>
      <c r="N1697" t="s">
        <v>28</v>
      </c>
      <c r="O1697" s="2" t="s">
        <v>11670</v>
      </c>
      <c r="P1697" t="s">
        <v>22</v>
      </c>
      <c r="Q1697" t="s">
        <v>23</v>
      </c>
      <c r="R1697" t="s">
        <v>23</v>
      </c>
      <c r="S1697" t="s">
        <v>28</v>
      </c>
    </row>
    <row r="1698" spans="1:19" ht="75">
      <c r="A1698">
        <v>1697</v>
      </c>
      <c r="B1698" t="s">
        <v>11671</v>
      </c>
      <c r="C1698" t="s">
        <v>11672</v>
      </c>
      <c r="D1698" t="s">
        <v>11673</v>
      </c>
      <c r="E1698" s="1">
        <v>40808</v>
      </c>
      <c r="F1698" t="s">
        <v>4712</v>
      </c>
      <c r="G1698" t="s">
        <v>22</v>
      </c>
      <c r="H1698" t="s">
        <v>23</v>
      </c>
      <c r="I1698" t="s">
        <v>48</v>
      </c>
      <c r="J1698" s="2" t="s">
        <v>11674</v>
      </c>
      <c r="K1698" s="2" t="s">
        <v>11675</v>
      </c>
      <c r="L1698" t="s">
        <v>11676</v>
      </c>
      <c r="M1698" t="s">
        <v>11677</v>
      </c>
      <c r="N1698" t="s">
        <v>28</v>
      </c>
      <c r="O1698" s="2" t="s">
        <v>28</v>
      </c>
      <c r="P1698" t="s">
        <v>22</v>
      </c>
      <c r="Q1698" t="s">
        <v>23</v>
      </c>
      <c r="R1698" t="s">
        <v>23</v>
      </c>
      <c r="S1698" t="s">
        <v>28</v>
      </c>
    </row>
    <row r="1699" spans="1:19">
      <c r="A1699">
        <v>1698</v>
      </c>
      <c r="B1699" t="s">
        <v>11678</v>
      </c>
      <c r="C1699" t="s">
        <v>11679</v>
      </c>
      <c r="D1699" t="s">
        <v>11680</v>
      </c>
      <c r="E1699" s="1">
        <v>40254</v>
      </c>
      <c r="F1699" t="s">
        <v>58</v>
      </c>
      <c r="G1699" t="s">
        <v>22</v>
      </c>
      <c r="H1699" t="s">
        <v>23</v>
      </c>
      <c r="J1699" s="2" t="s">
        <v>11680</v>
      </c>
      <c r="K1699" s="2" t="s">
        <v>11681</v>
      </c>
      <c r="L1699" t="s">
        <v>11682</v>
      </c>
      <c r="M1699" t="s">
        <v>11683</v>
      </c>
      <c r="N1699" t="s">
        <v>11684</v>
      </c>
      <c r="O1699" s="2" t="s">
        <v>11685</v>
      </c>
      <c r="P1699" t="s">
        <v>22</v>
      </c>
      <c r="Q1699" t="s">
        <v>23</v>
      </c>
      <c r="R1699" t="s">
        <v>23</v>
      </c>
      <c r="S1699" t="s">
        <v>28</v>
      </c>
    </row>
    <row r="1700" spans="1:19" ht="120">
      <c r="A1700">
        <v>1699</v>
      </c>
      <c r="B1700" t="s">
        <v>11686</v>
      </c>
      <c r="C1700" t="s">
        <v>11687</v>
      </c>
      <c r="D1700" t="s">
        <v>11688</v>
      </c>
      <c r="E1700" s="1">
        <v>41893</v>
      </c>
      <c r="F1700" t="s">
        <v>222</v>
      </c>
      <c r="G1700" t="s">
        <v>22</v>
      </c>
      <c r="H1700" t="s">
        <v>76</v>
      </c>
      <c r="I1700" t="s">
        <v>222</v>
      </c>
      <c r="J1700" s="2" t="s">
        <v>11689</v>
      </c>
      <c r="K1700" s="2" t="s">
        <v>11690</v>
      </c>
      <c r="L1700" t="s">
        <v>11691</v>
      </c>
      <c r="M1700" t="s">
        <v>11692</v>
      </c>
      <c r="N1700" t="s">
        <v>28</v>
      </c>
      <c r="O1700" s="2" t="s">
        <v>28</v>
      </c>
      <c r="P1700" t="s">
        <v>22</v>
      </c>
      <c r="Q1700" t="s">
        <v>23</v>
      </c>
      <c r="R1700" t="s">
        <v>23</v>
      </c>
      <c r="S1700" t="s">
        <v>28</v>
      </c>
    </row>
    <row r="1701" spans="1:19">
      <c r="A1701">
        <v>1700</v>
      </c>
      <c r="B1701" t="s">
        <v>11693</v>
      </c>
      <c r="C1701" t="s">
        <v>11694</v>
      </c>
      <c r="D1701" t="s">
        <v>23</v>
      </c>
      <c r="E1701" s="1">
        <v>41955</v>
      </c>
      <c r="F1701" t="s">
        <v>23</v>
      </c>
      <c r="G1701" t="s">
        <v>22</v>
      </c>
      <c r="H1701" t="s">
        <v>23</v>
      </c>
      <c r="J1701" s="2" t="s">
        <v>28</v>
      </c>
      <c r="K1701" s="2" t="s">
        <v>11690</v>
      </c>
      <c r="L1701" t="s">
        <v>28</v>
      </c>
      <c r="M1701" t="s">
        <v>28</v>
      </c>
      <c r="N1701" t="s">
        <v>28</v>
      </c>
      <c r="O1701" s="2" t="s">
        <v>28</v>
      </c>
      <c r="P1701" t="s">
        <v>22</v>
      </c>
      <c r="Q1701" t="s">
        <v>23</v>
      </c>
      <c r="R1701" t="s">
        <v>23</v>
      </c>
      <c r="S1701" t="s">
        <v>28</v>
      </c>
    </row>
    <row r="1702" spans="1:19">
      <c r="A1702">
        <v>1701</v>
      </c>
      <c r="B1702" t="s">
        <v>11695</v>
      </c>
      <c r="C1702" t="s">
        <v>11696</v>
      </c>
      <c r="D1702" t="s">
        <v>23</v>
      </c>
      <c r="E1702" s="1">
        <v>41774</v>
      </c>
      <c r="F1702" t="s">
        <v>302</v>
      </c>
      <c r="G1702" t="s">
        <v>486</v>
      </c>
      <c r="H1702" t="s">
        <v>76</v>
      </c>
      <c r="I1702" t="s">
        <v>291</v>
      </c>
      <c r="J1702" s="2" t="s">
        <v>28</v>
      </c>
      <c r="K1702" s="2" t="s">
        <v>11697</v>
      </c>
      <c r="L1702" t="s">
        <v>11698</v>
      </c>
      <c r="M1702" t="s">
        <v>11699</v>
      </c>
      <c r="N1702" t="s">
        <v>11700</v>
      </c>
      <c r="O1702" s="2" t="s">
        <v>11701</v>
      </c>
      <c r="P1702" t="s">
        <v>486</v>
      </c>
      <c r="Q1702" t="s">
        <v>11702</v>
      </c>
      <c r="R1702">
        <v>1</v>
      </c>
      <c r="S1702" t="s">
        <v>11703</v>
      </c>
    </row>
    <row r="1703" spans="1:19" ht="90">
      <c r="A1703">
        <v>1702</v>
      </c>
      <c r="B1703" t="s">
        <v>11704</v>
      </c>
      <c r="C1703" t="s">
        <v>11705</v>
      </c>
      <c r="D1703" t="s">
        <v>11706</v>
      </c>
      <c r="E1703" s="1">
        <v>41537</v>
      </c>
      <c r="F1703" t="s">
        <v>11707</v>
      </c>
      <c r="G1703" t="s">
        <v>22</v>
      </c>
      <c r="H1703" t="s">
        <v>41</v>
      </c>
      <c r="I1703" t="s">
        <v>11708</v>
      </c>
      <c r="J1703" s="2" t="s">
        <v>11709</v>
      </c>
      <c r="K1703" s="2" t="s">
        <v>11710</v>
      </c>
      <c r="L1703" t="s">
        <v>11711</v>
      </c>
      <c r="M1703" t="s">
        <v>28</v>
      </c>
      <c r="N1703" t="s">
        <v>28</v>
      </c>
      <c r="O1703" s="2" t="s">
        <v>11712</v>
      </c>
      <c r="P1703" t="s">
        <v>22</v>
      </c>
      <c r="Q1703" t="s">
        <v>23</v>
      </c>
      <c r="R1703" t="s">
        <v>23</v>
      </c>
      <c r="S1703" t="s">
        <v>28</v>
      </c>
    </row>
    <row r="1704" spans="1:19" ht="30">
      <c r="A1704">
        <v>1703</v>
      </c>
      <c r="B1704" t="s">
        <v>11713</v>
      </c>
      <c r="C1704" t="s">
        <v>11714</v>
      </c>
      <c r="D1704" t="s">
        <v>11715</v>
      </c>
      <c r="E1704" s="1">
        <v>41480</v>
      </c>
      <c r="F1704" t="s">
        <v>153</v>
      </c>
      <c r="G1704" t="s">
        <v>22</v>
      </c>
      <c r="H1704" t="s">
        <v>76</v>
      </c>
      <c r="J1704" s="2" t="s">
        <v>11716</v>
      </c>
      <c r="K1704" s="2" t="s">
        <v>11717</v>
      </c>
      <c r="L1704" t="s">
        <v>11718</v>
      </c>
      <c r="M1704" t="s">
        <v>11719</v>
      </c>
      <c r="N1704" t="s">
        <v>11720</v>
      </c>
      <c r="O1704" s="2" t="s">
        <v>11721</v>
      </c>
      <c r="P1704" t="s">
        <v>22</v>
      </c>
      <c r="Q1704" t="s">
        <v>23</v>
      </c>
      <c r="R1704" t="s">
        <v>23</v>
      </c>
      <c r="S1704" t="s">
        <v>28</v>
      </c>
    </row>
    <row r="1705" spans="1:19">
      <c r="A1705">
        <v>1704</v>
      </c>
      <c r="B1705" t="s">
        <v>11722</v>
      </c>
      <c r="C1705" t="s">
        <v>11723</v>
      </c>
      <c r="D1705" t="s">
        <v>23</v>
      </c>
      <c r="E1705" s="1">
        <v>41696</v>
      </c>
      <c r="F1705" t="s">
        <v>23</v>
      </c>
      <c r="G1705" t="s">
        <v>22</v>
      </c>
      <c r="H1705" t="s">
        <v>23</v>
      </c>
      <c r="J1705" s="2" t="s">
        <v>28</v>
      </c>
      <c r="K1705" s="2" t="s">
        <v>889</v>
      </c>
      <c r="L1705" t="s">
        <v>2684</v>
      </c>
      <c r="M1705" t="s">
        <v>28</v>
      </c>
      <c r="N1705" t="s">
        <v>28</v>
      </c>
      <c r="O1705" s="2" t="s">
        <v>28</v>
      </c>
      <c r="P1705" t="s">
        <v>22</v>
      </c>
      <c r="Q1705" t="s">
        <v>23</v>
      </c>
      <c r="R1705" t="s">
        <v>23</v>
      </c>
      <c r="S1705" t="s">
        <v>28</v>
      </c>
    </row>
    <row r="1706" spans="1:19">
      <c r="A1706">
        <v>1705</v>
      </c>
      <c r="B1706" t="s">
        <v>11724</v>
      </c>
      <c r="C1706" t="s">
        <v>11725</v>
      </c>
      <c r="D1706" t="s">
        <v>11726</v>
      </c>
      <c r="E1706" s="1">
        <v>40441</v>
      </c>
      <c r="F1706" t="s">
        <v>270</v>
      </c>
      <c r="G1706" t="s">
        <v>22</v>
      </c>
      <c r="H1706" t="s">
        <v>41</v>
      </c>
      <c r="J1706" s="2" t="s">
        <v>28</v>
      </c>
      <c r="K1706" s="2" t="s">
        <v>11727</v>
      </c>
      <c r="L1706" t="s">
        <v>28</v>
      </c>
      <c r="M1706" t="s">
        <v>28</v>
      </c>
      <c r="N1706" t="s">
        <v>28</v>
      </c>
      <c r="O1706" s="2" t="s">
        <v>28</v>
      </c>
      <c r="P1706" t="s">
        <v>22</v>
      </c>
      <c r="Q1706" t="s">
        <v>23</v>
      </c>
      <c r="R1706" t="s">
        <v>23</v>
      </c>
      <c r="S1706" t="s">
        <v>28</v>
      </c>
    </row>
    <row r="1707" spans="1:19">
      <c r="A1707">
        <v>1706</v>
      </c>
      <c r="B1707" t="s">
        <v>11728</v>
      </c>
      <c r="C1707" t="s">
        <v>11729</v>
      </c>
      <c r="D1707" t="s">
        <v>23</v>
      </c>
      <c r="E1707" s="1">
        <v>41940</v>
      </c>
      <c r="F1707" t="s">
        <v>32</v>
      </c>
      <c r="G1707" t="s">
        <v>22</v>
      </c>
      <c r="H1707" t="s">
        <v>212</v>
      </c>
      <c r="J1707" s="2" t="s">
        <v>28</v>
      </c>
      <c r="K1707" s="2" t="s">
        <v>9124</v>
      </c>
      <c r="L1707" t="s">
        <v>11730</v>
      </c>
      <c r="M1707" t="s">
        <v>11731</v>
      </c>
      <c r="N1707" t="s">
        <v>11732</v>
      </c>
      <c r="O1707" s="2" t="s">
        <v>11733</v>
      </c>
      <c r="P1707" t="s">
        <v>22</v>
      </c>
      <c r="Q1707" t="s">
        <v>23</v>
      </c>
      <c r="R1707" t="s">
        <v>23</v>
      </c>
      <c r="S1707" t="s">
        <v>28</v>
      </c>
    </row>
    <row r="1708" spans="1:19" ht="135">
      <c r="A1708">
        <v>1707</v>
      </c>
      <c r="B1708" t="s">
        <v>11734</v>
      </c>
      <c r="C1708" t="s">
        <v>11735</v>
      </c>
      <c r="D1708" t="s">
        <v>11736</v>
      </c>
      <c r="E1708" s="1">
        <v>42825</v>
      </c>
      <c r="F1708" t="s">
        <v>11737</v>
      </c>
      <c r="G1708" t="s">
        <v>22</v>
      </c>
      <c r="H1708" t="s">
        <v>41</v>
      </c>
      <c r="I1708" t="s">
        <v>3512</v>
      </c>
      <c r="J1708" s="2" t="s">
        <v>11738</v>
      </c>
      <c r="K1708" s="2" t="s">
        <v>11739</v>
      </c>
      <c r="L1708" t="s">
        <v>11740</v>
      </c>
      <c r="M1708" t="s">
        <v>11741</v>
      </c>
      <c r="N1708" t="s">
        <v>11742</v>
      </c>
      <c r="O1708" s="2" t="s">
        <v>28</v>
      </c>
      <c r="P1708" t="s">
        <v>22</v>
      </c>
      <c r="Q1708" t="s">
        <v>23</v>
      </c>
      <c r="R1708" t="s">
        <v>23</v>
      </c>
      <c r="S1708" t="s">
        <v>28</v>
      </c>
    </row>
    <row r="1709" spans="1:19" ht="135">
      <c r="A1709">
        <v>1708</v>
      </c>
      <c r="B1709" t="s">
        <v>11743</v>
      </c>
      <c r="C1709" t="s">
        <v>11744</v>
      </c>
      <c r="D1709" t="s">
        <v>11745</v>
      </c>
      <c r="E1709" s="1">
        <v>41662</v>
      </c>
      <c r="F1709" t="s">
        <v>454</v>
      </c>
      <c r="G1709" t="s">
        <v>22</v>
      </c>
      <c r="H1709" t="s">
        <v>23</v>
      </c>
      <c r="I1709" t="s">
        <v>454</v>
      </c>
      <c r="J1709" s="2" t="s">
        <v>11746</v>
      </c>
      <c r="K1709" s="2" t="s">
        <v>11747</v>
      </c>
      <c r="L1709" t="s">
        <v>11748</v>
      </c>
      <c r="M1709" t="s">
        <v>11749</v>
      </c>
      <c r="N1709" t="s">
        <v>11750</v>
      </c>
      <c r="O1709" s="2" t="s">
        <v>28</v>
      </c>
      <c r="P1709" t="s">
        <v>22</v>
      </c>
      <c r="Q1709" t="s">
        <v>23</v>
      </c>
      <c r="R1709" t="s">
        <v>23</v>
      </c>
      <c r="S1709" t="s">
        <v>28</v>
      </c>
    </row>
    <row r="1710" spans="1:19" ht="105">
      <c r="A1710">
        <v>1709</v>
      </c>
      <c r="B1710" t="s">
        <v>11751</v>
      </c>
      <c r="C1710" t="s">
        <v>11752</v>
      </c>
      <c r="D1710" t="s">
        <v>11753</v>
      </c>
      <c r="E1710" s="1">
        <v>42208</v>
      </c>
      <c r="F1710" t="s">
        <v>88</v>
      </c>
      <c r="G1710" t="s">
        <v>22</v>
      </c>
      <c r="H1710" t="s">
        <v>41</v>
      </c>
      <c r="J1710" s="2" t="s">
        <v>11754</v>
      </c>
      <c r="K1710" s="2" t="s">
        <v>11755</v>
      </c>
      <c r="L1710" t="s">
        <v>11756</v>
      </c>
      <c r="M1710" t="s">
        <v>11757</v>
      </c>
      <c r="N1710" t="s">
        <v>44</v>
      </c>
      <c r="O1710" s="2" t="s">
        <v>11758</v>
      </c>
      <c r="P1710" t="s">
        <v>22</v>
      </c>
      <c r="Q1710" t="s">
        <v>23</v>
      </c>
      <c r="R1710" t="s">
        <v>23</v>
      </c>
      <c r="S1710" t="s">
        <v>28</v>
      </c>
    </row>
    <row r="1711" spans="1:19" ht="45">
      <c r="A1711">
        <v>1710</v>
      </c>
      <c r="B1711" t="s">
        <v>11759</v>
      </c>
      <c r="C1711" t="s">
        <v>11760</v>
      </c>
      <c r="D1711" t="s">
        <v>11761</v>
      </c>
      <c r="E1711" s="1">
        <v>41172</v>
      </c>
      <c r="F1711" t="s">
        <v>32</v>
      </c>
      <c r="G1711" t="s">
        <v>22</v>
      </c>
      <c r="H1711" t="s">
        <v>23</v>
      </c>
      <c r="J1711" s="2" t="s">
        <v>11762</v>
      </c>
      <c r="K1711" s="2" t="s">
        <v>11763</v>
      </c>
      <c r="L1711" t="s">
        <v>11764</v>
      </c>
      <c r="M1711" t="s">
        <v>11765</v>
      </c>
      <c r="N1711" t="s">
        <v>28</v>
      </c>
      <c r="O1711" s="2" t="s">
        <v>28</v>
      </c>
      <c r="P1711" t="s">
        <v>22</v>
      </c>
      <c r="Q1711" t="s">
        <v>23</v>
      </c>
      <c r="R1711" t="s">
        <v>23</v>
      </c>
      <c r="S1711" t="s">
        <v>28</v>
      </c>
    </row>
    <row r="1712" spans="1:19" ht="135">
      <c r="A1712">
        <v>1711</v>
      </c>
      <c r="B1712" t="s">
        <v>11766</v>
      </c>
      <c r="C1712" t="s">
        <v>11767</v>
      </c>
      <c r="D1712" t="s">
        <v>23</v>
      </c>
      <c r="E1712" s="1">
        <v>41202</v>
      </c>
      <c r="F1712" t="s">
        <v>302</v>
      </c>
      <c r="G1712" t="s">
        <v>22</v>
      </c>
      <c r="H1712" t="s">
        <v>41</v>
      </c>
      <c r="I1712" t="s">
        <v>302</v>
      </c>
      <c r="J1712" s="2" t="s">
        <v>11768</v>
      </c>
      <c r="K1712" s="2" t="s">
        <v>11769</v>
      </c>
      <c r="L1712" t="s">
        <v>11770</v>
      </c>
      <c r="M1712" t="s">
        <v>11771</v>
      </c>
      <c r="N1712" t="s">
        <v>28</v>
      </c>
      <c r="O1712" s="2" t="s">
        <v>28</v>
      </c>
      <c r="P1712" t="s">
        <v>22</v>
      </c>
      <c r="Q1712" t="s">
        <v>23</v>
      </c>
      <c r="R1712" t="s">
        <v>23</v>
      </c>
      <c r="S1712" t="s">
        <v>28</v>
      </c>
    </row>
    <row r="1713" spans="1:19" ht="60">
      <c r="A1713">
        <v>1712</v>
      </c>
      <c r="B1713" t="s">
        <v>11772</v>
      </c>
      <c r="C1713" t="s">
        <v>11773</v>
      </c>
      <c r="D1713" t="s">
        <v>11774</v>
      </c>
      <c r="E1713" s="1">
        <v>41564</v>
      </c>
      <c r="F1713" t="s">
        <v>724</v>
      </c>
      <c r="G1713" t="s">
        <v>22</v>
      </c>
      <c r="H1713" t="s">
        <v>76</v>
      </c>
      <c r="J1713" s="2" t="s">
        <v>11775</v>
      </c>
      <c r="K1713" s="2" t="s">
        <v>11776</v>
      </c>
      <c r="L1713" t="s">
        <v>11777</v>
      </c>
      <c r="M1713" t="s">
        <v>11778</v>
      </c>
      <c r="N1713" t="s">
        <v>11779</v>
      </c>
      <c r="O1713" s="2" t="s">
        <v>11780</v>
      </c>
      <c r="P1713" t="s">
        <v>22</v>
      </c>
      <c r="Q1713" t="s">
        <v>3835</v>
      </c>
      <c r="R1713">
        <v>1</v>
      </c>
      <c r="S1713" t="s">
        <v>11781</v>
      </c>
    </row>
    <row r="1714" spans="1:19" ht="45">
      <c r="A1714">
        <v>1713</v>
      </c>
      <c r="B1714" t="s">
        <v>11782</v>
      </c>
      <c r="C1714" t="s">
        <v>11783</v>
      </c>
      <c r="D1714" t="s">
        <v>11784</v>
      </c>
      <c r="E1714" s="1">
        <v>41185</v>
      </c>
      <c r="F1714" t="s">
        <v>32</v>
      </c>
      <c r="G1714" t="s">
        <v>22</v>
      </c>
      <c r="H1714" t="s">
        <v>518</v>
      </c>
      <c r="J1714" s="2" t="s">
        <v>11785</v>
      </c>
      <c r="K1714" s="2" t="s">
        <v>11786</v>
      </c>
      <c r="L1714" t="s">
        <v>11787</v>
      </c>
      <c r="M1714" t="s">
        <v>11788</v>
      </c>
      <c r="N1714" t="s">
        <v>11789</v>
      </c>
      <c r="O1714" s="2" t="s">
        <v>11790</v>
      </c>
      <c r="P1714" t="s">
        <v>22</v>
      </c>
      <c r="Q1714" t="s">
        <v>23</v>
      </c>
      <c r="R1714" t="s">
        <v>23</v>
      </c>
      <c r="S1714" t="s">
        <v>28</v>
      </c>
    </row>
    <row r="1715" spans="1:19" ht="105">
      <c r="A1715">
        <v>1714</v>
      </c>
      <c r="B1715" t="s">
        <v>11791</v>
      </c>
      <c r="C1715" t="s">
        <v>11792</v>
      </c>
      <c r="D1715" t="s">
        <v>11793</v>
      </c>
      <c r="E1715" s="1">
        <v>42941</v>
      </c>
      <c r="F1715" t="s">
        <v>1774</v>
      </c>
      <c r="G1715" t="s">
        <v>22</v>
      </c>
      <c r="H1715" t="s">
        <v>41</v>
      </c>
      <c r="I1715" t="s">
        <v>11794</v>
      </c>
      <c r="J1715" s="2" t="s">
        <v>11795</v>
      </c>
      <c r="K1715" s="2" t="s">
        <v>11796</v>
      </c>
      <c r="L1715" t="s">
        <v>11797</v>
      </c>
      <c r="M1715" t="s">
        <v>28</v>
      </c>
      <c r="N1715" t="s">
        <v>28</v>
      </c>
      <c r="O1715" s="2" t="s">
        <v>28</v>
      </c>
      <c r="P1715" t="s">
        <v>22</v>
      </c>
      <c r="Q1715" t="s">
        <v>23</v>
      </c>
      <c r="R1715" t="s">
        <v>23</v>
      </c>
      <c r="S1715" t="s">
        <v>28</v>
      </c>
    </row>
    <row r="1716" spans="1:19">
      <c r="A1716">
        <v>1715</v>
      </c>
      <c r="B1716" t="s">
        <v>11798</v>
      </c>
      <c r="C1716" t="s">
        <v>11799</v>
      </c>
      <c r="D1716" t="s">
        <v>23</v>
      </c>
      <c r="E1716" s="1">
        <v>41913</v>
      </c>
      <c r="F1716" t="s">
        <v>32</v>
      </c>
      <c r="G1716" t="s">
        <v>22</v>
      </c>
      <c r="H1716" t="s">
        <v>212</v>
      </c>
      <c r="I1716" t="s">
        <v>11800</v>
      </c>
      <c r="J1716" s="2" t="s">
        <v>28</v>
      </c>
      <c r="K1716" s="2" t="s">
        <v>11801</v>
      </c>
      <c r="L1716" t="s">
        <v>11802</v>
      </c>
      <c r="M1716" t="s">
        <v>11803</v>
      </c>
      <c r="N1716" t="s">
        <v>11804</v>
      </c>
      <c r="O1716" s="2" t="s">
        <v>28</v>
      </c>
      <c r="P1716" t="s">
        <v>22</v>
      </c>
      <c r="Q1716" t="s">
        <v>23</v>
      </c>
      <c r="R1716" t="s">
        <v>23</v>
      </c>
      <c r="S1716" t="s">
        <v>28</v>
      </c>
    </row>
    <row r="1717" spans="1:19" ht="45">
      <c r="A1717">
        <v>1716</v>
      </c>
      <c r="B1717" t="s">
        <v>11805</v>
      </c>
      <c r="C1717" t="s">
        <v>11806</v>
      </c>
      <c r="D1717" t="s">
        <v>11807</v>
      </c>
      <c r="E1717" s="1">
        <v>39743</v>
      </c>
      <c r="F1717" t="s">
        <v>185</v>
      </c>
      <c r="G1717" t="s">
        <v>22</v>
      </c>
      <c r="H1717" t="s">
        <v>23</v>
      </c>
      <c r="J1717" s="2" t="s">
        <v>11808</v>
      </c>
      <c r="K1717" s="2" t="s">
        <v>11809</v>
      </c>
      <c r="L1717" t="s">
        <v>11810</v>
      </c>
      <c r="M1717" t="s">
        <v>11811</v>
      </c>
      <c r="N1717" t="s">
        <v>11812</v>
      </c>
      <c r="O1717" s="2" t="s">
        <v>28</v>
      </c>
      <c r="P1717" t="s">
        <v>22</v>
      </c>
      <c r="Q1717" t="s">
        <v>23</v>
      </c>
      <c r="R1717" t="s">
        <v>23</v>
      </c>
      <c r="S1717" t="s">
        <v>28</v>
      </c>
    </row>
    <row r="1718" spans="1:19" ht="90">
      <c r="A1718">
        <v>1717</v>
      </c>
      <c r="B1718" t="s">
        <v>11813</v>
      </c>
      <c r="C1718" t="s">
        <v>11814</v>
      </c>
      <c r="D1718" t="s">
        <v>11815</v>
      </c>
      <c r="E1718" s="1">
        <v>39874</v>
      </c>
      <c r="F1718" t="s">
        <v>11816</v>
      </c>
      <c r="G1718" t="s">
        <v>22</v>
      </c>
      <c r="H1718" t="s">
        <v>76</v>
      </c>
      <c r="J1718" s="2" t="s">
        <v>11817</v>
      </c>
      <c r="K1718" s="2" t="s">
        <v>11818</v>
      </c>
      <c r="L1718" t="s">
        <v>11819</v>
      </c>
      <c r="M1718" t="s">
        <v>11820</v>
      </c>
      <c r="N1718" t="s">
        <v>28</v>
      </c>
      <c r="O1718" s="2" t="s">
        <v>11821</v>
      </c>
      <c r="P1718" t="s">
        <v>22</v>
      </c>
      <c r="Q1718" t="s">
        <v>23</v>
      </c>
      <c r="R1718" t="s">
        <v>23</v>
      </c>
      <c r="S1718" t="s">
        <v>28</v>
      </c>
    </row>
    <row r="1719" spans="1:19" ht="30">
      <c r="A1719">
        <v>1718</v>
      </c>
      <c r="B1719" t="s">
        <v>11822</v>
      </c>
      <c r="C1719" t="s">
        <v>11823</v>
      </c>
      <c r="D1719" t="s">
        <v>11824</v>
      </c>
      <c r="E1719" s="1">
        <v>41051</v>
      </c>
      <c r="F1719" t="s">
        <v>48</v>
      </c>
      <c r="G1719" t="s">
        <v>22</v>
      </c>
      <c r="H1719" t="s">
        <v>23</v>
      </c>
      <c r="J1719" s="2" t="s">
        <v>11825</v>
      </c>
      <c r="K1719" s="2" t="s">
        <v>11826</v>
      </c>
      <c r="L1719" t="s">
        <v>11827</v>
      </c>
      <c r="M1719" t="s">
        <v>11828</v>
      </c>
      <c r="N1719" t="s">
        <v>11829</v>
      </c>
      <c r="O1719" s="2" t="s">
        <v>28</v>
      </c>
      <c r="P1719" t="s">
        <v>22</v>
      </c>
      <c r="Q1719" t="s">
        <v>23</v>
      </c>
      <c r="R1719" t="s">
        <v>23</v>
      </c>
      <c r="S1719" t="s">
        <v>28</v>
      </c>
    </row>
    <row r="1720" spans="1:19" ht="105">
      <c r="A1720">
        <v>1719</v>
      </c>
      <c r="B1720" t="s">
        <v>11830</v>
      </c>
      <c r="C1720" t="s">
        <v>11831</v>
      </c>
      <c r="D1720" t="s">
        <v>11832</v>
      </c>
      <c r="E1720" s="1">
        <v>41615</v>
      </c>
      <c r="F1720" t="s">
        <v>206</v>
      </c>
      <c r="G1720" t="s">
        <v>22</v>
      </c>
      <c r="H1720" t="s">
        <v>212</v>
      </c>
      <c r="I1720" t="s">
        <v>11833</v>
      </c>
      <c r="J1720" s="2" t="s">
        <v>11834</v>
      </c>
      <c r="K1720" s="2" t="s">
        <v>11835</v>
      </c>
      <c r="L1720" t="s">
        <v>11836</v>
      </c>
      <c r="M1720" t="s">
        <v>11837</v>
      </c>
      <c r="N1720" t="s">
        <v>11838</v>
      </c>
      <c r="O1720" s="2" t="s">
        <v>11839</v>
      </c>
      <c r="P1720" t="s">
        <v>22</v>
      </c>
      <c r="Q1720" t="s">
        <v>23</v>
      </c>
      <c r="R1720" t="s">
        <v>23</v>
      </c>
      <c r="S1720" t="s">
        <v>28</v>
      </c>
    </row>
    <row r="1721" spans="1:19">
      <c r="A1721">
        <v>1720</v>
      </c>
      <c r="B1721" t="s">
        <v>11840</v>
      </c>
      <c r="C1721" t="s">
        <v>11841</v>
      </c>
      <c r="D1721" t="s">
        <v>11842</v>
      </c>
      <c r="E1721" s="1">
        <v>41787</v>
      </c>
      <c r="F1721" t="s">
        <v>111</v>
      </c>
      <c r="G1721" t="s">
        <v>22</v>
      </c>
      <c r="H1721" t="s">
        <v>23</v>
      </c>
      <c r="J1721" s="2" t="s">
        <v>28</v>
      </c>
      <c r="K1721" s="2" t="s">
        <v>11843</v>
      </c>
      <c r="L1721" t="s">
        <v>11844</v>
      </c>
      <c r="M1721" t="s">
        <v>28</v>
      </c>
      <c r="N1721" t="s">
        <v>11845</v>
      </c>
      <c r="O1721" s="2" t="s">
        <v>28</v>
      </c>
      <c r="P1721" t="s">
        <v>22</v>
      </c>
      <c r="Q1721" t="s">
        <v>23</v>
      </c>
      <c r="R1721" t="s">
        <v>23</v>
      </c>
      <c r="S1721" t="s">
        <v>28</v>
      </c>
    </row>
    <row r="1722" spans="1:19" ht="45">
      <c r="A1722">
        <v>1721</v>
      </c>
      <c r="B1722" t="s">
        <v>11846</v>
      </c>
      <c r="C1722" t="s">
        <v>11847</v>
      </c>
      <c r="D1722" t="s">
        <v>11848</v>
      </c>
      <c r="E1722" s="1">
        <v>39994</v>
      </c>
      <c r="F1722" t="s">
        <v>11849</v>
      </c>
      <c r="G1722" t="s">
        <v>22</v>
      </c>
      <c r="H1722" t="s">
        <v>41</v>
      </c>
      <c r="J1722" s="2" t="s">
        <v>11850</v>
      </c>
      <c r="K1722" s="2" t="s">
        <v>11851</v>
      </c>
      <c r="L1722" t="s">
        <v>11852</v>
      </c>
      <c r="M1722" t="s">
        <v>11853</v>
      </c>
      <c r="N1722" t="s">
        <v>11854</v>
      </c>
      <c r="O1722" s="2" t="s">
        <v>11855</v>
      </c>
      <c r="P1722" t="s">
        <v>22</v>
      </c>
      <c r="Q1722" t="s">
        <v>23</v>
      </c>
      <c r="R1722" t="s">
        <v>23</v>
      </c>
      <c r="S1722" t="s">
        <v>28</v>
      </c>
    </row>
    <row r="1723" spans="1:19">
      <c r="A1723">
        <v>1722</v>
      </c>
      <c r="B1723" t="s">
        <v>11856</v>
      </c>
      <c r="C1723" t="s">
        <v>11857</v>
      </c>
      <c r="D1723" t="s">
        <v>23</v>
      </c>
      <c r="E1723" s="1">
        <v>41605</v>
      </c>
      <c r="F1723" t="s">
        <v>23</v>
      </c>
      <c r="G1723" t="s">
        <v>22</v>
      </c>
      <c r="H1723" t="s">
        <v>23</v>
      </c>
      <c r="J1723" s="2" t="s">
        <v>28</v>
      </c>
      <c r="K1723" s="2" t="s">
        <v>11858</v>
      </c>
      <c r="L1723" t="s">
        <v>28</v>
      </c>
      <c r="M1723" t="s">
        <v>28</v>
      </c>
      <c r="N1723" t="s">
        <v>28</v>
      </c>
      <c r="O1723" s="2" t="s">
        <v>28</v>
      </c>
      <c r="P1723" t="s">
        <v>22</v>
      </c>
      <c r="Q1723" t="s">
        <v>23</v>
      </c>
      <c r="R1723" t="s">
        <v>23</v>
      </c>
      <c r="S1723" t="s">
        <v>28</v>
      </c>
    </row>
    <row r="1724" spans="1:19" ht="105">
      <c r="A1724">
        <v>1723</v>
      </c>
      <c r="B1724" t="s">
        <v>11859</v>
      </c>
      <c r="C1724" t="s">
        <v>11860</v>
      </c>
      <c r="D1724" t="s">
        <v>3124</v>
      </c>
      <c r="E1724" s="1">
        <v>41895</v>
      </c>
      <c r="F1724" t="s">
        <v>197</v>
      </c>
      <c r="G1724" t="s">
        <v>22</v>
      </c>
      <c r="H1724" t="s">
        <v>76</v>
      </c>
      <c r="I1724" t="s">
        <v>197</v>
      </c>
      <c r="J1724" s="2" t="s">
        <v>11861</v>
      </c>
      <c r="K1724" s="2" t="s">
        <v>11862</v>
      </c>
      <c r="L1724" t="s">
        <v>11863</v>
      </c>
      <c r="M1724" t="s">
        <v>11864</v>
      </c>
      <c r="N1724" t="s">
        <v>11865</v>
      </c>
      <c r="O1724" s="2" t="s">
        <v>11866</v>
      </c>
      <c r="P1724" t="s">
        <v>22</v>
      </c>
      <c r="Q1724" t="s">
        <v>23</v>
      </c>
      <c r="R1724" t="s">
        <v>23</v>
      </c>
      <c r="S1724" t="s">
        <v>28</v>
      </c>
    </row>
    <row r="1725" spans="1:19">
      <c r="A1725">
        <v>1724</v>
      </c>
      <c r="B1725" t="s">
        <v>11867</v>
      </c>
      <c r="C1725" t="s">
        <v>11868</v>
      </c>
      <c r="D1725" t="s">
        <v>23</v>
      </c>
      <c r="E1725" s="1">
        <v>42006</v>
      </c>
      <c r="F1725" t="s">
        <v>23</v>
      </c>
      <c r="G1725" t="s">
        <v>22</v>
      </c>
      <c r="H1725" t="s">
        <v>41</v>
      </c>
      <c r="J1725" s="2" t="s">
        <v>28</v>
      </c>
      <c r="K1725" s="2" t="s">
        <v>11869</v>
      </c>
      <c r="L1725" t="s">
        <v>28</v>
      </c>
      <c r="M1725" t="s">
        <v>28</v>
      </c>
      <c r="N1725" t="s">
        <v>28</v>
      </c>
      <c r="O1725" s="2" t="s">
        <v>28</v>
      </c>
      <c r="P1725" t="s">
        <v>22</v>
      </c>
      <c r="Q1725" t="s">
        <v>23</v>
      </c>
      <c r="R1725" t="s">
        <v>23</v>
      </c>
      <c r="S1725" t="s">
        <v>28</v>
      </c>
    </row>
    <row r="1726" spans="1:19" ht="105">
      <c r="A1726">
        <v>1725</v>
      </c>
      <c r="B1726" t="s">
        <v>11870</v>
      </c>
      <c r="C1726" t="s">
        <v>11871</v>
      </c>
      <c r="D1726" t="s">
        <v>11872</v>
      </c>
      <c r="E1726" s="1">
        <v>42165</v>
      </c>
      <c r="F1726" t="s">
        <v>32</v>
      </c>
      <c r="G1726" t="s">
        <v>22</v>
      </c>
      <c r="H1726" t="s">
        <v>212</v>
      </c>
      <c r="J1726" s="2" t="s">
        <v>11873</v>
      </c>
      <c r="K1726" s="2" t="s">
        <v>11874</v>
      </c>
      <c r="L1726" t="s">
        <v>11875</v>
      </c>
      <c r="M1726" t="s">
        <v>11876</v>
      </c>
      <c r="N1726" t="s">
        <v>11877</v>
      </c>
      <c r="O1726" s="2" t="s">
        <v>11878</v>
      </c>
      <c r="P1726" t="s">
        <v>22</v>
      </c>
      <c r="Q1726" t="s">
        <v>23</v>
      </c>
      <c r="R1726" t="s">
        <v>23</v>
      </c>
      <c r="S1726" t="s">
        <v>28</v>
      </c>
    </row>
    <row r="1727" spans="1:19" ht="165">
      <c r="A1727">
        <v>1726</v>
      </c>
      <c r="B1727" t="s">
        <v>11879</v>
      </c>
      <c r="C1727" t="s">
        <v>11880</v>
      </c>
      <c r="D1727" t="s">
        <v>11881</v>
      </c>
      <c r="E1727" s="1">
        <v>41884</v>
      </c>
      <c r="F1727" t="s">
        <v>75</v>
      </c>
      <c r="G1727" t="s">
        <v>22</v>
      </c>
      <c r="H1727" t="s">
        <v>23</v>
      </c>
      <c r="I1727" t="s">
        <v>75</v>
      </c>
      <c r="J1727" s="2" t="s">
        <v>11882</v>
      </c>
      <c r="K1727" s="2" t="s">
        <v>11883</v>
      </c>
      <c r="L1727" t="s">
        <v>11884</v>
      </c>
      <c r="M1727" t="s">
        <v>11885</v>
      </c>
      <c r="N1727" t="s">
        <v>28</v>
      </c>
      <c r="O1727" s="2" t="s">
        <v>28</v>
      </c>
      <c r="P1727" t="s">
        <v>22</v>
      </c>
      <c r="Q1727" t="s">
        <v>23</v>
      </c>
      <c r="R1727" t="s">
        <v>23</v>
      </c>
      <c r="S1727" t="s">
        <v>28</v>
      </c>
    </row>
    <row r="1728" spans="1:19">
      <c r="A1728">
        <v>1727</v>
      </c>
      <c r="B1728" t="s">
        <v>11886</v>
      </c>
      <c r="C1728" t="s">
        <v>11887</v>
      </c>
      <c r="D1728" t="s">
        <v>23</v>
      </c>
      <c r="E1728" s="1">
        <v>41731</v>
      </c>
      <c r="F1728" t="s">
        <v>32</v>
      </c>
      <c r="G1728" t="s">
        <v>22</v>
      </c>
      <c r="H1728" t="s">
        <v>76</v>
      </c>
      <c r="I1728" t="s">
        <v>32</v>
      </c>
      <c r="J1728" s="2" t="s">
        <v>28</v>
      </c>
      <c r="K1728" s="2" t="s">
        <v>11888</v>
      </c>
      <c r="L1728" t="s">
        <v>11889</v>
      </c>
      <c r="M1728" t="s">
        <v>11890</v>
      </c>
      <c r="N1728" t="s">
        <v>11891</v>
      </c>
      <c r="O1728" s="2" t="s">
        <v>11892</v>
      </c>
      <c r="P1728" t="s">
        <v>22</v>
      </c>
      <c r="Q1728" t="s">
        <v>23</v>
      </c>
      <c r="R1728" t="s">
        <v>23</v>
      </c>
      <c r="S1728" t="s">
        <v>28</v>
      </c>
    </row>
    <row r="1729" spans="1:19">
      <c r="A1729">
        <v>1728</v>
      </c>
      <c r="B1729" t="s">
        <v>11893</v>
      </c>
      <c r="C1729" t="s">
        <v>11894</v>
      </c>
      <c r="D1729" t="s">
        <v>23</v>
      </c>
      <c r="E1729" s="1">
        <v>41328</v>
      </c>
      <c r="F1729" t="s">
        <v>32</v>
      </c>
      <c r="G1729" t="s">
        <v>486</v>
      </c>
      <c r="H1729" t="s">
        <v>212</v>
      </c>
      <c r="J1729" s="2" t="s">
        <v>28</v>
      </c>
      <c r="K1729" s="2" t="s">
        <v>11895</v>
      </c>
      <c r="L1729" t="s">
        <v>11896</v>
      </c>
      <c r="M1729" t="s">
        <v>11897</v>
      </c>
      <c r="N1729" t="s">
        <v>11898</v>
      </c>
      <c r="O1729" s="2" t="s">
        <v>11899</v>
      </c>
      <c r="P1729" t="s">
        <v>486</v>
      </c>
      <c r="Q1729" t="s">
        <v>11900</v>
      </c>
      <c r="R1729">
        <v>2</v>
      </c>
      <c r="S1729" t="s">
        <v>11901</v>
      </c>
    </row>
    <row r="1730" spans="1:19" ht="165">
      <c r="A1730">
        <v>1729</v>
      </c>
      <c r="B1730" t="s">
        <v>11902</v>
      </c>
      <c r="C1730" t="s">
        <v>11903</v>
      </c>
      <c r="D1730" t="s">
        <v>11904</v>
      </c>
      <c r="E1730" s="1">
        <v>41302</v>
      </c>
      <c r="F1730" t="s">
        <v>153</v>
      </c>
      <c r="G1730" t="s">
        <v>22</v>
      </c>
      <c r="H1730" t="s">
        <v>76</v>
      </c>
      <c r="J1730" s="2" t="s">
        <v>11905</v>
      </c>
      <c r="K1730" s="2" t="s">
        <v>11906</v>
      </c>
      <c r="L1730" t="s">
        <v>11907</v>
      </c>
      <c r="M1730" t="s">
        <v>11908</v>
      </c>
      <c r="N1730" t="s">
        <v>11909</v>
      </c>
      <c r="O1730" s="2" t="s">
        <v>28</v>
      </c>
      <c r="P1730" t="s">
        <v>22</v>
      </c>
      <c r="Q1730" t="s">
        <v>23</v>
      </c>
      <c r="R1730" t="s">
        <v>23</v>
      </c>
      <c r="S1730" t="s">
        <v>28</v>
      </c>
    </row>
    <row r="1731" spans="1:19" ht="120">
      <c r="A1731">
        <v>1730</v>
      </c>
      <c r="B1731" t="s">
        <v>11910</v>
      </c>
      <c r="C1731" t="s">
        <v>11911</v>
      </c>
      <c r="D1731" t="s">
        <v>11912</v>
      </c>
      <c r="E1731" s="1">
        <v>42261</v>
      </c>
      <c r="F1731" t="s">
        <v>11913</v>
      </c>
      <c r="G1731" t="s">
        <v>22</v>
      </c>
      <c r="H1731" t="s">
        <v>76</v>
      </c>
      <c r="J1731" s="2" t="s">
        <v>11914</v>
      </c>
      <c r="K1731" s="2" t="s">
        <v>11915</v>
      </c>
      <c r="L1731" t="s">
        <v>11916</v>
      </c>
      <c r="M1731" t="s">
        <v>11917</v>
      </c>
      <c r="N1731" t="s">
        <v>28</v>
      </c>
      <c r="O1731" s="2" t="s">
        <v>11918</v>
      </c>
      <c r="P1731" t="s">
        <v>22</v>
      </c>
      <c r="Q1731" t="s">
        <v>23</v>
      </c>
      <c r="R1731" t="s">
        <v>23</v>
      </c>
      <c r="S1731" t="s">
        <v>28</v>
      </c>
    </row>
    <row r="1732" spans="1:19" ht="45">
      <c r="A1732">
        <v>1731</v>
      </c>
      <c r="B1732" t="s">
        <v>11919</v>
      </c>
      <c r="C1732" t="s">
        <v>11920</v>
      </c>
      <c r="D1732" t="s">
        <v>11921</v>
      </c>
      <c r="E1732" s="1">
        <v>41516</v>
      </c>
      <c r="F1732" t="s">
        <v>1519</v>
      </c>
      <c r="G1732" t="s">
        <v>22</v>
      </c>
      <c r="H1732" t="s">
        <v>41</v>
      </c>
      <c r="J1732" s="2" t="s">
        <v>11922</v>
      </c>
      <c r="K1732" s="2" t="s">
        <v>11923</v>
      </c>
      <c r="L1732" t="s">
        <v>11924</v>
      </c>
      <c r="M1732" t="s">
        <v>11925</v>
      </c>
      <c r="N1732" t="s">
        <v>11926</v>
      </c>
      <c r="O1732" s="2" t="s">
        <v>11927</v>
      </c>
      <c r="P1732" t="s">
        <v>22</v>
      </c>
      <c r="Q1732" t="s">
        <v>23</v>
      </c>
      <c r="R1732" t="s">
        <v>23</v>
      </c>
      <c r="S1732" t="s">
        <v>28</v>
      </c>
    </row>
    <row r="1733" spans="1:19">
      <c r="A1733">
        <v>1732</v>
      </c>
      <c r="B1733" t="s">
        <v>11928</v>
      </c>
      <c r="C1733" t="s">
        <v>11929</v>
      </c>
      <c r="D1733" t="s">
        <v>11930</v>
      </c>
      <c r="E1733" s="1">
        <v>42167</v>
      </c>
      <c r="F1733" t="s">
        <v>1325</v>
      </c>
      <c r="G1733" t="s">
        <v>22</v>
      </c>
      <c r="H1733" t="s">
        <v>41</v>
      </c>
      <c r="J1733" s="2" t="s">
        <v>11931</v>
      </c>
      <c r="K1733" s="2" t="s">
        <v>11932</v>
      </c>
      <c r="L1733" t="s">
        <v>11933</v>
      </c>
      <c r="M1733" t="s">
        <v>28</v>
      </c>
      <c r="N1733" t="s">
        <v>11934</v>
      </c>
      <c r="O1733" s="2" t="s">
        <v>28</v>
      </c>
      <c r="P1733" t="s">
        <v>22</v>
      </c>
      <c r="Q1733" t="s">
        <v>23</v>
      </c>
      <c r="R1733" t="s">
        <v>23</v>
      </c>
      <c r="S1733" t="s">
        <v>28</v>
      </c>
    </row>
    <row r="1734" spans="1:19" ht="75">
      <c r="A1734">
        <v>1733</v>
      </c>
      <c r="B1734" t="s">
        <v>11935</v>
      </c>
      <c r="C1734" t="s">
        <v>11936</v>
      </c>
      <c r="D1734" t="s">
        <v>11937</v>
      </c>
      <c r="E1734" s="1">
        <v>41194</v>
      </c>
      <c r="F1734" t="s">
        <v>32</v>
      </c>
      <c r="G1734" t="s">
        <v>22</v>
      </c>
      <c r="H1734" t="s">
        <v>76</v>
      </c>
      <c r="J1734" s="2" t="s">
        <v>11938</v>
      </c>
      <c r="K1734" s="2" t="s">
        <v>768</v>
      </c>
      <c r="L1734" t="s">
        <v>11939</v>
      </c>
      <c r="M1734" t="s">
        <v>11940</v>
      </c>
      <c r="N1734" t="s">
        <v>11941</v>
      </c>
      <c r="O1734" s="2" t="s">
        <v>11942</v>
      </c>
      <c r="P1734" t="s">
        <v>22</v>
      </c>
      <c r="Q1734" t="s">
        <v>23</v>
      </c>
      <c r="R1734" t="s">
        <v>23</v>
      </c>
      <c r="S1734" t="s">
        <v>28</v>
      </c>
    </row>
    <row r="1735" spans="1:19" ht="300">
      <c r="A1735">
        <v>1734</v>
      </c>
      <c r="B1735" t="s">
        <v>11943</v>
      </c>
      <c r="C1735" t="s">
        <v>11944</v>
      </c>
      <c r="D1735" t="s">
        <v>11945</v>
      </c>
      <c r="E1735" s="1">
        <v>41806</v>
      </c>
      <c r="F1735" t="s">
        <v>32</v>
      </c>
      <c r="G1735" t="s">
        <v>22</v>
      </c>
      <c r="H1735" t="s">
        <v>212</v>
      </c>
      <c r="J1735" s="2" t="s">
        <v>11946</v>
      </c>
      <c r="K1735" s="2" t="s">
        <v>1414</v>
      </c>
      <c r="L1735" t="s">
        <v>11947</v>
      </c>
      <c r="M1735" t="s">
        <v>11948</v>
      </c>
      <c r="N1735" t="s">
        <v>11949</v>
      </c>
      <c r="O1735" s="2" t="s">
        <v>11950</v>
      </c>
      <c r="P1735" t="s">
        <v>22</v>
      </c>
      <c r="Q1735" t="s">
        <v>23</v>
      </c>
      <c r="R1735" t="s">
        <v>23</v>
      </c>
      <c r="S1735" t="s">
        <v>28</v>
      </c>
    </row>
    <row r="1736" spans="1:19" ht="90">
      <c r="A1736">
        <v>1735</v>
      </c>
      <c r="B1736" t="s">
        <v>11951</v>
      </c>
      <c r="C1736" t="s">
        <v>11952</v>
      </c>
      <c r="D1736" t="s">
        <v>11953</v>
      </c>
      <c r="E1736" s="1">
        <v>41611</v>
      </c>
      <c r="F1736" t="s">
        <v>222</v>
      </c>
      <c r="G1736" t="s">
        <v>22</v>
      </c>
      <c r="H1736" t="s">
        <v>41</v>
      </c>
      <c r="I1736" t="s">
        <v>222</v>
      </c>
      <c r="J1736" s="2" t="s">
        <v>11954</v>
      </c>
      <c r="K1736" s="2" t="s">
        <v>11955</v>
      </c>
      <c r="L1736" t="s">
        <v>11956</v>
      </c>
      <c r="M1736" t="s">
        <v>28</v>
      </c>
      <c r="N1736" t="s">
        <v>11957</v>
      </c>
      <c r="O1736" s="2" t="s">
        <v>28</v>
      </c>
      <c r="P1736" t="s">
        <v>22</v>
      </c>
      <c r="Q1736" t="s">
        <v>23</v>
      </c>
      <c r="R1736" t="s">
        <v>23</v>
      </c>
      <c r="S1736" t="s">
        <v>28</v>
      </c>
    </row>
    <row r="1737" spans="1:19">
      <c r="A1737">
        <v>1736</v>
      </c>
      <c r="B1737" t="s">
        <v>11958</v>
      </c>
      <c r="C1737" t="s">
        <v>11959</v>
      </c>
      <c r="D1737" t="s">
        <v>23</v>
      </c>
      <c r="E1737" s="1">
        <v>41787</v>
      </c>
      <c r="F1737" t="s">
        <v>698</v>
      </c>
      <c r="G1737" t="s">
        <v>22</v>
      </c>
      <c r="H1737" t="s">
        <v>212</v>
      </c>
      <c r="I1737" t="s">
        <v>698</v>
      </c>
      <c r="J1737" s="2" t="s">
        <v>28</v>
      </c>
      <c r="K1737" s="2" t="s">
        <v>11960</v>
      </c>
      <c r="L1737" t="s">
        <v>28</v>
      </c>
      <c r="M1737" t="s">
        <v>28</v>
      </c>
      <c r="N1737" t="s">
        <v>28</v>
      </c>
      <c r="O1737" s="2" t="s">
        <v>28</v>
      </c>
      <c r="P1737" t="s">
        <v>22</v>
      </c>
      <c r="Q1737" t="s">
        <v>23</v>
      </c>
      <c r="R1737" t="s">
        <v>23</v>
      </c>
      <c r="S1737" t="s">
        <v>28</v>
      </c>
    </row>
    <row r="1738" spans="1:19" ht="75">
      <c r="A1738">
        <v>1737</v>
      </c>
      <c r="B1738" t="s">
        <v>11961</v>
      </c>
      <c r="C1738" t="s">
        <v>11962</v>
      </c>
      <c r="D1738" t="s">
        <v>11963</v>
      </c>
      <c r="E1738" s="1">
        <v>40556</v>
      </c>
      <c r="F1738" t="s">
        <v>153</v>
      </c>
      <c r="G1738" t="s">
        <v>22</v>
      </c>
      <c r="H1738" t="s">
        <v>41</v>
      </c>
      <c r="J1738" s="2" t="s">
        <v>11964</v>
      </c>
      <c r="K1738" s="2" t="s">
        <v>1072</v>
      </c>
      <c r="L1738" t="s">
        <v>11965</v>
      </c>
      <c r="M1738" t="s">
        <v>11966</v>
      </c>
      <c r="N1738" t="s">
        <v>28</v>
      </c>
      <c r="O1738" s="2" t="s">
        <v>11967</v>
      </c>
      <c r="P1738" t="s">
        <v>22</v>
      </c>
      <c r="Q1738" t="s">
        <v>23</v>
      </c>
      <c r="R1738" t="s">
        <v>23</v>
      </c>
      <c r="S1738" t="s">
        <v>28</v>
      </c>
    </row>
    <row r="1739" spans="1:19">
      <c r="A1739">
        <v>1738</v>
      </c>
      <c r="B1739" t="s">
        <v>11968</v>
      </c>
      <c r="C1739" t="s">
        <v>11969</v>
      </c>
      <c r="D1739" t="s">
        <v>23</v>
      </c>
      <c r="E1739" s="1">
        <v>40063</v>
      </c>
      <c r="F1739" t="s">
        <v>23</v>
      </c>
      <c r="G1739" t="s">
        <v>22</v>
      </c>
      <c r="H1739" t="s">
        <v>23</v>
      </c>
      <c r="J1739" s="2" t="s">
        <v>28</v>
      </c>
      <c r="K1739" s="2" t="s">
        <v>11970</v>
      </c>
      <c r="L1739" t="s">
        <v>28</v>
      </c>
      <c r="M1739" t="s">
        <v>28</v>
      </c>
      <c r="N1739" t="s">
        <v>28</v>
      </c>
      <c r="O1739" s="2" t="s">
        <v>28</v>
      </c>
      <c r="P1739" t="s">
        <v>22</v>
      </c>
      <c r="Q1739" t="s">
        <v>23</v>
      </c>
      <c r="R1739" t="s">
        <v>23</v>
      </c>
      <c r="S1739" t="s">
        <v>28</v>
      </c>
    </row>
    <row r="1740" spans="1:19" ht="90">
      <c r="A1740">
        <v>1739</v>
      </c>
      <c r="B1740" t="s">
        <v>11971</v>
      </c>
      <c r="C1740" t="s">
        <v>11972</v>
      </c>
      <c r="D1740" t="s">
        <v>5919</v>
      </c>
      <c r="E1740" s="1">
        <v>40182</v>
      </c>
      <c r="F1740" t="s">
        <v>11973</v>
      </c>
      <c r="G1740" t="s">
        <v>22</v>
      </c>
      <c r="H1740" t="s">
        <v>23</v>
      </c>
      <c r="J1740" s="2" t="s">
        <v>11974</v>
      </c>
      <c r="K1740" s="2" t="s">
        <v>11975</v>
      </c>
      <c r="L1740" t="s">
        <v>11976</v>
      </c>
      <c r="M1740" t="s">
        <v>11977</v>
      </c>
      <c r="N1740" t="s">
        <v>11978</v>
      </c>
      <c r="O1740" s="2" t="s">
        <v>11979</v>
      </c>
      <c r="P1740" t="s">
        <v>22</v>
      </c>
      <c r="Q1740" t="s">
        <v>23</v>
      </c>
      <c r="R1740" t="s">
        <v>23</v>
      </c>
      <c r="S1740" t="s">
        <v>28</v>
      </c>
    </row>
    <row r="1741" spans="1:19" ht="45">
      <c r="A1741">
        <v>1740</v>
      </c>
      <c r="B1741" t="s">
        <v>11980</v>
      </c>
      <c r="C1741" t="s">
        <v>11981</v>
      </c>
      <c r="D1741" t="s">
        <v>11982</v>
      </c>
      <c r="E1741" s="1">
        <v>40893</v>
      </c>
      <c r="F1741" t="s">
        <v>1605</v>
      </c>
      <c r="G1741" t="s">
        <v>22</v>
      </c>
      <c r="H1741" t="s">
        <v>76</v>
      </c>
      <c r="I1741" t="s">
        <v>625</v>
      </c>
      <c r="J1741" s="2" t="s">
        <v>11983</v>
      </c>
      <c r="K1741" s="2" t="s">
        <v>11984</v>
      </c>
      <c r="L1741" t="s">
        <v>11985</v>
      </c>
      <c r="M1741" t="s">
        <v>28</v>
      </c>
      <c r="N1741" t="s">
        <v>11986</v>
      </c>
      <c r="O1741" s="2" t="s">
        <v>28</v>
      </c>
      <c r="P1741" t="s">
        <v>22</v>
      </c>
      <c r="Q1741" t="s">
        <v>23</v>
      </c>
      <c r="R1741" t="s">
        <v>23</v>
      </c>
      <c r="S1741" t="s">
        <v>28</v>
      </c>
    </row>
    <row r="1742" spans="1:19" ht="195">
      <c r="A1742">
        <v>1741</v>
      </c>
      <c r="B1742" t="s">
        <v>11987</v>
      </c>
      <c r="C1742" t="s">
        <v>11988</v>
      </c>
      <c r="D1742" t="s">
        <v>11989</v>
      </c>
      <c r="E1742" s="1">
        <v>41974</v>
      </c>
      <c r="F1742" t="s">
        <v>11990</v>
      </c>
      <c r="G1742" t="s">
        <v>22</v>
      </c>
      <c r="H1742" t="s">
        <v>65</v>
      </c>
      <c r="I1742" t="s">
        <v>11991</v>
      </c>
      <c r="J1742" s="2" t="s">
        <v>11992</v>
      </c>
      <c r="K1742" s="2" t="s">
        <v>11993</v>
      </c>
      <c r="L1742" t="s">
        <v>11994</v>
      </c>
      <c r="M1742" t="s">
        <v>11995</v>
      </c>
      <c r="N1742" t="s">
        <v>28</v>
      </c>
      <c r="O1742" s="2" t="s">
        <v>28</v>
      </c>
      <c r="P1742" t="s">
        <v>22</v>
      </c>
      <c r="Q1742" t="s">
        <v>23</v>
      </c>
      <c r="R1742" t="s">
        <v>23</v>
      </c>
      <c r="S1742" t="s">
        <v>28</v>
      </c>
    </row>
    <row r="1743" spans="1:19" ht="90">
      <c r="A1743">
        <v>1742</v>
      </c>
      <c r="B1743" t="s">
        <v>11996</v>
      </c>
      <c r="C1743" t="s">
        <v>11997</v>
      </c>
      <c r="D1743" t="s">
        <v>5123</v>
      </c>
      <c r="E1743" s="1">
        <v>42585</v>
      </c>
      <c r="F1743" t="s">
        <v>625</v>
      </c>
      <c r="G1743" t="s">
        <v>22</v>
      </c>
      <c r="H1743" t="s">
        <v>41</v>
      </c>
      <c r="I1743" t="s">
        <v>563</v>
      </c>
      <c r="J1743" s="2" t="s">
        <v>11998</v>
      </c>
      <c r="K1743" s="2" t="s">
        <v>601</v>
      </c>
      <c r="L1743" t="s">
        <v>11999</v>
      </c>
      <c r="M1743" t="s">
        <v>12000</v>
      </c>
      <c r="N1743" t="s">
        <v>28</v>
      </c>
      <c r="O1743" s="2" t="s">
        <v>28</v>
      </c>
      <c r="P1743" t="s">
        <v>22</v>
      </c>
      <c r="Q1743" t="s">
        <v>23</v>
      </c>
      <c r="R1743" t="s">
        <v>23</v>
      </c>
      <c r="S1743" t="s">
        <v>28</v>
      </c>
    </row>
    <row r="1744" spans="1:19" ht="75">
      <c r="A1744">
        <v>1743</v>
      </c>
      <c r="B1744" t="s">
        <v>12001</v>
      </c>
      <c r="C1744" t="s">
        <v>12002</v>
      </c>
      <c r="D1744" t="s">
        <v>12003</v>
      </c>
      <c r="E1744" s="1">
        <v>40815</v>
      </c>
      <c r="F1744" t="s">
        <v>5774</v>
      </c>
      <c r="G1744" t="s">
        <v>22</v>
      </c>
      <c r="H1744" t="s">
        <v>41</v>
      </c>
      <c r="J1744" s="2" t="s">
        <v>12004</v>
      </c>
      <c r="K1744" s="2" t="s">
        <v>2313</v>
      </c>
      <c r="L1744" t="s">
        <v>12005</v>
      </c>
      <c r="M1744" t="s">
        <v>12006</v>
      </c>
      <c r="N1744" t="s">
        <v>28</v>
      </c>
      <c r="O1744" s="2" t="s">
        <v>28</v>
      </c>
      <c r="P1744" t="s">
        <v>22</v>
      </c>
      <c r="Q1744" t="s">
        <v>23</v>
      </c>
      <c r="R1744" t="s">
        <v>23</v>
      </c>
      <c r="S1744" t="s">
        <v>28</v>
      </c>
    </row>
    <row r="1745" spans="1:19" ht="60">
      <c r="A1745">
        <v>1744</v>
      </c>
      <c r="B1745" t="s">
        <v>12007</v>
      </c>
      <c r="C1745" t="s">
        <v>12008</v>
      </c>
      <c r="D1745" t="s">
        <v>12009</v>
      </c>
      <c r="E1745" s="1">
        <v>39724</v>
      </c>
      <c r="F1745" t="s">
        <v>192</v>
      </c>
      <c r="G1745" t="s">
        <v>229</v>
      </c>
      <c r="H1745" t="s">
        <v>212</v>
      </c>
      <c r="J1745" s="2" t="s">
        <v>12010</v>
      </c>
      <c r="K1745" s="2" t="s">
        <v>12011</v>
      </c>
      <c r="L1745" t="s">
        <v>12012</v>
      </c>
      <c r="M1745" t="s">
        <v>12013</v>
      </c>
      <c r="N1745" t="s">
        <v>12014</v>
      </c>
      <c r="O1745" s="2" t="s">
        <v>12015</v>
      </c>
      <c r="P1745" t="s">
        <v>229</v>
      </c>
      <c r="Q1745" t="s">
        <v>12016</v>
      </c>
      <c r="R1745">
        <v>3</v>
      </c>
      <c r="S1745" t="s">
        <v>12017</v>
      </c>
    </row>
    <row r="1746" spans="1:19" ht="105">
      <c r="A1746">
        <v>1745</v>
      </c>
      <c r="B1746" t="s">
        <v>12018</v>
      </c>
      <c r="C1746" t="s">
        <v>12019</v>
      </c>
      <c r="D1746" t="s">
        <v>12020</v>
      </c>
      <c r="E1746" s="1">
        <v>41761</v>
      </c>
      <c r="F1746" t="s">
        <v>32</v>
      </c>
      <c r="G1746" t="s">
        <v>22</v>
      </c>
      <c r="H1746" t="s">
        <v>23</v>
      </c>
      <c r="J1746" s="2" t="s">
        <v>12021</v>
      </c>
      <c r="K1746" s="2" t="s">
        <v>12022</v>
      </c>
      <c r="L1746" t="s">
        <v>12023</v>
      </c>
      <c r="M1746" t="s">
        <v>12024</v>
      </c>
      <c r="N1746" t="s">
        <v>12025</v>
      </c>
      <c r="O1746" s="2" t="s">
        <v>28</v>
      </c>
      <c r="P1746" t="s">
        <v>22</v>
      </c>
      <c r="Q1746" t="s">
        <v>23</v>
      </c>
      <c r="R1746" t="s">
        <v>23</v>
      </c>
      <c r="S1746" t="s">
        <v>28</v>
      </c>
    </row>
    <row r="1747" spans="1:19" ht="90">
      <c r="A1747">
        <v>1746</v>
      </c>
      <c r="B1747" t="s">
        <v>12026</v>
      </c>
      <c r="C1747" t="s">
        <v>12027</v>
      </c>
      <c r="D1747" t="s">
        <v>12028</v>
      </c>
      <c r="E1747" s="1">
        <v>40085</v>
      </c>
      <c r="F1747" t="s">
        <v>58</v>
      </c>
      <c r="G1747" t="s">
        <v>22</v>
      </c>
      <c r="H1747" t="s">
        <v>23</v>
      </c>
      <c r="J1747" s="2" t="s">
        <v>12029</v>
      </c>
      <c r="K1747" s="2" t="s">
        <v>12030</v>
      </c>
      <c r="L1747" t="s">
        <v>12031</v>
      </c>
      <c r="M1747" t="s">
        <v>12032</v>
      </c>
      <c r="N1747" t="s">
        <v>12033</v>
      </c>
      <c r="O1747" s="2" t="s">
        <v>28</v>
      </c>
      <c r="P1747" t="s">
        <v>22</v>
      </c>
      <c r="Q1747" t="s">
        <v>23</v>
      </c>
      <c r="R1747" t="s">
        <v>23</v>
      </c>
      <c r="S1747" t="s">
        <v>28</v>
      </c>
    </row>
    <row r="1748" spans="1:19" ht="30">
      <c r="A1748">
        <v>1747</v>
      </c>
      <c r="B1748" t="s">
        <v>12034</v>
      </c>
      <c r="C1748" t="s">
        <v>12035</v>
      </c>
      <c r="D1748" t="s">
        <v>12036</v>
      </c>
      <c r="E1748" s="1">
        <v>41446</v>
      </c>
      <c r="F1748" t="s">
        <v>21</v>
      </c>
      <c r="G1748" t="s">
        <v>22</v>
      </c>
      <c r="H1748" t="s">
        <v>23</v>
      </c>
      <c r="J1748" s="2" t="s">
        <v>12037</v>
      </c>
      <c r="K1748" s="2" t="s">
        <v>10589</v>
      </c>
      <c r="L1748" t="s">
        <v>12038</v>
      </c>
      <c r="M1748" t="s">
        <v>12039</v>
      </c>
      <c r="N1748" t="s">
        <v>12040</v>
      </c>
      <c r="O1748" s="2" t="s">
        <v>12041</v>
      </c>
      <c r="P1748" t="s">
        <v>22</v>
      </c>
      <c r="Q1748" t="s">
        <v>23</v>
      </c>
      <c r="R1748" t="s">
        <v>23</v>
      </c>
      <c r="S1748" t="s">
        <v>28</v>
      </c>
    </row>
    <row r="1749" spans="1:19">
      <c r="A1749">
        <v>1748</v>
      </c>
      <c r="B1749" t="s">
        <v>12042</v>
      </c>
      <c r="C1749" t="s">
        <v>12043</v>
      </c>
      <c r="D1749" t="s">
        <v>23</v>
      </c>
      <c r="E1749" s="1">
        <v>41387</v>
      </c>
      <c r="F1749" t="s">
        <v>1605</v>
      </c>
      <c r="G1749" t="s">
        <v>22</v>
      </c>
      <c r="H1749" t="s">
        <v>212</v>
      </c>
      <c r="J1749" s="2" t="s">
        <v>28</v>
      </c>
      <c r="K1749" s="2" t="s">
        <v>3099</v>
      </c>
      <c r="L1749" t="s">
        <v>12044</v>
      </c>
      <c r="M1749" t="s">
        <v>12045</v>
      </c>
      <c r="N1749" t="s">
        <v>28</v>
      </c>
      <c r="O1749" s="2" t="s">
        <v>28</v>
      </c>
      <c r="P1749" t="s">
        <v>22</v>
      </c>
      <c r="Q1749" t="s">
        <v>23</v>
      </c>
      <c r="R1749" t="s">
        <v>23</v>
      </c>
      <c r="S1749" t="s">
        <v>28</v>
      </c>
    </row>
    <row r="1750" spans="1:19" ht="60">
      <c r="A1750">
        <v>1749</v>
      </c>
      <c r="B1750" t="s">
        <v>12046</v>
      </c>
      <c r="C1750" t="s">
        <v>12047</v>
      </c>
      <c r="D1750" t="s">
        <v>12048</v>
      </c>
      <c r="E1750" s="1">
        <v>41742</v>
      </c>
      <c r="F1750" t="s">
        <v>23</v>
      </c>
      <c r="G1750" t="s">
        <v>22</v>
      </c>
      <c r="H1750" t="s">
        <v>23</v>
      </c>
      <c r="J1750" s="2" t="s">
        <v>12049</v>
      </c>
      <c r="K1750" s="2" t="s">
        <v>12050</v>
      </c>
      <c r="L1750" t="s">
        <v>12051</v>
      </c>
      <c r="M1750" t="s">
        <v>12052</v>
      </c>
      <c r="N1750" t="s">
        <v>12053</v>
      </c>
      <c r="O1750" s="2" t="s">
        <v>28</v>
      </c>
      <c r="P1750" t="s">
        <v>22</v>
      </c>
      <c r="Q1750" t="s">
        <v>23</v>
      </c>
      <c r="R1750" t="s">
        <v>23</v>
      </c>
      <c r="S1750" t="s">
        <v>28</v>
      </c>
    </row>
    <row r="1751" spans="1:19" ht="30">
      <c r="A1751">
        <v>1750</v>
      </c>
      <c r="B1751" t="s">
        <v>12054</v>
      </c>
      <c r="C1751" t="s">
        <v>12055</v>
      </c>
      <c r="D1751" t="s">
        <v>12056</v>
      </c>
      <c r="E1751" s="1">
        <v>42166</v>
      </c>
      <c r="F1751" t="s">
        <v>64</v>
      </c>
      <c r="G1751" t="s">
        <v>22</v>
      </c>
      <c r="H1751" t="s">
        <v>41</v>
      </c>
      <c r="I1751" t="s">
        <v>64</v>
      </c>
      <c r="J1751" s="2" t="s">
        <v>12057</v>
      </c>
      <c r="K1751" s="2" t="s">
        <v>12058</v>
      </c>
      <c r="L1751" t="s">
        <v>28</v>
      </c>
      <c r="M1751" t="s">
        <v>28</v>
      </c>
      <c r="N1751" t="s">
        <v>28</v>
      </c>
      <c r="O1751" s="2" t="s">
        <v>28</v>
      </c>
      <c r="P1751" t="s">
        <v>22</v>
      </c>
      <c r="Q1751" t="s">
        <v>23</v>
      </c>
      <c r="R1751" t="s">
        <v>23</v>
      </c>
      <c r="S1751" t="s">
        <v>28</v>
      </c>
    </row>
    <row r="1752" spans="1:19" ht="30">
      <c r="A1752">
        <v>1751</v>
      </c>
      <c r="B1752" t="s">
        <v>12059</v>
      </c>
      <c r="C1752" t="s">
        <v>12060</v>
      </c>
      <c r="D1752" t="s">
        <v>23</v>
      </c>
      <c r="E1752" s="1">
        <v>40046</v>
      </c>
      <c r="F1752" t="s">
        <v>1519</v>
      </c>
      <c r="G1752" t="s">
        <v>22</v>
      </c>
      <c r="H1752" t="s">
        <v>76</v>
      </c>
      <c r="J1752" s="2" t="s">
        <v>28</v>
      </c>
      <c r="K1752" s="2" t="s">
        <v>12061</v>
      </c>
      <c r="L1752" t="s">
        <v>12062</v>
      </c>
      <c r="M1752" t="s">
        <v>12063</v>
      </c>
      <c r="N1752" t="s">
        <v>12064</v>
      </c>
      <c r="O1752" s="2" t="s">
        <v>12065</v>
      </c>
      <c r="P1752" t="s">
        <v>22</v>
      </c>
      <c r="Q1752" t="s">
        <v>23</v>
      </c>
      <c r="R1752" t="s">
        <v>23</v>
      </c>
      <c r="S1752" t="s">
        <v>28</v>
      </c>
    </row>
    <row r="1753" spans="1:19" ht="45">
      <c r="A1753">
        <v>1752</v>
      </c>
      <c r="B1753" t="s">
        <v>12066</v>
      </c>
      <c r="C1753" t="s">
        <v>12067</v>
      </c>
      <c r="D1753" t="s">
        <v>12068</v>
      </c>
      <c r="E1753" s="1">
        <v>40956</v>
      </c>
      <c r="F1753" t="s">
        <v>12069</v>
      </c>
      <c r="G1753" t="s">
        <v>22</v>
      </c>
      <c r="H1753" t="s">
        <v>41</v>
      </c>
      <c r="J1753" s="2" t="s">
        <v>12070</v>
      </c>
      <c r="K1753" s="2" t="s">
        <v>601</v>
      </c>
      <c r="L1753" t="s">
        <v>12071</v>
      </c>
      <c r="M1753" t="s">
        <v>12072</v>
      </c>
      <c r="N1753" t="s">
        <v>12073</v>
      </c>
      <c r="O1753" s="2" t="s">
        <v>12074</v>
      </c>
      <c r="P1753" t="s">
        <v>22</v>
      </c>
      <c r="Q1753" t="s">
        <v>23</v>
      </c>
      <c r="R1753" t="s">
        <v>23</v>
      </c>
      <c r="S1753" t="s">
        <v>28</v>
      </c>
    </row>
    <row r="1754" spans="1:19" ht="60">
      <c r="A1754">
        <v>1753</v>
      </c>
      <c r="B1754" t="s">
        <v>12075</v>
      </c>
      <c r="C1754" t="s">
        <v>12076</v>
      </c>
      <c r="D1754" t="s">
        <v>12077</v>
      </c>
      <c r="E1754" s="1">
        <v>41459</v>
      </c>
      <c r="F1754" t="s">
        <v>21</v>
      </c>
      <c r="G1754" t="s">
        <v>22</v>
      </c>
      <c r="H1754" t="s">
        <v>41</v>
      </c>
      <c r="I1754" t="s">
        <v>12078</v>
      </c>
      <c r="J1754" s="2" t="s">
        <v>12079</v>
      </c>
      <c r="K1754" s="2" t="s">
        <v>1487</v>
      </c>
      <c r="L1754" t="s">
        <v>12080</v>
      </c>
      <c r="M1754" t="s">
        <v>12081</v>
      </c>
      <c r="N1754" t="s">
        <v>28</v>
      </c>
      <c r="O1754" s="2" t="s">
        <v>12082</v>
      </c>
      <c r="P1754" t="s">
        <v>22</v>
      </c>
      <c r="Q1754" t="s">
        <v>23</v>
      </c>
      <c r="R1754" t="s">
        <v>23</v>
      </c>
      <c r="S1754" t="s">
        <v>28</v>
      </c>
    </row>
    <row r="1755" spans="1:19" ht="120">
      <c r="A1755">
        <v>1754</v>
      </c>
      <c r="B1755" t="s">
        <v>12083</v>
      </c>
      <c r="C1755" t="s">
        <v>12084</v>
      </c>
      <c r="D1755" t="s">
        <v>12085</v>
      </c>
      <c r="E1755" s="1">
        <v>40562</v>
      </c>
      <c r="F1755" t="s">
        <v>32</v>
      </c>
      <c r="G1755" t="s">
        <v>22</v>
      </c>
      <c r="H1755" t="s">
        <v>76</v>
      </c>
      <c r="I1755" t="s">
        <v>32</v>
      </c>
      <c r="J1755" s="2" t="s">
        <v>12086</v>
      </c>
      <c r="K1755" s="2" t="s">
        <v>12087</v>
      </c>
      <c r="L1755" t="s">
        <v>12088</v>
      </c>
      <c r="M1755" t="s">
        <v>12089</v>
      </c>
      <c r="N1755" t="s">
        <v>12090</v>
      </c>
      <c r="O1755" s="2" t="s">
        <v>28</v>
      </c>
      <c r="P1755" t="s">
        <v>22</v>
      </c>
      <c r="Q1755" t="s">
        <v>23</v>
      </c>
      <c r="R1755" t="s">
        <v>23</v>
      </c>
      <c r="S1755" t="s">
        <v>28</v>
      </c>
    </row>
    <row r="1756" spans="1:19">
      <c r="A1756">
        <v>1755</v>
      </c>
      <c r="B1756" t="s">
        <v>12091</v>
      </c>
      <c r="C1756" t="s">
        <v>12092</v>
      </c>
      <c r="D1756" t="s">
        <v>12093</v>
      </c>
      <c r="E1756" s="1">
        <v>41471</v>
      </c>
      <c r="F1756" t="s">
        <v>153</v>
      </c>
      <c r="G1756" t="s">
        <v>22</v>
      </c>
      <c r="H1756" t="s">
        <v>23</v>
      </c>
      <c r="J1756" s="2" t="s">
        <v>12094</v>
      </c>
      <c r="K1756" s="2" t="s">
        <v>12095</v>
      </c>
      <c r="L1756" t="s">
        <v>12096</v>
      </c>
      <c r="M1756" t="s">
        <v>28</v>
      </c>
      <c r="N1756" t="s">
        <v>28</v>
      </c>
      <c r="O1756" s="2" t="s">
        <v>28</v>
      </c>
      <c r="P1756" t="s">
        <v>22</v>
      </c>
      <c r="Q1756" t="s">
        <v>23</v>
      </c>
      <c r="R1756" t="s">
        <v>23</v>
      </c>
      <c r="S1756" t="s">
        <v>28</v>
      </c>
    </row>
    <row r="1757" spans="1:19" ht="105">
      <c r="A1757">
        <v>1756</v>
      </c>
      <c r="B1757" t="s">
        <v>12097</v>
      </c>
      <c r="C1757" t="s">
        <v>12098</v>
      </c>
      <c r="D1757" t="s">
        <v>12099</v>
      </c>
      <c r="E1757" s="1">
        <v>39832</v>
      </c>
      <c r="F1757" t="s">
        <v>11849</v>
      </c>
      <c r="G1757" t="s">
        <v>22</v>
      </c>
      <c r="H1757" t="s">
        <v>23</v>
      </c>
      <c r="J1757" s="2" t="s">
        <v>12100</v>
      </c>
      <c r="K1757" s="2" t="s">
        <v>12101</v>
      </c>
      <c r="L1757" t="s">
        <v>12102</v>
      </c>
      <c r="M1757" t="s">
        <v>12103</v>
      </c>
      <c r="N1757" t="s">
        <v>12104</v>
      </c>
      <c r="O1757" s="2" t="s">
        <v>12105</v>
      </c>
      <c r="P1757" t="s">
        <v>22</v>
      </c>
      <c r="Q1757" t="s">
        <v>23</v>
      </c>
      <c r="R1757" t="s">
        <v>23</v>
      </c>
      <c r="S1757" t="s">
        <v>28</v>
      </c>
    </row>
    <row r="1758" spans="1:19" ht="60">
      <c r="A1758">
        <v>1757</v>
      </c>
      <c r="B1758" t="s">
        <v>12106</v>
      </c>
      <c r="C1758" t="s">
        <v>12107</v>
      </c>
      <c r="D1758" t="s">
        <v>12108</v>
      </c>
      <c r="E1758" s="1">
        <v>42941</v>
      </c>
      <c r="F1758" t="s">
        <v>12109</v>
      </c>
      <c r="G1758" t="s">
        <v>22</v>
      </c>
      <c r="H1758" t="s">
        <v>41</v>
      </c>
      <c r="I1758" t="s">
        <v>12110</v>
      </c>
      <c r="J1758" s="2" t="s">
        <v>12111</v>
      </c>
      <c r="K1758" s="2" t="s">
        <v>12112</v>
      </c>
      <c r="L1758" t="s">
        <v>28</v>
      </c>
      <c r="M1758" t="s">
        <v>12113</v>
      </c>
      <c r="N1758" t="s">
        <v>28</v>
      </c>
      <c r="O1758" s="2" t="s">
        <v>28</v>
      </c>
      <c r="P1758" t="s">
        <v>22</v>
      </c>
      <c r="Q1758" t="s">
        <v>23</v>
      </c>
      <c r="R1758" t="s">
        <v>23</v>
      </c>
      <c r="S1758" t="s">
        <v>28</v>
      </c>
    </row>
    <row r="1759" spans="1:19" ht="75">
      <c r="A1759">
        <v>1758</v>
      </c>
      <c r="B1759" t="s">
        <v>12114</v>
      </c>
      <c r="C1759" t="s">
        <v>12115</v>
      </c>
      <c r="D1759" t="s">
        <v>3890</v>
      </c>
      <c r="E1759" s="1">
        <v>42186</v>
      </c>
      <c r="F1759" t="s">
        <v>12116</v>
      </c>
      <c r="G1759" t="s">
        <v>22</v>
      </c>
      <c r="H1759" t="s">
        <v>41</v>
      </c>
      <c r="I1759" t="s">
        <v>3097</v>
      </c>
      <c r="J1759" s="2" t="s">
        <v>12117</v>
      </c>
      <c r="K1759" s="2" t="s">
        <v>12118</v>
      </c>
      <c r="L1759" t="s">
        <v>12119</v>
      </c>
      <c r="M1759" t="s">
        <v>12120</v>
      </c>
      <c r="N1759" t="s">
        <v>12121</v>
      </c>
      <c r="O1759" s="2" t="s">
        <v>28</v>
      </c>
      <c r="P1759" t="s">
        <v>22</v>
      </c>
      <c r="Q1759" t="s">
        <v>23</v>
      </c>
      <c r="R1759" t="s">
        <v>23</v>
      </c>
      <c r="S1759" t="s">
        <v>28</v>
      </c>
    </row>
    <row r="1760" spans="1:19" ht="30">
      <c r="A1760">
        <v>1759</v>
      </c>
      <c r="B1760" t="s">
        <v>12122</v>
      </c>
      <c r="C1760" t="s">
        <v>12123</v>
      </c>
      <c r="D1760" t="s">
        <v>12124</v>
      </c>
      <c r="E1760" s="1">
        <v>41597</v>
      </c>
      <c r="F1760" t="s">
        <v>32</v>
      </c>
      <c r="G1760" t="s">
        <v>22</v>
      </c>
      <c r="H1760" t="s">
        <v>23</v>
      </c>
      <c r="J1760" s="2" t="s">
        <v>12125</v>
      </c>
      <c r="K1760" s="2" t="s">
        <v>12126</v>
      </c>
      <c r="L1760" t="s">
        <v>12127</v>
      </c>
      <c r="M1760" t="s">
        <v>12128</v>
      </c>
      <c r="N1760" t="s">
        <v>28</v>
      </c>
      <c r="O1760" s="2" t="s">
        <v>28</v>
      </c>
      <c r="P1760" t="s">
        <v>22</v>
      </c>
      <c r="Q1760" t="s">
        <v>23</v>
      </c>
      <c r="R1760" t="s">
        <v>23</v>
      </c>
      <c r="S1760" t="s">
        <v>28</v>
      </c>
    </row>
    <row r="1761" spans="1:19" ht="135">
      <c r="A1761">
        <v>1760</v>
      </c>
      <c r="B1761" t="s">
        <v>12129</v>
      </c>
      <c r="C1761" t="s">
        <v>12130</v>
      </c>
      <c r="D1761" t="s">
        <v>12131</v>
      </c>
      <c r="E1761" s="1">
        <v>41554</v>
      </c>
      <c r="F1761" t="s">
        <v>206</v>
      </c>
      <c r="G1761" t="s">
        <v>486</v>
      </c>
      <c r="H1761" t="s">
        <v>41</v>
      </c>
      <c r="I1761" t="s">
        <v>222</v>
      </c>
      <c r="J1761" s="2" t="s">
        <v>12132</v>
      </c>
      <c r="K1761" s="2" t="s">
        <v>12133</v>
      </c>
      <c r="L1761" t="s">
        <v>12134</v>
      </c>
      <c r="M1761" t="s">
        <v>12135</v>
      </c>
      <c r="N1761" t="s">
        <v>28</v>
      </c>
      <c r="O1761" s="2" t="s">
        <v>28</v>
      </c>
      <c r="P1761" t="s">
        <v>486</v>
      </c>
      <c r="Q1761" t="s">
        <v>23</v>
      </c>
      <c r="R1761">
        <v>2</v>
      </c>
      <c r="S1761" t="s">
        <v>12136</v>
      </c>
    </row>
    <row r="1762" spans="1:19">
      <c r="A1762">
        <v>1761</v>
      </c>
      <c r="B1762" t="s">
        <v>12137</v>
      </c>
      <c r="C1762" t="s">
        <v>12138</v>
      </c>
      <c r="D1762" t="s">
        <v>23</v>
      </c>
      <c r="E1762" s="1">
        <v>41766</v>
      </c>
      <c r="F1762" t="s">
        <v>454</v>
      </c>
      <c r="G1762" t="s">
        <v>22</v>
      </c>
      <c r="H1762" t="s">
        <v>41</v>
      </c>
      <c r="I1762" t="s">
        <v>454</v>
      </c>
      <c r="J1762" s="2" t="s">
        <v>28</v>
      </c>
      <c r="K1762" s="2" t="s">
        <v>12139</v>
      </c>
      <c r="L1762" t="s">
        <v>12140</v>
      </c>
      <c r="M1762" t="s">
        <v>12141</v>
      </c>
      <c r="N1762" t="s">
        <v>28</v>
      </c>
      <c r="O1762" s="2" t="s">
        <v>12142</v>
      </c>
      <c r="P1762" t="s">
        <v>22</v>
      </c>
      <c r="Q1762" t="s">
        <v>23</v>
      </c>
      <c r="R1762" t="s">
        <v>23</v>
      </c>
      <c r="S1762" t="s">
        <v>28</v>
      </c>
    </row>
    <row r="1763" spans="1:19" ht="45">
      <c r="A1763">
        <v>1762</v>
      </c>
      <c r="B1763" t="s">
        <v>12143</v>
      </c>
      <c r="C1763" t="s">
        <v>12144</v>
      </c>
      <c r="D1763" t="s">
        <v>12145</v>
      </c>
      <c r="E1763" s="1">
        <v>40917</v>
      </c>
      <c r="F1763" t="s">
        <v>32</v>
      </c>
      <c r="G1763" t="s">
        <v>22</v>
      </c>
      <c r="H1763" t="s">
        <v>76</v>
      </c>
      <c r="I1763" t="s">
        <v>32</v>
      </c>
      <c r="J1763" s="2" t="s">
        <v>12146</v>
      </c>
      <c r="K1763" s="2" t="s">
        <v>12147</v>
      </c>
      <c r="L1763" t="s">
        <v>12148</v>
      </c>
      <c r="M1763" t="s">
        <v>12149</v>
      </c>
      <c r="N1763" t="s">
        <v>12150</v>
      </c>
      <c r="O1763" s="2" t="s">
        <v>28</v>
      </c>
      <c r="P1763" t="s">
        <v>22</v>
      </c>
      <c r="Q1763" t="s">
        <v>23</v>
      </c>
      <c r="R1763" t="s">
        <v>23</v>
      </c>
      <c r="S1763" t="s">
        <v>28</v>
      </c>
    </row>
    <row r="1764" spans="1:19" ht="120">
      <c r="A1764">
        <v>1763</v>
      </c>
      <c r="B1764" t="s">
        <v>12151</v>
      </c>
      <c r="C1764" t="s">
        <v>12152</v>
      </c>
      <c r="D1764" t="s">
        <v>12153</v>
      </c>
      <c r="E1764" s="1">
        <v>43229</v>
      </c>
      <c r="F1764" t="s">
        <v>12154</v>
      </c>
      <c r="G1764" t="s">
        <v>22</v>
      </c>
      <c r="H1764" t="s">
        <v>41</v>
      </c>
      <c r="I1764" t="s">
        <v>12155</v>
      </c>
      <c r="J1764" s="2" t="s">
        <v>12156</v>
      </c>
      <c r="K1764" s="2" t="s">
        <v>12157</v>
      </c>
      <c r="L1764" t="s">
        <v>12158</v>
      </c>
      <c r="M1764" t="s">
        <v>12159</v>
      </c>
      <c r="N1764" t="s">
        <v>28</v>
      </c>
      <c r="O1764" s="2" t="s">
        <v>28</v>
      </c>
      <c r="P1764" t="s">
        <v>22</v>
      </c>
      <c r="Q1764" t="s">
        <v>23</v>
      </c>
      <c r="R1764" t="s">
        <v>23</v>
      </c>
      <c r="S1764" t="s">
        <v>28</v>
      </c>
    </row>
    <row r="1765" spans="1:19" ht="210">
      <c r="A1765">
        <v>1764</v>
      </c>
      <c r="B1765" t="s">
        <v>12160</v>
      </c>
      <c r="C1765" t="s">
        <v>12161</v>
      </c>
      <c r="D1765" t="s">
        <v>12162</v>
      </c>
      <c r="E1765" s="1">
        <v>42224</v>
      </c>
      <c r="F1765" t="s">
        <v>32</v>
      </c>
      <c r="G1765" t="s">
        <v>22</v>
      </c>
      <c r="H1765" t="s">
        <v>41</v>
      </c>
      <c r="J1765" s="2" t="s">
        <v>12163</v>
      </c>
      <c r="K1765" s="2" t="s">
        <v>12164</v>
      </c>
      <c r="L1765" t="s">
        <v>12165</v>
      </c>
      <c r="M1765" t="s">
        <v>12166</v>
      </c>
      <c r="N1765" t="s">
        <v>12167</v>
      </c>
      <c r="O1765" s="2" t="s">
        <v>12168</v>
      </c>
      <c r="P1765" t="s">
        <v>22</v>
      </c>
      <c r="Q1765" t="s">
        <v>23</v>
      </c>
      <c r="R1765" t="s">
        <v>23</v>
      </c>
      <c r="S1765" t="s">
        <v>28</v>
      </c>
    </row>
    <row r="1766" spans="1:19" ht="90">
      <c r="A1766">
        <v>1765</v>
      </c>
      <c r="B1766" t="s">
        <v>12169</v>
      </c>
      <c r="C1766" t="s">
        <v>12170</v>
      </c>
      <c r="D1766" t="s">
        <v>12171</v>
      </c>
      <c r="E1766" s="1">
        <v>40595</v>
      </c>
      <c r="F1766" t="s">
        <v>32</v>
      </c>
      <c r="G1766" t="s">
        <v>22</v>
      </c>
      <c r="H1766" t="s">
        <v>23</v>
      </c>
      <c r="I1766" t="s">
        <v>500</v>
      </c>
      <c r="J1766" s="2" t="s">
        <v>12172</v>
      </c>
      <c r="K1766" s="2" t="s">
        <v>12173</v>
      </c>
      <c r="L1766" t="s">
        <v>12174</v>
      </c>
      <c r="M1766" t="s">
        <v>12175</v>
      </c>
      <c r="N1766" t="s">
        <v>12176</v>
      </c>
      <c r="O1766" s="2" t="s">
        <v>28</v>
      </c>
      <c r="P1766" t="s">
        <v>22</v>
      </c>
      <c r="Q1766" t="s">
        <v>23</v>
      </c>
      <c r="R1766" t="s">
        <v>23</v>
      </c>
      <c r="S1766" t="s">
        <v>28</v>
      </c>
    </row>
    <row r="1767" spans="1:19" ht="165">
      <c r="A1767">
        <v>1766</v>
      </c>
      <c r="B1767" t="s">
        <v>12177</v>
      </c>
      <c r="C1767" t="s">
        <v>12178</v>
      </c>
      <c r="D1767" t="s">
        <v>12179</v>
      </c>
      <c r="E1767" s="1">
        <v>40547</v>
      </c>
      <c r="F1767" t="s">
        <v>192</v>
      </c>
      <c r="G1767" t="s">
        <v>22</v>
      </c>
      <c r="H1767" t="s">
        <v>41</v>
      </c>
      <c r="J1767" s="2" t="s">
        <v>12180</v>
      </c>
      <c r="K1767" s="2" t="s">
        <v>12181</v>
      </c>
      <c r="L1767" t="s">
        <v>12182</v>
      </c>
      <c r="M1767" t="s">
        <v>28</v>
      </c>
      <c r="N1767" t="s">
        <v>28</v>
      </c>
      <c r="O1767" s="2" t="s">
        <v>12183</v>
      </c>
      <c r="P1767" t="s">
        <v>22</v>
      </c>
      <c r="Q1767" t="s">
        <v>23</v>
      </c>
      <c r="R1767" t="s">
        <v>23</v>
      </c>
      <c r="S1767" t="s">
        <v>28</v>
      </c>
    </row>
    <row r="1768" spans="1:19">
      <c r="A1768">
        <v>1767</v>
      </c>
      <c r="B1768" t="s">
        <v>12184</v>
      </c>
      <c r="C1768" t="s">
        <v>12185</v>
      </c>
      <c r="D1768" t="s">
        <v>23</v>
      </c>
      <c r="E1768" s="1">
        <v>41857</v>
      </c>
      <c r="F1768" t="s">
        <v>302</v>
      </c>
      <c r="G1768" t="s">
        <v>22</v>
      </c>
      <c r="H1768" t="s">
        <v>23</v>
      </c>
      <c r="J1768" s="2" t="s">
        <v>28</v>
      </c>
      <c r="K1768" s="2" t="s">
        <v>9171</v>
      </c>
      <c r="L1768" t="s">
        <v>28</v>
      </c>
      <c r="M1768" t="s">
        <v>28</v>
      </c>
      <c r="N1768" t="s">
        <v>28</v>
      </c>
      <c r="O1768" s="2" t="s">
        <v>28</v>
      </c>
      <c r="P1768" t="s">
        <v>22</v>
      </c>
      <c r="Q1768" t="s">
        <v>23</v>
      </c>
      <c r="R1768" t="s">
        <v>23</v>
      </c>
      <c r="S1768" t="s">
        <v>28</v>
      </c>
    </row>
    <row r="1769" spans="1:19" ht="75">
      <c r="A1769">
        <v>1768</v>
      </c>
      <c r="B1769" t="s">
        <v>12186</v>
      </c>
      <c r="C1769" t="s">
        <v>12187</v>
      </c>
      <c r="D1769" t="s">
        <v>12188</v>
      </c>
      <c r="E1769" s="1">
        <v>39709</v>
      </c>
      <c r="F1769" t="s">
        <v>153</v>
      </c>
      <c r="G1769" t="s">
        <v>22</v>
      </c>
      <c r="H1769" t="s">
        <v>23</v>
      </c>
      <c r="J1769" s="2" t="s">
        <v>12189</v>
      </c>
      <c r="K1769" s="2" t="s">
        <v>12190</v>
      </c>
      <c r="L1769" t="s">
        <v>12191</v>
      </c>
      <c r="M1769" t="s">
        <v>12192</v>
      </c>
      <c r="N1769" t="s">
        <v>28</v>
      </c>
      <c r="O1769" s="2" t="s">
        <v>28</v>
      </c>
      <c r="P1769" t="s">
        <v>22</v>
      </c>
      <c r="Q1769" t="s">
        <v>23</v>
      </c>
      <c r="R1769" t="s">
        <v>23</v>
      </c>
      <c r="S1769" t="s">
        <v>28</v>
      </c>
    </row>
    <row r="1770" spans="1:19" ht="75">
      <c r="A1770">
        <v>1769</v>
      </c>
      <c r="B1770" t="s">
        <v>12193</v>
      </c>
      <c r="C1770" t="s">
        <v>12194</v>
      </c>
      <c r="D1770" t="s">
        <v>12195</v>
      </c>
      <c r="E1770" s="1">
        <v>41782</v>
      </c>
      <c r="F1770" t="s">
        <v>32</v>
      </c>
      <c r="G1770" t="s">
        <v>22</v>
      </c>
      <c r="H1770" t="s">
        <v>76</v>
      </c>
      <c r="I1770" t="s">
        <v>563</v>
      </c>
      <c r="J1770" s="2" t="s">
        <v>12196</v>
      </c>
      <c r="K1770" s="2" t="s">
        <v>1072</v>
      </c>
      <c r="L1770" t="s">
        <v>12197</v>
      </c>
      <c r="M1770" t="s">
        <v>12198</v>
      </c>
      <c r="N1770" t="s">
        <v>28</v>
      </c>
      <c r="O1770" s="2" t="s">
        <v>28</v>
      </c>
      <c r="P1770" t="s">
        <v>22</v>
      </c>
      <c r="Q1770" t="s">
        <v>23</v>
      </c>
      <c r="R1770" t="s">
        <v>23</v>
      </c>
      <c r="S1770" t="s">
        <v>28</v>
      </c>
    </row>
    <row r="1771" spans="1:19" ht="60">
      <c r="A1771">
        <v>1770</v>
      </c>
      <c r="B1771" t="s">
        <v>12199</v>
      </c>
      <c r="C1771" t="s">
        <v>12200</v>
      </c>
      <c r="D1771" t="s">
        <v>12201</v>
      </c>
      <c r="E1771" s="1">
        <v>41557</v>
      </c>
      <c r="F1771" t="s">
        <v>23</v>
      </c>
      <c r="G1771" t="s">
        <v>22</v>
      </c>
      <c r="H1771" t="s">
        <v>23</v>
      </c>
      <c r="J1771" s="2" t="s">
        <v>12202</v>
      </c>
      <c r="K1771" s="2" t="s">
        <v>12203</v>
      </c>
      <c r="L1771" t="s">
        <v>12204</v>
      </c>
      <c r="M1771" t="s">
        <v>12205</v>
      </c>
      <c r="N1771" t="s">
        <v>12206</v>
      </c>
      <c r="O1771" s="2" t="s">
        <v>28</v>
      </c>
      <c r="P1771" t="s">
        <v>22</v>
      </c>
      <c r="Q1771" t="s">
        <v>23</v>
      </c>
      <c r="R1771" t="s">
        <v>23</v>
      </c>
      <c r="S1771" t="s">
        <v>28</v>
      </c>
    </row>
    <row r="1772" spans="1:19" ht="60">
      <c r="A1772">
        <v>1771</v>
      </c>
      <c r="B1772" t="s">
        <v>12207</v>
      </c>
      <c r="C1772" t="s">
        <v>12208</v>
      </c>
      <c r="D1772" t="s">
        <v>12209</v>
      </c>
      <c r="E1772" s="1">
        <v>41631</v>
      </c>
      <c r="F1772" t="s">
        <v>222</v>
      </c>
      <c r="G1772" t="s">
        <v>22</v>
      </c>
      <c r="H1772" t="s">
        <v>23</v>
      </c>
      <c r="J1772" s="2" t="s">
        <v>12210</v>
      </c>
      <c r="K1772" s="2" t="s">
        <v>12211</v>
      </c>
      <c r="L1772" t="s">
        <v>12212</v>
      </c>
      <c r="M1772" t="s">
        <v>12213</v>
      </c>
      <c r="N1772" t="s">
        <v>12214</v>
      </c>
      <c r="O1772" s="2" t="s">
        <v>28</v>
      </c>
      <c r="P1772" t="s">
        <v>22</v>
      </c>
      <c r="Q1772" t="s">
        <v>23</v>
      </c>
      <c r="R1772" t="s">
        <v>23</v>
      </c>
      <c r="S1772" t="s">
        <v>28</v>
      </c>
    </row>
    <row r="1773" spans="1:19">
      <c r="A1773">
        <v>1772</v>
      </c>
      <c r="B1773" t="s">
        <v>12215</v>
      </c>
      <c r="C1773" t="s">
        <v>12216</v>
      </c>
      <c r="D1773" t="s">
        <v>23</v>
      </c>
      <c r="E1773" s="1">
        <v>41297</v>
      </c>
      <c r="F1773" t="s">
        <v>23</v>
      </c>
      <c r="G1773" t="s">
        <v>22</v>
      </c>
      <c r="H1773" t="s">
        <v>23</v>
      </c>
      <c r="J1773" s="2" t="s">
        <v>28</v>
      </c>
      <c r="K1773" s="2" t="s">
        <v>12217</v>
      </c>
      <c r="L1773" t="s">
        <v>28</v>
      </c>
      <c r="M1773" t="s">
        <v>28</v>
      </c>
      <c r="N1773" t="s">
        <v>28</v>
      </c>
      <c r="O1773" s="2" t="s">
        <v>28</v>
      </c>
      <c r="P1773" t="s">
        <v>22</v>
      </c>
      <c r="Q1773" t="s">
        <v>23</v>
      </c>
      <c r="R1773" t="s">
        <v>23</v>
      </c>
      <c r="S1773" t="s">
        <v>28</v>
      </c>
    </row>
    <row r="1774" spans="1:19">
      <c r="A1774">
        <v>1773</v>
      </c>
      <c r="B1774" t="s">
        <v>12218</v>
      </c>
      <c r="C1774" t="s">
        <v>12219</v>
      </c>
      <c r="D1774" t="s">
        <v>12220</v>
      </c>
      <c r="E1774" s="1">
        <v>42417</v>
      </c>
      <c r="F1774" t="s">
        <v>32</v>
      </c>
      <c r="G1774" t="s">
        <v>22</v>
      </c>
      <c r="H1774" t="s">
        <v>41</v>
      </c>
      <c r="J1774" s="2" t="s">
        <v>12221</v>
      </c>
      <c r="K1774" s="2" t="s">
        <v>12222</v>
      </c>
      <c r="L1774" t="s">
        <v>12223</v>
      </c>
      <c r="M1774" t="s">
        <v>12224</v>
      </c>
      <c r="N1774" t="s">
        <v>28</v>
      </c>
      <c r="O1774" s="2" t="s">
        <v>28</v>
      </c>
      <c r="P1774" t="s">
        <v>22</v>
      </c>
      <c r="Q1774" t="s">
        <v>23</v>
      </c>
      <c r="R1774" t="s">
        <v>23</v>
      </c>
      <c r="S1774" t="s">
        <v>28</v>
      </c>
    </row>
    <row r="1775" spans="1:19" ht="150">
      <c r="A1775">
        <v>1774</v>
      </c>
      <c r="B1775" t="s">
        <v>12225</v>
      </c>
      <c r="C1775" t="s">
        <v>12226</v>
      </c>
      <c r="D1775" t="s">
        <v>12227</v>
      </c>
      <c r="E1775" s="1">
        <v>41737</v>
      </c>
      <c r="F1775" t="s">
        <v>12228</v>
      </c>
      <c r="G1775" t="s">
        <v>22</v>
      </c>
      <c r="H1775" t="s">
        <v>76</v>
      </c>
      <c r="I1775" t="s">
        <v>58</v>
      </c>
      <c r="J1775" s="2" t="s">
        <v>12229</v>
      </c>
      <c r="K1775" s="2" t="s">
        <v>12230</v>
      </c>
      <c r="L1775" t="s">
        <v>12231</v>
      </c>
      <c r="M1775" t="s">
        <v>12232</v>
      </c>
      <c r="N1775" t="s">
        <v>12233</v>
      </c>
      <c r="O1775" s="2" t="s">
        <v>12234</v>
      </c>
      <c r="P1775" t="s">
        <v>22</v>
      </c>
      <c r="Q1775" t="s">
        <v>23</v>
      </c>
      <c r="R1775" t="s">
        <v>23</v>
      </c>
      <c r="S1775" t="s">
        <v>28</v>
      </c>
    </row>
    <row r="1776" spans="1:19" ht="60">
      <c r="A1776">
        <v>1775</v>
      </c>
      <c r="B1776" t="s">
        <v>12235</v>
      </c>
      <c r="C1776" t="s">
        <v>12236</v>
      </c>
      <c r="D1776" t="s">
        <v>12237</v>
      </c>
      <c r="E1776" s="1">
        <v>42334</v>
      </c>
      <c r="F1776" t="s">
        <v>32</v>
      </c>
      <c r="G1776" t="s">
        <v>22</v>
      </c>
      <c r="H1776" t="s">
        <v>41</v>
      </c>
      <c r="J1776" s="2" t="s">
        <v>12238</v>
      </c>
      <c r="K1776" s="2" t="s">
        <v>12239</v>
      </c>
      <c r="L1776" t="s">
        <v>12240</v>
      </c>
      <c r="M1776" t="s">
        <v>12241</v>
      </c>
      <c r="N1776" t="s">
        <v>12242</v>
      </c>
      <c r="O1776" s="2" t="s">
        <v>12243</v>
      </c>
      <c r="P1776" t="s">
        <v>22</v>
      </c>
      <c r="Q1776" t="s">
        <v>23</v>
      </c>
      <c r="R1776" t="s">
        <v>23</v>
      </c>
      <c r="S1776" t="s">
        <v>28</v>
      </c>
    </row>
    <row r="1777" spans="1:19">
      <c r="A1777">
        <v>1776</v>
      </c>
      <c r="B1777" t="s">
        <v>12244</v>
      </c>
      <c r="C1777" t="s">
        <v>12245</v>
      </c>
      <c r="D1777" t="s">
        <v>12246</v>
      </c>
      <c r="E1777" s="1">
        <v>40282</v>
      </c>
      <c r="F1777" t="s">
        <v>270</v>
      </c>
      <c r="G1777" t="s">
        <v>22</v>
      </c>
      <c r="H1777" t="s">
        <v>23</v>
      </c>
      <c r="J1777" s="2" t="s">
        <v>12247</v>
      </c>
      <c r="K1777" s="2" t="s">
        <v>12248</v>
      </c>
      <c r="L1777" t="s">
        <v>12249</v>
      </c>
      <c r="M1777" t="s">
        <v>12250</v>
      </c>
      <c r="N1777" t="s">
        <v>12251</v>
      </c>
      <c r="O1777" s="2" t="s">
        <v>28</v>
      </c>
      <c r="P1777" t="s">
        <v>22</v>
      </c>
      <c r="Q1777" t="s">
        <v>23</v>
      </c>
      <c r="R1777" t="s">
        <v>23</v>
      </c>
      <c r="S1777" t="s">
        <v>28</v>
      </c>
    </row>
    <row r="1778" spans="1:19" ht="45">
      <c r="A1778">
        <v>1777</v>
      </c>
      <c r="B1778" t="s">
        <v>12252</v>
      </c>
      <c r="C1778" t="s">
        <v>12253</v>
      </c>
      <c r="D1778" t="s">
        <v>12254</v>
      </c>
      <c r="E1778" s="1">
        <v>42128</v>
      </c>
      <c r="F1778" t="s">
        <v>1605</v>
      </c>
      <c r="G1778" t="s">
        <v>22</v>
      </c>
      <c r="H1778" t="s">
        <v>76</v>
      </c>
      <c r="J1778" s="2" t="s">
        <v>12255</v>
      </c>
      <c r="K1778" s="2" t="s">
        <v>12256</v>
      </c>
      <c r="L1778" t="s">
        <v>12257</v>
      </c>
      <c r="M1778" t="s">
        <v>28</v>
      </c>
      <c r="N1778" t="s">
        <v>12258</v>
      </c>
      <c r="O1778" s="2" t="s">
        <v>12259</v>
      </c>
      <c r="P1778" t="s">
        <v>22</v>
      </c>
      <c r="Q1778" t="s">
        <v>23</v>
      </c>
      <c r="R1778" t="s">
        <v>23</v>
      </c>
      <c r="S1778" t="s">
        <v>28</v>
      </c>
    </row>
    <row r="1779" spans="1:19" ht="60">
      <c r="A1779">
        <v>1778</v>
      </c>
      <c r="B1779" t="s">
        <v>12260</v>
      </c>
      <c r="C1779" t="s">
        <v>12261</v>
      </c>
      <c r="D1779" t="s">
        <v>12262</v>
      </c>
      <c r="E1779" s="1">
        <v>41326</v>
      </c>
      <c r="F1779" t="s">
        <v>291</v>
      </c>
      <c r="G1779" t="s">
        <v>22</v>
      </c>
      <c r="H1779" t="s">
        <v>76</v>
      </c>
      <c r="J1779" s="2" t="s">
        <v>12263</v>
      </c>
      <c r="K1779" s="2" t="s">
        <v>12264</v>
      </c>
      <c r="L1779" t="s">
        <v>12265</v>
      </c>
      <c r="M1779" t="s">
        <v>12266</v>
      </c>
      <c r="N1779" t="s">
        <v>12267</v>
      </c>
      <c r="O1779" s="2" t="s">
        <v>12268</v>
      </c>
      <c r="P1779" t="s">
        <v>22</v>
      </c>
      <c r="Q1779" t="s">
        <v>23</v>
      </c>
      <c r="R1779" t="s">
        <v>23</v>
      </c>
      <c r="S1779" t="s">
        <v>28</v>
      </c>
    </row>
    <row r="1780" spans="1:19" ht="90">
      <c r="A1780">
        <v>1779</v>
      </c>
      <c r="B1780" t="s">
        <v>12269</v>
      </c>
      <c r="C1780" t="s">
        <v>12270</v>
      </c>
      <c r="D1780" t="s">
        <v>12271</v>
      </c>
      <c r="E1780" s="1">
        <v>43059</v>
      </c>
      <c r="F1780" t="s">
        <v>48</v>
      </c>
      <c r="G1780" t="s">
        <v>22</v>
      </c>
      <c r="H1780" t="s">
        <v>41</v>
      </c>
      <c r="I1780" t="s">
        <v>12272</v>
      </c>
      <c r="J1780" s="2" t="s">
        <v>12273</v>
      </c>
      <c r="K1780" s="2" t="s">
        <v>1437</v>
      </c>
      <c r="L1780" t="s">
        <v>12274</v>
      </c>
      <c r="M1780" t="s">
        <v>28</v>
      </c>
      <c r="N1780" t="s">
        <v>28</v>
      </c>
      <c r="O1780" s="2" t="s">
        <v>28</v>
      </c>
      <c r="P1780" t="s">
        <v>22</v>
      </c>
      <c r="Q1780" t="s">
        <v>23</v>
      </c>
      <c r="R1780" t="s">
        <v>23</v>
      </c>
      <c r="S1780" t="s">
        <v>28</v>
      </c>
    </row>
    <row r="1781" spans="1:19">
      <c r="A1781">
        <v>1780</v>
      </c>
      <c r="B1781" t="s">
        <v>12275</v>
      </c>
      <c r="C1781" t="s">
        <v>12276</v>
      </c>
      <c r="D1781" t="s">
        <v>23</v>
      </c>
      <c r="E1781" s="1">
        <v>42149</v>
      </c>
      <c r="F1781" t="s">
        <v>12277</v>
      </c>
      <c r="G1781" t="s">
        <v>22</v>
      </c>
      <c r="H1781" t="s">
        <v>41</v>
      </c>
      <c r="I1781" t="s">
        <v>12278</v>
      </c>
      <c r="J1781" s="2" t="s">
        <v>28</v>
      </c>
      <c r="K1781" s="2" t="s">
        <v>4270</v>
      </c>
      <c r="L1781" t="s">
        <v>12279</v>
      </c>
      <c r="M1781" t="s">
        <v>12280</v>
      </c>
      <c r="N1781" t="s">
        <v>28</v>
      </c>
      <c r="O1781" s="2" t="s">
        <v>12281</v>
      </c>
      <c r="P1781" t="s">
        <v>22</v>
      </c>
      <c r="Q1781" t="s">
        <v>23</v>
      </c>
      <c r="R1781" t="s">
        <v>23</v>
      </c>
      <c r="S1781" t="s">
        <v>28</v>
      </c>
    </row>
    <row r="1782" spans="1:19" ht="285">
      <c r="A1782">
        <v>1781</v>
      </c>
      <c r="B1782" t="s">
        <v>12282</v>
      </c>
      <c r="C1782" t="s">
        <v>12283</v>
      </c>
      <c r="D1782" t="s">
        <v>12284</v>
      </c>
      <c r="E1782" s="1">
        <v>39883</v>
      </c>
      <c r="F1782" t="s">
        <v>12285</v>
      </c>
      <c r="G1782" t="s">
        <v>22</v>
      </c>
      <c r="H1782" t="s">
        <v>41</v>
      </c>
      <c r="J1782" s="2" t="s">
        <v>12286</v>
      </c>
      <c r="K1782" s="2" t="s">
        <v>12287</v>
      </c>
      <c r="L1782" t="s">
        <v>12288</v>
      </c>
      <c r="M1782" t="s">
        <v>12289</v>
      </c>
      <c r="N1782" t="s">
        <v>12290</v>
      </c>
      <c r="O1782" s="2" t="s">
        <v>12291</v>
      </c>
      <c r="P1782" t="s">
        <v>22</v>
      </c>
      <c r="Q1782" t="s">
        <v>23</v>
      </c>
      <c r="R1782" t="s">
        <v>23</v>
      </c>
      <c r="S1782" t="s">
        <v>28</v>
      </c>
    </row>
    <row r="1783" spans="1:19" ht="90">
      <c r="A1783">
        <v>1782</v>
      </c>
      <c r="B1783" t="s">
        <v>12292</v>
      </c>
      <c r="C1783" t="s">
        <v>12293</v>
      </c>
      <c r="D1783" t="s">
        <v>12294</v>
      </c>
      <c r="E1783" s="1">
        <v>41617</v>
      </c>
      <c r="F1783" t="s">
        <v>2575</v>
      </c>
      <c r="G1783" t="s">
        <v>22</v>
      </c>
      <c r="H1783" t="s">
        <v>76</v>
      </c>
      <c r="I1783" t="s">
        <v>2576</v>
      </c>
      <c r="J1783" s="2" t="s">
        <v>12295</v>
      </c>
      <c r="K1783" s="2" t="s">
        <v>12296</v>
      </c>
      <c r="L1783" t="s">
        <v>12297</v>
      </c>
      <c r="M1783" t="s">
        <v>12298</v>
      </c>
      <c r="N1783" t="s">
        <v>12299</v>
      </c>
      <c r="O1783" s="2" t="s">
        <v>28</v>
      </c>
      <c r="P1783" t="s">
        <v>22</v>
      </c>
      <c r="Q1783" t="s">
        <v>23</v>
      </c>
      <c r="R1783" t="s">
        <v>23</v>
      </c>
      <c r="S1783" t="s">
        <v>28</v>
      </c>
    </row>
    <row r="1784" spans="1:19" ht="105">
      <c r="A1784">
        <v>1783</v>
      </c>
      <c r="B1784" t="s">
        <v>12300</v>
      </c>
      <c r="C1784" t="s">
        <v>12301</v>
      </c>
      <c r="D1784" t="s">
        <v>12302</v>
      </c>
      <c r="E1784" s="1">
        <v>42917</v>
      </c>
      <c r="F1784" t="s">
        <v>185</v>
      </c>
      <c r="G1784" t="s">
        <v>22</v>
      </c>
      <c r="H1784" t="s">
        <v>41</v>
      </c>
      <c r="I1784" t="s">
        <v>12303</v>
      </c>
      <c r="J1784" s="2" t="s">
        <v>12304</v>
      </c>
      <c r="K1784" s="2" t="s">
        <v>12305</v>
      </c>
      <c r="L1784" t="s">
        <v>12306</v>
      </c>
      <c r="M1784" t="s">
        <v>12307</v>
      </c>
      <c r="N1784" t="s">
        <v>12308</v>
      </c>
      <c r="O1784" s="2" t="s">
        <v>12309</v>
      </c>
      <c r="P1784" t="s">
        <v>22</v>
      </c>
      <c r="Q1784" t="s">
        <v>23</v>
      </c>
      <c r="R1784" t="s">
        <v>23</v>
      </c>
      <c r="S1784" t="s">
        <v>28</v>
      </c>
    </row>
    <row r="1785" spans="1:19" ht="120">
      <c r="A1785">
        <v>1784</v>
      </c>
      <c r="B1785" t="s">
        <v>12310</v>
      </c>
      <c r="C1785" t="s">
        <v>12311</v>
      </c>
      <c r="D1785" t="s">
        <v>12312</v>
      </c>
      <c r="E1785" s="1">
        <v>41710</v>
      </c>
      <c r="F1785" t="s">
        <v>1519</v>
      </c>
      <c r="G1785" t="s">
        <v>22</v>
      </c>
      <c r="H1785" t="s">
        <v>76</v>
      </c>
      <c r="J1785" s="2" t="s">
        <v>12313</v>
      </c>
      <c r="K1785" s="2" t="s">
        <v>12314</v>
      </c>
      <c r="L1785" t="s">
        <v>12315</v>
      </c>
      <c r="M1785" t="s">
        <v>12316</v>
      </c>
      <c r="N1785" t="s">
        <v>28</v>
      </c>
      <c r="O1785" s="2" t="s">
        <v>12317</v>
      </c>
      <c r="P1785" t="s">
        <v>22</v>
      </c>
      <c r="Q1785" t="s">
        <v>23</v>
      </c>
      <c r="R1785" t="s">
        <v>23</v>
      </c>
      <c r="S1785" t="s">
        <v>28</v>
      </c>
    </row>
    <row r="1786" spans="1:19" ht="75">
      <c r="A1786">
        <v>1785</v>
      </c>
      <c r="B1786" t="s">
        <v>12318</v>
      </c>
      <c r="C1786" t="s">
        <v>12319</v>
      </c>
      <c r="D1786" t="s">
        <v>12320</v>
      </c>
      <c r="E1786" s="1">
        <v>40899</v>
      </c>
      <c r="F1786" t="s">
        <v>58</v>
      </c>
      <c r="G1786" t="s">
        <v>22</v>
      </c>
      <c r="H1786" t="s">
        <v>23</v>
      </c>
      <c r="I1786" t="s">
        <v>58</v>
      </c>
      <c r="J1786" s="2" t="s">
        <v>12321</v>
      </c>
      <c r="K1786" s="2" t="s">
        <v>12322</v>
      </c>
      <c r="L1786" t="s">
        <v>12323</v>
      </c>
      <c r="M1786" t="s">
        <v>12324</v>
      </c>
      <c r="N1786" t="s">
        <v>12325</v>
      </c>
      <c r="O1786" s="2" t="s">
        <v>28</v>
      </c>
      <c r="P1786" t="s">
        <v>22</v>
      </c>
      <c r="Q1786" t="s">
        <v>23</v>
      </c>
      <c r="R1786" t="s">
        <v>23</v>
      </c>
      <c r="S1786" t="s">
        <v>28</v>
      </c>
    </row>
    <row r="1787" spans="1:19" ht="30">
      <c r="A1787">
        <v>1786</v>
      </c>
      <c r="B1787" t="s">
        <v>12326</v>
      </c>
      <c r="C1787" t="s">
        <v>12327</v>
      </c>
      <c r="D1787" t="s">
        <v>12328</v>
      </c>
      <c r="E1787" s="1">
        <v>41399</v>
      </c>
      <c r="F1787" t="s">
        <v>48</v>
      </c>
      <c r="G1787" t="s">
        <v>229</v>
      </c>
      <c r="H1787" t="s">
        <v>65</v>
      </c>
      <c r="J1787" s="2" t="s">
        <v>12329</v>
      </c>
      <c r="K1787" s="2" t="s">
        <v>889</v>
      </c>
      <c r="L1787" t="s">
        <v>12330</v>
      </c>
      <c r="M1787" t="s">
        <v>12331</v>
      </c>
      <c r="N1787" t="s">
        <v>12332</v>
      </c>
      <c r="O1787" s="2" t="s">
        <v>12333</v>
      </c>
      <c r="P1787" t="s">
        <v>229</v>
      </c>
      <c r="Q1787" t="s">
        <v>12334</v>
      </c>
      <c r="R1787">
        <v>7</v>
      </c>
      <c r="S1787" t="s">
        <v>12335</v>
      </c>
    </row>
    <row r="1788" spans="1:19">
      <c r="A1788">
        <v>1787</v>
      </c>
      <c r="B1788" t="s">
        <v>12336</v>
      </c>
      <c r="C1788" t="s">
        <v>12337</v>
      </c>
      <c r="D1788" t="s">
        <v>23</v>
      </c>
      <c r="E1788" s="1">
        <v>42235</v>
      </c>
      <c r="F1788" t="s">
        <v>23</v>
      </c>
      <c r="G1788" t="s">
        <v>22</v>
      </c>
      <c r="H1788" t="s">
        <v>41</v>
      </c>
      <c r="J1788" s="2" t="s">
        <v>28</v>
      </c>
      <c r="K1788" s="2" t="s">
        <v>889</v>
      </c>
      <c r="L1788" t="s">
        <v>28</v>
      </c>
      <c r="M1788" t="s">
        <v>12338</v>
      </c>
      <c r="N1788" t="s">
        <v>28</v>
      </c>
      <c r="O1788" s="2" t="s">
        <v>28</v>
      </c>
      <c r="P1788" t="s">
        <v>22</v>
      </c>
      <c r="Q1788" t="s">
        <v>23</v>
      </c>
      <c r="R1788" t="s">
        <v>23</v>
      </c>
      <c r="S1788" t="s">
        <v>28</v>
      </c>
    </row>
    <row r="1789" spans="1:19" ht="30">
      <c r="A1789">
        <v>1788</v>
      </c>
      <c r="B1789" t="s">
        <v>12339</v>
      </c>
      <c r="C1789" t="s">
        <v>12340</v>
      </c>
      <c r="D1789" t="s">
        <v>12341</v>
      </c>
      <c r="E1789" s="1">
        <v>40982</v>
      </c>
      <c r="F1789" t="s">
        <v>32</v>
      </c>
      <c r="G1789" t="s">
        <v>22</v>
      </c>
      <c r="H1789" t="s">
        <v>65</v>
      </c>
      <c r="J1789" s="2" t="s">
        <v>12342</v>
      </c>
      <c r="K1789" s="2" t="s">
        <v>12343</v>
      </c>
      <c r="L1789" t="s">
        <v>12344</v>
      </c>
      <c r="M1789" t="s">
        <v>12345</v>
      </c>
      <c r="N1789" t="s">
        <v>12346</v>
      </c>
      <c r="O1789" s="2" t="s">
        <v>28</v>
      </c>
      <c r="P1789" t="s">
        <v>22</v>
      </c>
      <c r="Q1789" t="s">
        <v>23</v>
      </c>
      <c r="R1789" t="s">
        <v>23</v>
      </c>
      <c r="S1789" t="s">
        <v>28</v>
      </c>
    </row>
    <row r="1790" spans="1:19" ht="45">
      <c r="A1790">
        <v>1789</v>
      </c>
      <c r="B1790" t="s">
        <v>12347</v>
      </c>
      <c r="C1790" t="s">
        <v>12348</v>
      </c>
      <c r="D1790" t="s">
        <v>12349</v>
      </c>
      <c r="E1790" s="1">
        <v>40891</v>
      </c>
      <c r="F1790" t="s">
        <v>1605</v>
      </c>
      <c r="G1790" t="s">
        <v>22</v>
      </c>
      <c r="H1790" t="s">
        <v>65</v>
      </c>
      <c r="J1790" s="2" t="s">
        <v>12350</v>
      </c>
      <c r="K1790" s="2" t="s">
        <v>12351</v>
      </c>
      <c r="L1790" t="s">
        <v>12352</v>
      </c>
      <c r="M1790" t="s">
        <v>12353</v>
      </c>
      <c r="N1790" t="s">
        <v>12354</v>
      </c>
      <c r="O1790" s="2" t="s">
        <v>28</v>
      </c>
      <c r="P1790" t="s">
        <v>22</v>
      </c>
      <c r="Q1790" t="s">
        <v>23</v>
      </c>
      <c r="R1790" t="s">
        <v>23</v>
      </c>
      <c r="S1790" t="s">
        <v>28</v>
      </c>
    </row>
    <row r="1791" spans="1:19" ht="30">
      <c r="A1791">
        <v>1790</v>
      </c>
      <c r="B1791" t="s">
        <v>12355</v>
      </c>
      <c r="C1791" t="s">
        <v>12356</v>
      </c>
      <c r="D1791" t="s">
        <v>12357</v>
      </c>
      <c r="E1791" s="1">
        <v>40882</v>
      </c>
      <c r="F1791" t="s">
        <v>222</v>
      </c>
      <c r="G1791" t="s">
        <v>22</v>
      </c>
      <c r="H1791" t="s">
        <v>65</v>
      </c>
      <c r="J1791" s="2" t="s">
        <v>12358</v>
      </c>
      <c r="K1791" s="2" t="s">
        <v>12359</v>
      </c>
      <c r="L1791" t="s">
        <v>12360</v>
      </c>
      <c r="M1791" t="s">
        <v>12361</v>
      </c>
      <c r="N1791" t="s">
        <v>12362</v>
      </c>
      <c r="O1791" s="2" t="s">
        <v>28</v>
      </c>
      <c r="P1791" t="s">
        <v>22</v>
      </c>
      <c r="Q1791" t="s">
        <v>23</v>
      </c>
      <c r="R1791" t="s">
        <v>23</v>
      </c>
      <c r="S1791" t="s">
        <v>28</v>
      </c>
    </row>
    <row r="1792" spans="1:19" ht="60">
      <c r="A1792">
        <v>1791</v>
      </c>
      <c r="B1792" t="s">
        <v>12363</v>
      </c>
      <c r="C1792" t="s">
        <v>12364</v>
      </c>
      <c r="D1792" t="s">
        <v>12365</v>
      </c>
      <c r="E1792" s="1">
        <v>40919</v>
      </c>
      <c r="F1792" t="s">
        <v>222</v>
      </c>
      <c r="G1792" t="s">
        <v>22</v>
      </c>
      <c r="H1792" t="s">
        <v>65</v>
      </c>
      <c r="J1792" s="2" t="s">
        <v>12366</v>
      </c>
      <c r="K1792" s="2" t="s">
        <v>12367</v>
      </c>
      <c r="L1792" t="s">
        <v>12368</v>
      </c>
      <c r="M1792" t="s">
        <v>12361</v>
      </c>
      <c r="N1792" t="s">
        <v>12369</v>
      </c>
      <c r="O1792" s="2" t="s">
        <v>28</v>
      </c>
      <c r="P1792" t="s">
        <v>22</v>
      </c>
      <c r="Q1792" t="s">
        <v>23</v>
      </c>
      <c r="R1792" t="s">
        <v>23</v>
      </c>
      <c r="S1792" t="s">
        <v>28</v>
      </c>
    </row>
    <row r="1793" spans="1:19">
      <c r="A1793">
        <v>1792</v>
      </c>
      <c r="B1793" t="s">
        <v>12370</v>
      </c>
      <c r="C1793" t="s">
        <v>12371</v>
      </c>
      <c r="D1793" t="s">
        <v>12372</v>
      </c>
      <c r="E1793" s="1">
        <v>41941</v>
      </c>
      <c r="F1793" t="s">
        <v>32</v>
      </c>
      <c r="G1793" t="s">
        <v>22</v>
      </c>
      <c r="H1793" t="s">
        <v>41</v>
      </c>
      <c r="J1793" s="2" t="s">
        <v>12373</v>
      </c>
      <c r="K1793" s="2" t="s">
        <v>12374</v>
      </c>
      <c r="L1793" t="s">
        <v>12375</v>
      </c>
      <c r="M1793" t="s">
        <v>12376</v>
      </c>
      <c r="N1793" t="s">
        <v>12377</v>
      </c>
      <c r="O1793" s="2" t="s">
        <v>28</v>
      </c>
      <c r="P1793" t="s">
        <v>22</v>
      </c>
      <c r="Q1793" t="s">
        <v>23</v>
      </c>
      <c r="R1793" t="s">
        <v>23</v>
      </c>
      <c r="S1793" t="s">
        <v>28</v>
      </c>
    </row>
    <row r="1794" spans="1:19" ht="90">
      <c r="A1794">
        <v>1793</v>
      </c>
      <c r="B1794" t="s">
        <v>12378</v>
      </c>
      <c r="C1794" t="s">
        <v>12379</v>
      </c>
      <c r="D1794" t="s">
        <v>12380</v>
      </c>
      <c r="E1794" s="1">
        <v>41101</v>
      </c>
      <c r="F1794" t="s">
        <v>3235</v>
      </c>
      <c r="G1794" t="s">
        <v>22</v>
      </c>
      <c r="H1794" t="s">
        <v>23</v>
      </c>
      <c r="J1794" s="2" t="s">
        <v>12381</v>
      </c>
      <c r="K1794" s="2" t="s">
        <v>12382</v>
      </c>
      <c r="L1794" t="s">
        <v>12383</v>
      </c>
      <c r="M1794" t="s">
        <v>12384</v>
      </c>
      <c r="N1794" t="s">
        <v>28</v>
      </c>
      <c r="O1794" s="2" t="s">
        <v>12385</v>
      </c>
      <c r="P1794" t="s">
        <v>22</v>
      </c>
      <c r="Q1794" t="s">
        <v>23</v>
      </c>
      <c r="R1794" t="s">
        <v>23</v>
      </c>
      <c r="S1794" t="s">
        <v>28</v>
      </c>
    </row>
    <row r="1795" spans="1:19" ht="105">
      <c r="A1795">
        <v>1794</v>
      </c>
      <c r="B1795" t="s">
        <v>12386</v>
      </c>
      <c r="C1795" t="s">
        <v>12387</v>
      </c>
      <c r="D1795" t="s">
        <v>12388</v>
      </c>
      <c r="E1795" s="1">
        <v>42087</v>
      </c>
      <c r="F1795" t="s">
        <v>100</v>
      </c>
      <c r="G1795" t="s">
        <v>22</v>
      </c>
      <c r="H1795" t="s">
        <v>41</v>
      </c>
      <c r="J1795" s="2" t="s">
        <v>12389</v>
      </c>
      <c r="K1795" s="2" t="s">
        <v>12390</v>
      </c>
      <c r="L1795" t="s">
        <v>12391</v>
      </c>
      <c r="M1795" t="s">
        <v>12392</v>
      </c>
      <c r="N1795" t="s">
        <v>12393</v>
      </c>
      <c r="O1795" s="2" t="s">
        <v>12394</v>
      </c>
      <c r="P1795" t="s">
        <v>22</v>
      </c>
      <c r="Q1795" t="s">
        <v>23</v>
      </c>
      <c r="R1795" t="s">
        <v>23</v>
      </c>
      <c r="S1795" t="s">
        <v>28</v>
      </c>
    </row>
    <row r="1796" spans="1:19" ht="135">
      <c r="A1796">
        <v>1795</v>
      </c>
      <c r="B1796" t="s">
        <v>12395</v>
      </c>
      <c r="C1796" t="s">
        <v>12396</v>
      </c>
      <c r="D1796" t="s">
        <v>12397</v>
      </c>
      <c r="E1796" s="1">
        <v>40808</v>
      </c>
      <c r="F1796" t="s">
        <v>153</v>
      </c>
      <c r="G1796" t="s">
        <v>22</v>
      </c>
      <c r="H1796" t="s">
        <v>23</v>
      </c>
      <c r="J1796" s="2" t="s">
        <v>12398</v>
      </c>
      <c r="K1796" s="2" t="s">
        <v>12399</v>
      </c>
      <c r="L1796" t="s">
        <v>12400</v>
      </c>
      <c r="M1796" t="s">
        <v>12401</v>
      </c>
      <c r="N1796" t="s">
        <v>28</v>
      </c>
      <c r="O1796" s="2" t="s">
        <v>28</v>
      </c>
      <c r="P1796" t="s">
        <v>22</v>
      </c>
      <c r="Q1796" t="s">
        <v>23</v>
      </c>
      <c r="R1796" t="s">
        <v>23</v>
      </c>
      <c r="S1796" t="s">
        <v>28</v>
      </c>
    </row>
    <row r="1797" spans="1:19" ht="105">
      <c r="A1797">
        <v>1796</v>
      </c>
      <c r="B1797" t="s">
        <v>12402</v>
      </c>
      <c r="C1797" t="s">
        <v>12403</v>
      </c>
      <c r="D1797" t="s">
        <v>12404</v>
      </c>
      <c r="E1797" s="1">
        <v>42559</v>
      </c>
      <c r="F1797" t="s">
        <v>270</v>
      </c>
      <c r="G1797" t="s">
        <v>22</v>
      </c>
      <c r="H1797" t="s">
        <v>41</v>
      </c>
      <c r="J1797" s="2" t="s">
        <v>12405</v>
      </c>
      <c r="K1797" s="2" t="s">
        <v>12406</v>
      </c>
      <c r="L1797" t="s">
        <v>12407</v>
      </c>
      <c r="M1797" t="s">
        <v>12408</v>
      </c>
      <c r="N1797" t="s">
        <v>12409</v>
      </c>
      <c r="O1797" s="2" t="s">
        <v>28</v>
      </c>
      <c r="P1797" t="s">
        <v>22</v>
      </c>
      <c r="Q1797" t="s">
        <v>23</v>
      </c>
      <c r="R1797" t="s">
        <v>23</v>
      </c>
      <c r="S1797" t="s">
        <v>28</v>
      </c>
    </row>
    <row r="1798" spans="1:19" ht="90">
      <c r="A1798">
        <v>1797</v>
      </c>
      <c r="B1798" t="s">
        <v>12410</v>
      </c>
      <c r="C1798" t="s">
        <v>12411</v>
      </c>
      <c r="D1798" t="s">
        <v>12412</v>
      </c>
      <c r="E1798" s="1">
        <v>41060</v>
      </c>
      <c r="F1798" t="s">
        <v>222</v>
      </c>
      <c r="G1798" t="s">
        <v>22</v>
      </c>
      <c r="H1798" t="s">
        <v>76</v>
      </c>
      <c r="J1798" s="2" t="s">
        <v>12413</v>
      </c>
      <c r="K1798" s="2" t="s">
        <v>796</v>
      </c>
      <c r="L1798" t="s">
        <v>12414</v>
      </c>
      <c r="M1798" t="s">
        <v>12415</v>
      </c>
      <c r="N1798" t="s">
        <v>12416</v>
      </c>
      <c r="O1798" s="2" t="s">
        <v>28</v>
      </c>
      <c r="P1798" t="s">
        <v>22</v>
      </c>
      <c r="Q1798" t="s">
        <v>23</v>
      </c>
      <c r="R1798" t="s">
        <v>23</v>
      </c>
      <c r="S1798" t="s">
        <v>28</v>
      </c>
    </row>
    <row r="1799" spans="1:19">
      <c r="A1799">
        <v>1798</v>
      </c>
      <c r="B1799" t="s">
        <v>12417</v>
      </c>
      <c r="C1799" t="s">
        <v>12418</v>
      </c>
      <c r="D1799" t="s">
        <v>23</v>
      </c>
      <c r="E1799" s="1">
        <v>41806</v>
      </c>
      <c r="F1799" t="s">
        <v>23</v>
      </c>
      <c r="G1799" t="s">
        <v>22</v>
      </c>
      <c r="H1799" t="s">
        <v>23</v>
      </c>
      <c r="J1799" s="2" t="s">
        <v>28</v>
      </c>
      <c r="K1799" s="2" t="s">
        <v>889</v>
      </c>
      <c r="L1799" t="s">
        <v>28</v>
      </c>
      <c r="M1799" t="s">
        <v>28</v>
      </c>
      <c r="N1799" t="s">
        <v>28</v>
      </c>
      <c r="O1799" s="2" t="s">
        <v>12419</v>
      </c>
      <c r="P1799" t="s">
        <v>22</v>
      </c>
      <c r="Q1799" t="s">
        <v>23</v>
      </c>
      <c r="R1799" t="s">
        <v>23</v>
      </c>
      <c r="S1799" t="s">
        <v>28</v>
      </c>
    </row>
    <row r="1800" spans="1:19">
      <c r="A1800">
        <v>1799</v>
      </c>
      <c r="B1800" t="s">
        <v>12420</v>
      </c>
      <c r="C1800" t="s">
        <v>12421</v>
      </c>
      <c r="D1800" t="s">
        <v>12422</v>
      </c>
      <c r="E1800" s="1">
        <v>41057</v>
      </c>
      <c r="F1800" t="s">
        <v>192</v>
      </c>
      <c r="G1800" t="s">
        <v>22</v>
      </c>
      <c r="H1800" t="s">
        <v>41</v>
      </c>
      <c r="J1800" s="2" t="s">
        <v>12423</v>
      </c>
      <c r="K1800" s="2" t="s">
        <v>12424</v>
      </c>
      <c r="L1800" t="s">
        <v>12425</v>
      </c>
      <c r="M1800" t="s">
        <v>28</v>
      </c>
      <c r="N1800" t="s">
        <v>28</v>
      </c>
      <c r="O1800" s="2" t="s">
        <v>28</v>
      </c>
      <c r="P1800" t="s">
        <v>22</v>
      </c>
      <c r="Q1800" t="s">
        <v>23</v>
      </c>
      <c r="R1800" t="s">
        <v>23</v>
      </c>
      <c r="S1800" t="s">
        <v>28</v>
      </c>
    </row>
    <row r="1801" spans="1:19" ht="60">
      <c r="A1801">
        <v>1800</v>
      </c>
      <c r="B1801" t="s">
        <v>12426</v>
      </c>
      <c r="C1801" t="s">
        <v>12427</v>
      </c>
      <c r="D1801" t="s">
        <v>12428</v>
      </c>
      <c r="E1801" s="1">
        <v>42438</v>
      </c>
      <c r="F1801" t="s">
        <v>48</v>
      </c>
      <c r="G1801" t="s">
        <v>486</v>
      </c>
      <c r="H1801" t="s">
        <v>23</v>
      </c>
      <c r="J1801" s="2" t="s">
        <v>12429</v>
      </c>
      <c r="K1801" s="2" t="s">
        <v>12430</v>
      </c>
      <c r="L1801" t="s">
        <v>12431</v>
      </c>
      <c r="M1801" t="s">
        <v>12432</v>
      </c>
      <c r="N1801" t="s">
        <v>28</v>
      </c>
      <c r="O1801" s="2" t="s">
        <v>28</v>
      </c>
      <c r="P1801" t="s">
        <v>486</v>
      </c>
      <c r="Q1801" t="s">
        <v>12433</v>
      </c>
      <c r="R1801">
        <v>2</v>
      </c>
      <c r="S1801" t="s">
        <v>12434</v>
      </c>
    </row>
    <row r="1802" spans="1:19">
      <c r="A1802">
        <v>1801</v>
      </c>
      <c r="B1802" t="s">
        <v>12435</v>
      </c>
      <c r="C1802" t="s">
        <v>12436</v>
      </c>
      <c r="D1802" t="s">
        <v>23</v>
      </c>
      <c r="E1802" s="1">
        <v>41351</v>
      </c>
      <c r="F1802" t="s">
        <v>23</v>
      </c>
      <c r="G1802" t="s">
        <v>22</v>
      </c>
      <c r="H1802" t="s">
        <v>23</v>
      </c>
      <c r="J1802" s="2" t="s">
        <v>28</v>
      </c>
      <c r="K1802" s="2" t="s">
        <v>12437</v>
      </c>
      <c r="L1802" t="s">
        <v>28</v>
      </c>
      <c r="M1802" t="s">
        <v>28</v>
      </c>
      <c r="N1802" t="s">
        <v>28</v>
      </c>
      <c r="O1802" s="2" t="s">
        <v>28</v>
      </c>
      <c r="P1802" t="s">
        <v>22</v>
      </c>
      <c r="Q1802" t="s">
        <v>23</v>
      </c>
      <c r="R1802" t="s">
        <v>23</v>
      </c>
      <c r="S1802" t="s">
        <v>28</v>
      </c>
    </row>
    <row r="1803" spans="1:19" ht="150">
      <c r="A1803">
        <v>1802</v>
      </c>
      <c r="B1803" t="s">
        <v>12438</v>
      </c>
      <c r="C1803" t="s">
        <v>12439</v>
      </c>
      <c r="D1803" t="s">
        <v>12440</v>
      </c>
      <c r="E1803" s="1">
        <v>40672</v>
      </c>
      <c r="F1803" t="s">
        <v>270</v>
      </c>
      <c r="G1803" t="s">
        <v>22</v>
      </c>
      <c r="H1803" t="s">
        <v>41</v>
      </c>
      <c r="I1803" t="s">
        <v>270</v>
      </c>
      <c r="J1803" s="2" t="s">
        <v>12441</v>
      </c>
      <c r="K1803" s="2" t="s">
        <v>12442</v>
      </c>
      <c r="L1803" t="s">
        <v>12443</v>
      </c>
      <c r="M1803" t="s">
        <v>12444</v>
      </c>
      <c r="N1803" t="s">
        <v>28</v>
      </c>
      <c r="O1803" s="2" t="s">
        <v>28</v>
      </c>
      <c r="P1803" t="s">
        <v>22</v>
      </c>
      <c r="Q1803" t="s">
        <v>23</v>
      </c>
      <c r="R1803" t="s">
        <v>23</v>
      </c>
      <c r="S1803" t="s">
        <v>28</v>
      </c>
    </row>
    <row r="1804" spans="1:19">
      <c r="A1804">
        <v>1803</v>
      </c>
      <c r="B1804" t="s">
        <v>12445</v>
      </c>
      <c r="C1804" t="s">
        <v>12446</v>
      </c>
      <c r="D1804" t="s">
        <v>12447</v>
      </c>
      <c r="E1804" s="1">
        <v>41725</v>
      </c>
      <c r="F1804" t="s">
        <v>32</v>
      </c>
      <c r="G1804" t="s">
        <v>22</v>
      </c>
      <c r="H1804" t="s">
        <v>23</v>
      </c>
      <c r="J1804" s="2" t="s">
        <v>28</v>
      </c>
      <c r="K1804" s="2" t="s">
        <v>12448</v>
      </c>
      <c r="L1804" t="s">
        <v>28</v>
      </c>
      <c r="M1804" t="s">
        <v>28</v>
      </c>
      <c r="N1804" t="s">
        <v>28</v>
      </c>
      <c r="O1804" s="2" t="s">
        <v>28</v>
      </c>
      <c r="P1804" t="s">
        <v>22</v>
      </c>
      <c r="Q1804" t="s">
        <v>23</v>
      </c>
      <c r="R1804" t="s">
        <v>23</v>
      </c>
      <c r="S1804" t="s">
        <v>28</v>
      </c>
    </row>
    <row r="1805" spans="1:19" ht="30">
      <c r="A1805">
        <v>1804</v>
      </c>
      <c r="B1805" t="s">
        <v>12449</v>
      </c>
      <c r="C1805" t="s">
        <v>12450</v>
      </c>
      <c r="D1805" t="s">
        <v>12451</v>
      </c>
      <c r="E1805" s="1" t="s">
        <v>23</v>
      </c>
      <c r="F1805" t="s">
        <v>222</v>
      </c>
      <c r="G1805" t="s">
        <v>22</v>
      </c>
      <c r="H1805" t="s">
        <v>23</v>
      </c>
      <c r="I1805" t="s">
        <v>24</v>
      </c>
      <c r="J1805" s="2" t="s">
        <v>12452</v>
      </c>
      <c r="K1805" s="2" t="s">
        <v>12453</v>
      </c>
      <c r="L1805" t="s">
        <v>12454</v>
      </c>
      <c r="M1805" t="s">
        <v>28</v>
      </c>
      <c r="N1805" t="s">
        <v>28</v>
      </c>
      <c r="O1805" s="2" t="s">
        <v>28</v>
      </c>
      <c r="P1805" t="s">
        <v>22</v>
      </c>
      <c r="Q1805" t="s">
        <v>23</v>
      </c>
      <c r="R1805" t="s">
        <v>23</v>
      </c>
      <c r="S1805" t="s">
        <v>28</v>
      </c>
    </row>
    <row r="1806" spans="1:19" ht="75">
      <c r="A1806">
        <v>1805</v>
      </c>
      <c r="B1806" t="s">
        <v>12455</v>
      </c>
      <c r="C1806" t="s">
        <v>12456</v>
      </c>
      <c r="D1806" t="s">
        <v>12457</v>
      </c>
      <c r="E1806" s="1">
        <v>41157</v>
      </c>
      <c r="F1806" t="s">
        <v>12458</v>
      </c>
      <c r="G1806" t="s">
        <v>22</v>
      </c>
      <c r="H1806" t="s">
        <v>76</v>
      </c>
      <c r="J1806" s="2" t="s">
        <v>12459</v>
      </c>
      <c r="K1806" s="2" t="s">
        <v>12460</v>
      </c>
      <c r="L1806" t="s">
        <v>12461</v>
      </c>
      <c r="M1806" t="s">
        <v>12462</v>
      </c>
      <c r="N1806" t="s">
        <v>28</v>
      </c>
      <c r="O1806" s="2" t="s">
        <v>12463</v>
      </c>
      <c r="P1806" t="s">
        <v>22</v>
      </c>
      <c r="Q1806" t="s">
        <v>23</v>
      </c>
      <c r="R1806" t="s">
        <v>23</v>
      </c>
      <c r="S1806" t="s">
        <v>28</v>
      </c>
    </row>
    <row r="1807" spans="1:19" ht="30">
      <c r="A1807">
        <v>1806</v>
      </c>
      <c r="B1807" t="s">
        <v>12464</v>
      </c>
      <c r="C1807" t="s">
        <v>12465</v>
      </c>
      <c r="D1807" t="s">
        <v>12466</v>
      </c>
      <c r="E1807" s="1">
        <v>40233</v>
      </c>
      <c r="F1807" t="s">
        <v>12467</v>
      </c>
      <c r="G1807" t="s">
        <v>22</v>
      </c>
      <c r="H1807" t="s">
        <v>65</v>
      </c>
      <c r="J1807" s="2" t="s">
        <v>12468</v>
      </c>
      <c r="K1807" s="2" t="s">
        <v>12469</v>
      </c>
      <c r="L1807" t="s">
        <v>12470</v>
      </c>
      <c r="M1807" t="s">
        <v>12471</v>
      </c>
      <c r="N1807" t="s">
        <v>12472</v>
      </c>
      <c r="O1807" s="2" t="s">
        <v>12473</v>
      </c>
      <c r="P1807" t="s">
        <v>22</v>
      </c>
      <c r="Q1807" t="s">
        <v>23</v>
      </c>
      <c r="R1807">
        <v>1</v>
      </c>
      <c r="S1807" t="s">
        <v>12474</v>
      </c>
    </row>
    <row r="1808" spans="1:19">
      <c r="A1808">
        <v>1807</v>
      </c>
      <c r="B1808" t="s">
        <v>12475</v>
      </c>
      <c r="C1808" t="s">
        <v>12476</v>
      </c>
      <c r="D1808" t="s">
        <v>12477</v>
      </c>
      <c r="E1808" s="1">
        <v>41381</v>
      </c>
      <c r="F1808" t="s">
        <v>32</v>
      </c>
      <c r="G1808" t="s">
        <v>22</v>
      </c>
      <c r="H1808" t="s">
        <v>23</v>
      </c>
      <c r="J1808" s="2" t="s">
        <v>12478</v>
      </c>
      <c r="K1808" s="2" t="s">
        <v>3603</v>
      </c>
      <c r="L1808" t="s">
        <v>28</v>
      </c>
      <c r="M1808" t="s">
        <v>28</v>
      </c>
      <c r="N1808" t="s">
        <v>28</v>
      </c>
      <c r="O1808" s="2" t="s">
        <v>28</v>
      </c>
      <c r="P1808" t="s">
        <v>22</v>
      </c>
      <c r="Q1808" t="s">
        <v>23</v>
      </c>
      <c r="R1808" t="s">
        <v>23</v>
      </c>
      <c r="S1808" t="s">
        <v>28</v>
      </c>
    </row>
    <row r="1809" spans="1:19" ht="90">
      <c r="A1809">
        <v>1808</v>
      </c>
      <c r="B1809" t="s">
        <v>12479</v>
      </c>
      <c r="C1809" t="s">
        <v>12480</v>
      </c>
      <c r="D1809" t="s">
        <v>12481</v>
      </c>
      <c r="E1809" s="1">
        <v>42107</v>
      </c>
      <c r="F1809" t="s">
        <v>12482</v>
      </c>
      <c r="G1809" t="s">
        <v>22</v>
      </c>
      <c r="H1809" t="s">
        <v>76</v>
      </c>
      <c r="I1809" t="s">
        <v>12483</v>
      </c>
      <c r="J1809" s="2" t="s">
        <v>12484</v>
      </c>
      <c r="K1809" s="2" t="s">
        <v>12485</v>
      </c>
      <c r="L1809" t="s">
        <v>12486</v>
      </c>
      <c r="M1809" t="s">
        <v>28</v>
      </c>
      <c r="N1809" t="s">
        <v>12487</v>
      </c>
      <c r="O1809" s="2" t="s">
        <v>28</v>
      </c>
      <c r="P1809" t="s">
        <v>22</v>
      </c>
      <c r="Q1809" t="s">
        <v>23</v>
      </c>
      <c r="R1809" t="s">
        <v>23</v>
      </c>
      <c r="S1809" t="s">
        <v>28</v>
      </c>
    </row>
    <row r="1810" spans="1:19">
      <c r="A1810">
        <v>1809</v>
      </c>
      <c r="B1810" t="s">
        <v>12488</v>
      </c>
      <c r="C1810" t="s">
        <v>12489</v>
      </c>
      <c r="D1810" t="s">
        <v>23</v>
      </c>
      <c r="E1810" s="1">
        <v>42111</v>
      </c>
      <c r="F1810" t="s">
        <v>64</v>
      </c>
      <c r="G1810" t="s">
        <v>22</v>
      </c>
      <c r="H1810" t="s">
        <v>41</v>
      </c>
      <c r="J1810" s="2" t="s">
        <v>28</v>
      </c>
      <c r="K1810" s="2" t="s">
        <v>12490</v>
      </c>
      <c r="L1810" t="s">
        <v>12491</v>
      </c>
      <c r="M1810" t="s">
        <v>12492</v>
      </c>
      <c r="N1810" t="s">
        <v>28</v>
      </c>
      <c r="O1810" s="2" t="s">
        <v>12493</v>
      </c>
      <c r="P1810" t="s">
        <v>22</v>
      </c>
      <c r="Q1810" t="s">
        <v>23</v>
      </c>
      <c r="R1810" t="s">
        <v>23</v>
      </c>
      <c r="S1810" t="s">
        <v>28</v>
      </c>
    </row>
    <row r="1811" spans="1:19">
      <c r="A1811">
        <v>1810</v>
      </c>
      <c r="B1811" t="s">
        <v>12494</v>
      </c>
      <c r="C1811" t="s">
        <v>12495</v>
      </c>
      <c r="D1811" t="s">
        <v>23</v>
      </c>
      <c r="E1811" s="1">
        <v>41674</v>
      </c>
      <c r="F1811" t="s">
        <v>32</v>
      </c>
      <c r="G1811" t="s">
        <v>22</v>
      </c>
      <c r="H1811" t="s">
        <v>76</v>
      </c>
      <c r="I1811" t="s">
        <v>32</v>
      </c>
      <c r="J1811" s="2" t="s">
        <v>28</v>
      </c>
      <c r="K1811" s="2" t="s">
        <v>12496</v>
      </c>
      <c r="L1811" t="s">
        <v>12497</v>
      </c>
      <c r="M1811" t="s">
        <v>12498</v>
      </c>
      <c r="N1811" t="s">
        <v>12499</v>
      </c>
      <c r="O1811" s="2" t="s">
        <v>12500</v>
      </c>
      <c r="P1811" t="s">
        <v>22</v>
      </c>
      <c r="Q1811" t="s">
        <v>23</v>
      </c>
      <c r="R1811" t="s">
        <v>23</v>
      </c>
      <c r="S1811" t="s">
        <v>28</v>
      </c>
    </row>
    <row r="1812" spans="1:19">
      <c r="A1812">
        <v>1811</v>
      </c>
      <c r="B1812" t="s">
        <v>12501</v>
      </c>
      <c r="C1812" t="s">
        <v>12502</v>
      </c>
      <c r="D1812" t="s">
        <v>23</v>
      </c>
      <c r="E1812" s="1">
        <v>41852</v>
      </c>
      <c r="F1812" t="s">
        <v>23</v>
      </c>
      <c r="G1812" t="s">
        <v>22</v>
      </c>
      <c r="H1812" t="s">
        <v>23</v>
      </c>
      <c r="J1812" s="2" t="s">
        <v>28</v>
      </c>
      <c r="K1812" s="2" t="s">
        <v>12503</v>
      </c>
      <c r="L1812" t="s">
        <v>28</v>
      </c>
      <c r="M1812" t="s">
        <v>28</v>
      </c>
      <c r="N1812" t="s">
        <v>12504</v>
      </c>
      <c r="O1812" s="2" t="s">
        <v>28</v>
      </c>
      <c r="P1812" t="s">
        <v>22</v>
      </c>
      <c r="Q1812" t="s">
        <v>23</v>
      </c>
      <c r="R1812" t="s">
        <v>23</v>
      </c>
      <c r="S1812" t="s">
        <v>28</v>
      </c>
    </row>
    <row r="1813" spans="1:19" ht="30">
      <c r="A1813">
        <v>1812</v>
      </c>
      <c r="B1813" t="s">
        <v>12505</v>
      </c>
      <c r="C1813" t="s">
        <v>12506</v>
      </c>
      <c r="D1813" t="s">
        <v>12507</v>
      </c>
      <c r="E1813" s="1">
        <v>41218</v>
      </c>
      <c r="F1813" t="s">
        <v>5774</v>
      </c>
      <c r="G1813" t="s">
        <v>22</v>
      </c>
      <c r="H1813" t="s">
        <v>76</v>
      </c>
      <c r="J1813" s="2" t="s">
        <v>12508</v>
      </c>
      <c r="K1813" s="2" t="s">
        <v>12509</v>
      </c>
      <c r="L1813" t="s">
        <v>12510</v>
      </c>
      <c r="M1813" t="s">
        <v>12511</v>
      </c>
      <c r="N1813" t="s">
        <v>28</v>
      </c>
      <c r="O1813" s="2" t="s">
        <v>28</v>
      </c>
      <c r="P1813" t="s">
        <v>22</v>
      </c>
      <c r="Q1813" t="s">
        <v>23</v>
      </c>
      <c r="R1813" t="s">
        <v>23</v>
      </c>
      <c r="S1813" t="s">
        <v>28</v>
      </c>
    </row>
    <row r="1814" spans="1:19" ht="75">
      <c r="A1814">
        <v>1813</v>
      </c>
      <c r="B1814" t="s">
        <v>12512</v>
      </c>
      <c r="C1814" t="s">
        <v>12513</v>
      </c>
      <c r="D1814" t="s">
        <v>12514</v>
      </c>
      <c r="E1814" s="1">
        <v>41282</v>
      </c>
      <c r="F1814" t="s">
        <v>3214</v>
      </c>
      <c r="G1814" t="s">
        <v>22</v>
      </c>
      <c r="H1814" t="s">
        <v>41</v>
      </c>
      <c r="I1814" t="s">
        <v>291</v>
      </c>
      <c r="J1814" s="2" t="s">
        <v>12515</v>
      </c>
      <c r="K1814" s="2" t="s">
        <v>12516</v>
      </c>
      <c r="L1814" t="s">
        <v>28</v>
      </c>
      <c r="M1814" t="s">
        <v>12517</v>
      </c>
      <c r="N1814" t="s">
        <v>28</v>
      </c>
      <c r="O1814" s="2" t="s">
        <v>28</v>
      </c>
      <c r="P1814" t="s">
        <v>22</v>
      </c>
      <c r="Q1814" t="s">
        <v>23</v>
      </c>
      <c r="R1814" t="s">
        <v>23</v>
      </c>
      <c r="S1814" t="s">
        <v>28</v>
      </c>
    </row>
    <row r="1815" spans="1:19" ht="135">
      <c r="A1815">
        <v>1814</v>
      </c>
      <c r="B1815" t="s">
        <v>12518</v>
      </c>
      <c r="C1815" t="s">
        <v>12519</v>
      </c>
      <c r="D1815" t="s">
        <v>2501</v>
      </c>
      <c r="E1815" s="1">
        <v>42541</v>
      </c>
      <c r="F1815" t="s">
        <v>222</v>
      </c>
      <c r="G1815" t="s">
        <v>22</v>
      </c>
      <c r="H1815" t="s">
        <v>41</v>
      </c>
      <c r="I1815" t="s">
        <v>222</v>
      </c>
      <c r="J1815" s="2" t="s">
        <v>12520</v>
      </c>
      <c r="K1815" s="2" t="s">
        <v>12521</v>
      </c>
      <c r="L1815" t="s">
        <v>28</v>
      </c>
      <c r="M1815" t="s">
        <v>12522</v>
      </c>
      <c r="N1815" t="s">
        <v>28</v>
      </c>
      <c r="O1815" s="2" t="s">
        <v>28</v>
      </c>
      <c r="P1815" t="s">
        <v>22</v>
      </c>
      <c r="Q1815" t="s">
        <v>23</v>
      </c>
      <c r="R1815" t="s">
        <v>23</v>
      </c>
      <c r="S1815" t="s">
        <v>28</v>
      </c>
    </row>
    <row r="1816" spans="1:19" ht="120">
      <c r="A1816">
        <v>1815</v>
      </c>
      <c r="B1816" t="s">
        <v>12523</v>
      </c>
      <c r="C1816" t="s">
        <v>12524</v>
      </c>
      <c r="D1816" t="s">
        <v>12525</v>
      </c>
      <c r="E1816" s="1">
        <v>41610</v>
      </c>
      <c r="F1816" t="s">
        <v>206</v>
      </c>
      <c r="G1816" t="s">
        <v>22</v>
      </c>
      <c r="H1816" t="s">
        <v>41</v>
      </c>
      <c r="I1816" t="s">
        <v>12526</v>
      </c>
      <c r="J1816" s="2" t="s">
        <v>12527</v>
      </c>
      <c r="K1816" s="2" t="s">
        <v>8624</v>
      </c>
      <c r="L1816" t="s">
        <v>12528</v>
      </c>
      <c r="M1816" t="s">
        <v>12529</v>
      </c>
      <c r="N1816" t="s">
        <v>12530</v>
      </c>
      <c r="O1816" s="2" t="s">
        <v>12531</v>
      </c>
      <c r="P1816" t="s">
        <v>22</v>
      </c>
      <c r="Q1816" t="s">
        <v>23</v>
      </c>
      <c r="R1816" t="s">
        <v>23</v>
      </c>
      <c r="S1816" t="s">
        <v>28</v>
      </c>
    </row>
    <row r="1817" spans="1:19">
      <c r="A1817">
        <v>1816</v>
      </c>
      <c r="B1817" t="s">
        <v>12532</v>
      </c>
      <c r="C1817" t="s">
        <v>12533</v>
      </c>
      <c r="D1817" t="s">
        <v>23</v>
      </c>
      <c r="E1817" s="1">
        <v>41813</v>
      </c>
      <c r="F1817" t="s">
        <v>23</v>
      </c>
      <c r="G1817" t="s">
        <v>22</v>
      </c>
      <c r="H1817" t="s">
        <v>23</v>
      </c>
      <c r="J1817" s="2" t="s">
        <v>28</v>
      </c>
      <c r="K1817" s="2" t="s">
        <v>12534</v>
      </c>
      <c r="L1817" t="s">
        <v>28</v>
      </c>
      <c r="M1817" t="s">
        <v>28</v>
      </c>
      <c r="N1817" t="s">
        <v>28</v>
      </c>
      <c r="O1817" s="2" t="s">
        <v>28</v>
      </c>
      <c r="P1817" t="s">
        <v>22</v>
      </c>
      <c r="Q1817" t="s">
        <v>23</v>
      </c>
      <c r="R1817" t="s">
        <v>23</v>
      </c>
      <c r="S1817" t="s">
        <v>28</v>
      </c>
    </row>
    <row r="1818" spans="1:19" ht="60">
      <c r="A1818">
        <v>1817</v>
      </c>
      <c r="B1818" t="s">
        <v>12535</v>
      </c>
      <c r="C1818" t="s">
        <v>12536</v>
      </c>
      <c r="D1818" t="s">
        <v>12537</v>
      </c>
      <c r="E1818" s="1">
        <v>41251</v>
      </c>
      <c r="F1818" t="s">
        <v>32</v>
      </c>
      <c r="G1818" t="s">
        <v>22</v>
      </c>
      <c r="H1818" t="s">
        <v>23</v>
      </c>
      <c r="J1818" s="2" t="s">
        <v>12538</v>
      </c>
      <c r="K1818" s="2" t="s">
        <v>12539</v>
      </c>
      <c r="L1818" t="s">
        <v>12540</v>
      </c>
      <c r="M1818" t="s">
        <v>12541</v>
      </c>
      <c r="N1818" t="s">
        <v>12542</v>
      </c>
      <c r="O1818" s="2" t="s">
        <v>12543</v>
      </c>
      <c r="P1818" t="s">
        <v>22</v>
      </c>
      <c r="Q1818" t="s">
        <v>23</v>
      </c>
      <c r="R1818" t="s">
        <v>23</v>
      </c>
      <c r="S1818" t="s">
        <v>28</v>
      </c>
    </row>
    <row r="1819" spans="1:19" ht="135">
      <c r="A1819">
        <v>1818</v>
      </c>
      <c r="B1819" t="s">
        <v>12544</v>
      </c>
      <c r="C1819" t="s">
        <v>12545</v>
      </c>
      <c r="D1819" t="s">
        <v>12546</v>
      </c>
      <c r="E1819" s="1">
        <v>42594</v>
      </c>
      <c r="F1819" t="s">
        <v>23</v>
      </c>
      <c r="G1819" t="s">
        <v>363</v>
      </c>
      <c r="H1819" t="s">
        <v>23</v>
      </c>
      <c r="J1819" s="2" t="s">
        <v>12547</v>
      </c>
      <c r="K1819" s="2" t="s">
        <v>12548</v>
      </c>
      <c r="L1819" t="s">
        <v>12549</v>
      </c>
      <c r="M1819" t="s">
        <v>28</v>
      </c>
      <c r="N1819" t="s">
        <v>28</v>
      </c>
      <c r="O1819" s="2" t="s">
        <v>28</v>
      </c>
      <c r="P1819" t="s">
        <v>363</v>
      </c>
      <c r="Q1819" t="s">
        <v>23</v>
      </c>
      <c r="R1819">
        <v>1</v>
      </c>
      <c r="S1819" t="s">
        <v>12550</v>
      </c>
    </row>
    <row r="1820" spans="1:19" ht="150">
      <c r="A1820">
        <v>1819</v>
      </c>
      <c r="B1820" t="s">
        <v>12551</v>
      </c>
      <c r="C1820" t="s">
        <v>12552</v>
      </c>
      <c r="D1820" t="s">
        <v>12553</v>
      </c>
      <c r="E1820" s="1">
        <v>42108</v>
      </c>
      <c r="F1820" t="s">
        <v>6641</v>
      </c>
      <c r="G1820" t="s">
        <v>22</v>
      </c>
      <c r="H1820" t="s">
        <v>41</v>
      </c>
      <c r="J1820" s="2" t="s">
        <v>12554</v>
      </c>
      <c r="K1820" s="2" t="s">
        <v>6462</v>
      </c>
      <c r="L1820" t="s">
        <v>12555</v>
      </c>
      <c r="M1820" t="s">
        <v>12556</v>
      </c>
      <c r="N1820" t="s">
        <v>12557</v>
      </c>
      <c r="O1820" s="2" t="s">
        <v>28</v>
      </c>
      <c r="P1820" t="s">
        <v>22</v>
      </c>
      <c r="Q1820" t="s">
        <v>23</v>
      </c>
      <c r="R1820" t="s">
        <v>23</v>
      </c>
      <c r="S1820" t="s">
        <v>28</v>
      </c>
    </row>
    <row r="1821" spans="1:19">
      <c r="A1821">
        <v>1820</v>
      </c>
      <c r="B1821" t="s">
        <v>12558</v>
      </c>
      <c r="C1821" t="s">
        <v>12559</v>
      </c>
      <c r="D1821" t="s">
        <v>23</v>
      </c>
      <c r="E1821" s="1">
        <v>40624</v>
      </c>
      <c r="F1821" t="s">
        <v>58</v>
      </c>
      <c r="G1821" t="s">
        <v>22</v>
      </c>
      <c r="H1821" t="s">
        <v>23</v>
      </c>
      <c r="J1821" s="2" t="s">
        <v>28</v>
      </c>
      <c r="K1821" s="2" t="s">
        <v>12560</v>
      </c>
      <c r="L1821" t="s">
        <v>12561</v>
      </c>
      <c r="M1821" t="s">
        <v>12562</v>
      </c>
      <c r="N1821" t="s">
        <v>12563</v>
      </c>
      <c r="O1821" s="2" t="s">
        <v>28</v>
      </c>
      <c r="P1821" t="s">
        <v>22</v>
      </c>
      <c r="Q1821" t="s">
        <v>23</v>
      </c>
      <c r="R1821" t="s">
        <v>23</v>
      </c>
      <c r="S1821" t="s">
        <v>28</v>
      </c>
    </row>
    <row r="1822" spans="1:19" ht="75">
      <c r="A1822">
        <v>1821</v>
      </c>
      <c r="B1822" t="s">
        <v>12564</v>
      </c>
      <c r="C1822" t="s">
        <v>12565</v>
      </c>
      <c r="D1822" t="s">
        <v>12566</v>
      </c>
      <c r="E1822" s="1">
        <v>42221</v>
      </c>
      <c r="F1822" t="s">
        <v>32</v>
      </c>
      <c r="G1822" t="s">
        <v>22</v>
      </c>
      <c r="H1822" t="s">
        <v>41</v>
      </c>
      <c r="J1822" s="2" t="s">
        <v>12567</v>
      </c>
      <c r="K1822" s="2" t="s">
        <v>12568</v>
      </c>
      <c r="L1822" t="s">
        <v>28</v>
      </c>
      <c r="M1822" t="s">
        <v>28</v>
      </c>
      <c r="N1822" t="s">
        <v>12569</v>
      </c>
      <c r="O1822" s="2" t="s">
        <v>28</v>
      </c>
      <c r="P1822" t="s">
        <v>22</v>
      </c>
      <c r="Q1822" t="s">
        <v>23</v>
      </c>
      <c r="R1822" t="s">
        <v>23</v>
      </c>
      <c r="S1822" t="s">
        <v>28</v>
      </c>
    </row>
    <row r="1823" spans="1:19" ht="60">
      <c r="A1823">
        <v>1822</v>
      </c>
      <c r="B1823" t="s">
        <v>12570</v>
      </c>
      <c r="C1823" t="s">
        <v>12571</v>
      </c>
      <c r="D1823" t="s">
        <v>12572</v>
      </c>
      <c r="E1823" s="1">
        <v>42187</v>
      </c>
      <c r="F1823" t="s">
        <v>302</v>
      </c>
      <c r="G1823" t="s">
        <v>22</v>
      </c>
      <c r="H1823" t="s">
        <v>41</v>
      </c>
      <c r="J1823" s="2" t="s">
        <v>12573</v>
      </c>
      <c r="K1823" s="2" t="s">
        <v>12574</v>
      </c>
      <c r="L1823" t="s">
        <v>28</v>
      </c>
      <c r="M1823" t="s">
        <v>28</v>
      </c>
      <c r="N1823" t="s">
        <v>28</v>
      </c>
      <c r="O1823" s="2" t="s">
        <v>28</v>
      </c>
      <c r="P1823" t="s">
        <v>22</v>
      </c>
      <c r="Q1823" t="s">
        <v>23</v>
      </c>
      <c r="R1823" t="s">
        <v>23</v>
      </c>
      <c r="S1823" t="s">
        <v>28</v>
      </c>
    </row>
    <row r="1824" spans="1:19" ht="60">
      <c r="A1824">
        <v>1823</v>
      </c>
      <c r="B1824" t="s">
        <v>12575</v>
      </c>
      <c r="C1824" t="s">
        <v>12576</v>
      </c>
      <c r="D1824" t="s">
        <v>12577</v>
      </c>
      <c r="E1824" s="1">
        <v>41491</v>
      </c>
      <c r="F1824" t="s">
        <v>12578</v>
      </c>
      <c r="G1824" t="s">
        <v>22</v>
      </c>
      <c r="H1824" t="s">
        <v>23</v>
      </c>
      <c r="J1824" s="2" t="s">
        <v>12579</v>
      </c>
      <c r="K1824" s="2" t="s">
        <v>12580</v>
      </c>
      <c r="L1824" t="s">
        <v>12581</v>
      </c>
      <c r="M1824" t="s">
        <v>12582</v>
      </c>
      <c r="N1824" t="s">
        <v>28</v>
      </c>
      <c r="O1824" s="2" t="s">
        <v>28</v>
      </c>
      <c r="P1824" t="s">
        <v>22</v>
      </c>
      <c r="Q1824" t="s">
        <v>23</v>
      </c>
      <c r="R1824" t="s">
        <v>23</v>
      </c>
      <c r="S1824" t="s">
        <v>28</v>
      </c>
    </row>
    <row r="1825" spans="1:19" ht="180">
      <c r="A1825">
        <v>1824</v>
      </c>
      <c r="B1825" t="s">
        <v>12583</v>
      </c>
      <c r="C1825" t="s">
        <v>12584</v>
      </c>
      <c r="D1825" t="s">
        <v>12585</v>
      </c>
      <c r="E1825" s="1">
        <v>42402</v>
      </c>
      <c r="F1825" t="s">
        <v>32</v>
      </c>
      <c r="G1825" t="s">
        <v>22</v>
      </c>
      <c r="H1825" t="s">
        <v>212</v>
      </c>
      <c r="I1825" t="s">
        <v>3530</v>
      </c>
      <c r="J1825" s="2" t="s">
        <v>12586</v>
      </c>
      <c r="K1825" s="2" t="s">
        <v>1500</v>
      </c>
      <c r="L1825" t="s">
        <v>12587</v>
      </c>
      <c r="M1825" t="s">
        <v>12588</v>
      </c>
      <c r="N1825">
        <f>65 -31-580-517</f>
        <v>-1063</v>
      </c>
      <c r="O1825" s="2" t="s">
        <v>12589</v>
      </c>
      <c r="P1825" t="s">
        <v>22</v>
      </c>
      <c r="Q1825" t="s">
        <v>23</v>
      </c>
      <c r="R1825" t="s">
        <v>23</v>
      </c>
      <c r="S1825" t="s">
        <v>28</v>
      </c>
    </row>
    <row r="1826" spans="1:19" ht="105">
      <c r="A1826">
        <v>1825</v>
      </c>
      <c r="B1826" t="s">
        <v>12590</v>
      </c>
      <c r="C1826" t="s">
        <v>12591</v>
      </c>
      <c r="D1826" t="s">
        <v>12592</v>
      </c>
      <c r="E1826" s="1">
        <v>40851</v>
      </c>
      <c r="F1826" t="s">
        <v>32</v>
      </c>
      <c r="G1826" t="s">
        <v>22</v>
      </c>
      <c r="H1826" t="s">
        <v>76</v>
      </c>
      <c r="I1826" t="s">
        <v>625</v>
      </c>
      <c r="J1826" s="2" t="s">
        <v>12593</v>
      </c>
      <c r="K1826" s="2" t="s">
        <v>12594</v>
      </c>
      <c r="L1826" t="s">
        <v>12595</v>
      </c>
      <c r="M1826" t="s">
        <v>12596</v>
      </c>
      <c r="N1826" t="s">
        <v>12597</v>
      </c>
      <c r="O1826" s="2" t="s">
        <v>28</v>
      </c>
      <c r="P1826" t="s">
        <v>22</v>
      </c>
      <c r="Q1826" t="s">
        <v>23</v>
      </c>
      <c r="R1826" t="s">
        <v>23</v>
      </c>
      <c r="S1826" t="s">
        <v>28</v>
      </c>
    </row>
    <row r="1827" spans="1:19" ht="75">
      <c r="A1827">
        <v>1826</v>
      </c>
      <c r="B1827" t="s">
        <v>12598</v>
      </c>
      <c r="C1827" t="s">
        <v>12599</v>
      </c>
      <c r="D1827" t="s">
        <v>12600</v>
      </c>
      <c r="E1827" s="1">
        <v>41792</v>
      </c>
      <c r="F1827" t="s">
        <v>32</v>
      </c>
      <c r="G1827" t="s">
        <v>22</v>
      </c>
      <c r="H1827" t="s">
        <v>23</v>
      </c>
      <c r="I1827" t="s">
        <v>32</v>
      </c>
      <c r="J1827" s="2" t="s">
        <v>12601</v>
      </c>
      <c r="K1827" s="2" t="s">
        <v>12602</v>
      </c>
      <c r="L1827" t="s">
        <v>12603</v>
      </c>
      <c r="M1827" t="s">
        <v>12604</v>
      </c>
      <c r="N1827" t="s">
        <v>12605</v>
      </c>
      <c r="O1827" s="2" t="s">
        <v>28</v>
      </c>
      <c r="P1827" t="s">
        <v>22</v>
      </c>
      <c r="Q1827" t="s">
        <v>23</v>
      </c>
      <c r="R1827" t="s">
        <v>23</v>
      </c>
      <c r="S1827" t="s">
        <v>28</v>
      </c>
    </row>
    <row r="1828" spans="1:19" ht="90">
      <c r="A1828">
        <v>1827</v>
      </c>
      <c r="B1828" t="s">
        <v>12606</v>
      </c>
      <c r="C1828" t="s">
        <v>12607</v>
      </c>
      <c r="D1828" t="s">
        <v>12608</v>
      </c>
      <c r="E1828" s="1">
        <v>42403</v>
      </c>
      <c r="F1828" t="s">
        <v>454</v>
      </c>
      <c r="G1828" t="s">
        <v>22</v>
      </c>
      <c r="H1828" t="s">
        <v>41</v>
      </c>
      <c r="J1828" s="2" t="s">
        <v>12609</v>
      </c>
      <c r="K1828" s="2" t="s">
        <v>12610</v>
      </c>
      <c r="L1828" t="s">
        <v>28</v>
      </c>
      <c r="M1828" t="s">
        <v>28</v>
      </c>
      <c r="N1828" t="s">
        <v>28</v>
      </c>
      <c r="O1828" s="2" t="s">
        <v>28</v>
      </c>
      <c r="P1828" t="s">
        <v>22</v>
      </c>
      <c r="Q1828" t="s">
        <v>23</v>
      </c>
      <c r="R1828" t="s">
        <v>23</v>
      </c>
      <c r="S1828" t="s">
        <v>28</v>
      </c>
    </row>
    <row r="1829" spans="1:19" ht="75">
      <c r="A1829">
        <v>1828</v>
      </c>
      <c r="B1829" t="s">
        <v>12611</v>
      </c>
      <c r="C1829" t="s">
        <v>12612</v>
      </c>
      <c r="D1829" t="s">
        <v>12613</v>
      </c>
      <c r="E1829" s="1">
        <v>41898</v>
      </c>
      <c r="F1829" t="s">
        <v>12614</v>
      </c>
      <c r="G1829" t="s">
        <v>22</v>
      </c>
      <c r="H1829" t="s">
        <v>23</v>
      </c>
      <c r="I1829" t="s">
        <v>12615</v>
      </c>
      <c r="J1829" s="2" t="s">
        <v>12616</v>
      </c>
      <c r="K1829" s="2" t="s">
        <v>12617</v>
      </c>
      <c r="L1829" t="s">
        <v>12618</v>
      </c>
      <c r="M1829" t="s">
        <v>12619</v>
      </c>
      <c r="N1829" t="s">
        <v>12620</v>
      </c>
      <c r="O1829" s="2" t="s">
        <v>28</v>
      </c>
      <c r="P1829" t="s">
        <v>22</v>
      </c>
      <c r="Q1829" t="s">
        <v>23</v>
      </c>
      <c r="R1829" t="s">
        <v>23</v>
      </c>
      <c r="S1829" t="s">
        <v>28</v>
      </c>
    </row>
    <row r="1830" spans="1:19">
      <c r="A1830">
        <v>1829</v>
      </c>
      <c r="B1830" t="s">
        <v>12621</v>
      </c>
      <c r="C1830" t="s">
        <v>12622</v>
      </c>
      <c r="D1830" t="s">
        <v>23</v>
      </c>
      <c r="E1830" s="1">
        <v>41787</v>
      </c>
      <c r="F1830" t="s">
        <v>32</v>
      </c>
      <c r="G1830" t="s">
        <v>22</v>
      </c>
      <c r="H1830" t="s">
        <v>23</v>
      </c>
      <c r="J1830" s="2" t="s">
        <v>28</v>
      </c>
      <c r="K1830" s="2" t="s">
        <v>601</v>
      </c>
      <c r="L1830" t="s">
        <v>12623</v>
      </c>
      <c r="M1830" t="s">
        <v>28</v>
      </c>
      <c r="N1830" t="s">
        <v>28</v>
      </c>
      <c r="O1830" s="2" t="s">
        <v>28</v>
      </c>
      <c r="P1830" t="s">
        <v>22</v>
      </c>
      <c r="Q1830" t="s">
        <v>23</v>
      </c>
      <c r="R1830" t="s">
        <v>23</v>
      </c>
      <c r="S1830" t="s">
        <v>28</v>
      </c>
    </row>
    <row r="1831" spans="1:19" ht="45">
      <c r="A1831">
        <v>1830</v>
      </c>
      <c r="B1831" t="s">
        <v>12624</v>
      </c>
      <c r="C1831" t="s">
        <v>12625</v>
      </c>
      <c r="D1831" t="s">
        <v>12626</v>
      </c>
      <c r="E1831" s="1">
        <v>41830</v>
      </c>
      <c r="F1831" t="s">
        <v>58</v>
      </c>
      <c r="G1831" t="s">
        <v>22</v>
      </c>
      <c r="H1831" t="s">
        <v>76</v>
      </c>
      <c r="J1831" s="2" t="s">
        <v>12627</v>
      </c>
      <c r="K1831" s="2" t="s">
        <v>817</v>
      </c>
      <c r="L1831" t="s">
        <v>12628</v>
      </c>
      <c r="M1831" t="s">
        <v>12629</v>
      </c>
      <c r="N1831" t="s">
        <v>12630</v>
      </c>
      <c r="O1831" s="2" t="s">
        <v>12631</v>
      </c>
      <c r="P1831" t="s">
        <v>22</v>
      </c>
      <c r="Q1831" t="s">
        <v>23</v>
      </c>
      <c r="R1831" t="s">
        <v>23</v>
      </c>
      <c r="S1831" t="s">
        <v>28</v>
      </c>
    </row>
    <row r="1832" spans="1:19" ht="30">
      <c r="A1832">
        <v>1831</v>
      </c>
      <c r="B1832" t="s">
        <v>12632</v>
      </c>
      <c r="C1832" t="s">
        <v>12633</v>
      </c>
      <c r="D1832" t="s">
        <v>12634</v>
      </c>
      <c r="E1832" s="1">
        <v>42079</v>
      </c>
      <c r="F1832" t="s">
        <v>12635</v>
      </c>
      <c r="G1832" t="s">
        <v>22</v>
      </c>
      <c r="H1832" t="s">
        <v>65</v>
      </c>
      <c r="J1832" s="2" t="s">
        <v>12636</v>
      </c>
      <c r="K1832" s="2" t="s">
        <v>12637</v>
      </c>
      <c r="L1832" t="s">
        <v>12638</v>
      </c>
      <c r="M1832" t="s">
        <v>12639</v>
      </c>
      <c r="N1832" t="s">
        <v>28</v>
      </c>
      <c r="O1832" s="2" t="s">
        <v>28</v>
      </c>
      <c r="P1832" t="s">
        <v>22</v>
      </c>
      <c r="Q1832" t="s">
        <v>23</v>
      </c>
      <c r="R1832" t="s">
        <v>23</v>
      </c>
      <c r="S1832" t="s">
        <v>28</v>
      </c>
    </row>
    <row r="1833" spans="1:19" ht="75">
      <c r="A1833">
        <v>1832</v>
      </c>
      <c r="B1833" t="s">
        <v>12640</v>
      </c>
      <c r="C1833" t="s">
        <v>12641</v>
      </c>
      <c r="D1833" t="s">
        <v>392</v>
      </c>
      <c r="E1833" s="1">
        <v>39783</v>
      </c>
      <c r="F1833" t="s">
        <v>32</v>
      </c>
      <c r="G1833" t="s">
        <v>22</v>
      </c>
      <c r="H1833" t="s">
        <v>23</v>
      </c>
      <c r="J1833" s="2" t="s">
        <v>12642</v>
      </c>
      <c r="K1833" s="2" t="s">
        <v>12643</v>
      </c>
      <c r="L1833" t="s">
        <v>12644</v>
      </c>
      <c r="M1833" t="s">
        <v>12645</v>
      </c>
      <c r="N1833" t="s">
        <v>28</v>
      </c>
      <c r="O1833" s="2" t="s">
        <v>28</v>
      </c>
      <c r="P1833" t="s">
        <v>22</v>
      </c>
      <c r="Q1833" t="s">
        <v>23</v>
      </c>
      <c r="R1833" t="s">
        <v>23</v>
      </c>
      <c r="S1833" t="s">
        <v>28</v>
      </c>
    </row>
    <row r="1834" spans="1:19" ht="90">
      <c r="A1834">
        <v>1833</v>
      </c>
      <c r="B1834" t="s">
        <v>12646</v>
      </c>
      <c r="C1834" t="s">
        <v>12647</v>
      </c>
      <c r="D1834" t="s">
        <v>23</v>
      </c>
      <c r="E1834" s="1">
        <v>41465</v>
      </c>
      <c r="F1834" t="s">
        <v>32</v>
      </c>
      <c r="G1834" t="s">
        <v>22</v>
      </c>
      <c r="H1834" t="s">
        <v>41</v>
      </c>
      <c r="I1834" t="s">
        <v>563</v>
      </c>
      <c r="J1834" s="2" t="s">
        <v>12648</v>
      </c>
      <c r="K1834" s="2" t="s">
        <v>12649</v>
      </c>
      <c r="L1834" t="s">
        <v>12650</v>
      </c>
      <c r="M1834" t="s">
        <v>28</v>
      </c>
      <c r="N1834" t="s">
        <v>28</v>
      </c>
      <c r="O1834" s="2" t="s">
        <v>28</v>
      </c>
      <c r="P1834" t="s">
        <v>22</v>
      </c>
      <c r="Q1834" t="s">
        <v>23</v>
      </c>
      <c r="R1834" t="s">
        <v>23</v>
      </c>
      <c r="S1834" t="s">
        <v>28</v>
      </c>
    </row>
    <row r="1835" spans="1:19">
      <c r="A1835">
        <v>1834</v>
      </c>
      <c r="B1835" t="s">
        <v>12651</v>
      </c>
      <c r="C1835" t="s">
        <v>12652</v>
      </c>
      <c r="D1835" t="s">
        <v>23</v>
      </c>
      <c r="E1835" s="1">
        <v>41792</v>
      </c>
      <c r="F1835" t="s">
        <v>23</v>
      </c>
      <c r="G1835" t="s">
        <v>22</v>
      </c>
      <c r="H1835" t="s">
        <v>23</v>
      </c>
      <c r="J1835" s="2" t="s">
        <v>28</v>
      </c>
      <c r="K1835" s="2" t="s">
        <v>12653</v>
      </c>
      <c r="L1835" t="s">
        <v>28</v>
      </c>
      <c r="M1835" t="s">
        <v>28</v>
      </c>
      <c r="N1835" t="s">
        <v>28</v>
      </c>
      <c r="O1835" s="2" t="s">
        <v>28</v>
      </c>
      <c r="P1835" t="s">
        <v>22</v>
      </c>
      <c r="Q1835" t="s">
        <v>23</v>
      </c>
      <c r="R1835" t="s">
        <v>23</v>
      </c>
      <c r="S1835" t="s">
        <v>28</v>
      </c>
    </row>
    <row r="1836" spans="1:19" ht="75">
      <c r="A1836">
        <v>1835</v>
      </c>
      <c r="B1836" t="s">
        <v>12654</v>
      </c>
      <c r="C1836" t="s">
        <v>12655</v>
      </c>
      <c r="D1836" t="s">
        <v>12656</v>
      </c>
      <c r="E1836" s="1">
        <v>41703</v>
      </c>
      <c r="F1836" t="s">
        <v>302</v>
      </c>
      <c r="G1836" t="s">
        <v>22</v>
      </c>
      <c r="H1836" t="s">
        <v>23</v>
      </c>
      <c r="J1836" s="2" t="s">
        <v>12657</v>
      </c>
      <c r="K1836" s="2" t="s">
        <v>3217</v>
      </c>
      <c r="L1836" t="s">
        <v>28</v>
      </c>
      <c r="M1836" t="s">
        <v>7498</v>
      </c>
      <c r="N1836" t="s">
        <v>28</v>
      </c>
      <c r="O1836" s="2" t="s">
        <v>28</v>
      </c>
      <c r="P1836" t="s">
        <v>22</v>
      </c>
      <c r="Q1836" t="s">
        <v>23</v>
      </c>
      <c r="R1836" t="s">
        <v>23</v>
      </c>
      <c r="S1836" t="s">
        <v>28</v>
      </c>
    </row>
    <row r="1837" spans="1:19">
      <c r="A1837">
        <v>1836</v>
      </c>
      <c r="B1837" t="s">
        <v>12658</v>
      </c>
      <c r="C1837" t="s">
        <v>12659</v>
      </c>
      <c r="D1837" t="s">
        <v>23</v>
      </c>
      <c r="E1837" s="1">
        <v>40372</v>
      </c>
      <c r="F1837" t="s">
        <v>23</v>
      </c>
      <c r="G1837" t="s">
        <v>22</v>
      </c>
      <c r="H1837" t="s">
        <v>23</v>
      </c>
      <c r="J1837" s="2" t="s">
        <v>28</v>
      </c>
      <c r="K1837" s="2" t="s">
        <v>12660</v>
      </c>
      <c r="L1837" t="s">
        <v>28</v>
      </c>
      <c r="M1837" t="s">
        <v>28</v>
      </c>
      <c r="N1837" t="s">
        <v>12661</v>
      </c>
      <c r="O1837" s="2" t="s">
        <v>28</v>
      </c>
      <c r="P1837" t="s">
        <v>22</v>
      </c>
      <c r="Q1837" t="s">
        <v>23</v>
      </c>
      <c r="R1837" t="s">
        <v>23</v>
      </c>
      <c r="S1837" t="s">
        <v>28</v>
      </c>
    </row>
    <row r="1838" spans="1:19" ht="30">
      <c r="A1838">
        <v>1837</v>
      </c>
      <c r="B1838" t="s">
        <v>12662</v>
      </c>
      <c r="C1838" t="s">
        <v>12663</v>
      </c>
      <c r="D1838" t="s">
        <v>12664</v>
      </c>
      <c r="E1838" s="1">
        <v>41467</v>
      </c>
      <c r="F1838" t="s">
        <v>454</v>
      </c>
      <c r="G1838" t="s">
        <v>22</v>
      </c>
      <c r="H1838" t="s">
        <v>41</v>
      </c>
      <c r="I1838" t="s">
        <v>454</v>
      </c>
      <c r="J1838" s="2" t="s">
        <v>12665</v>
      </c>
      <c r="K1838" s="2" t="s">
        <v>2313</v>
      </c>
      <c r="L1838" t="s">
        <v>12666</v>
      </c>
      <c r="M1838" t="s">
        <v>12667</v>
      </c>
      <c r="N1838" t="s">
        <v>12668</v>
      </c>
      <c r="O1838" s="2" t="s">
        <v>12669</v>
      </c>
      <c r="P1838" t="s">
        <v>22</v>
      </c>
      <c r="Q1838" t="s">
        <v>23</v>
      </c>
      <c r="R1838" t="s">
        <v>23</v>
      </c>
      <c r="S1838" t="s">
        <v>28</v>
      </c>
    </row>
    <row r="1839" spans="1:19" ht="45">
      <c r="A1839">
        <v>1838</v>
      </c>
      <c r="B1839" t="s">
        <v>12670</v>
      </c>
      <c r="C1839" t="s">
        <v>12671</v>
      </c>
      <c r="D1839" t="s">
        <v>12672</v>
      </c>
      <c r="E1839" s="1">
        <v>41645</v>
      </c>
      <c r="F1839" t="s">
        <v>454</v>
      </c>
      <c r="G1839" t="s">
        <v>22</v>
      </c>
      <c r="H1839" t="s">
        <v>41</v>
      </c>
      <c r="I1839" t="s">
        <v>192</v>
      </c>
      <c r="J1839" s="2" t="s">
        <v>12673</v>
      </c>
      <c r="K1839" s="2" t="s">
        <v>12674</v>
      </c>
      <c r="L1839" t="s">
        <v>12675</v>
      </c>
      <c r="M1839" t="s">
        <v>12676</v>
      </c>
      <c r="N1839" t="s">
        <v>12677</v>
      </c>
      <c r="O1839" s="2" t="s">
        <v>12678</v>
      </c>
      <c r="P1839" t="s">
        <v>22</v>
      </c>
      <c r="Q1839" t="s">
        <v>23</v>
      </c>
      <c r="R1839" t="s">
        <v>23</v>
      </c>
      <c r="S1839" t="s">
        <v>28</v>
      </c>
    </row>
    <row r="1840" spans="1:19" ht="30">
      <c r="A1840">
        <v>1839</v>
      </c>
      <c r="B1840" t="s">
        <v>12679</v>
      </c>
      <c r="C1840" t="s">
        <v>12680</v>
      </c>
      <c r="D1840" t="s">
        <v>12681</v>
      </c>
      <c r="E1840" s="1">
        <v>41907</v>
      </c>
      <c r="F1840" t="s">
        <v>32</v>
      </c>
      <c r="G1840" t="s">
        <v>22</v>
      </c>
      <c r="H1840" t="s">
        <v>41</v>
      </c>
      <c r="I1840" t="s">
        <v>48</v>
      </c>
      <c r="J1840" s="2" t="s">
        <v>12682</v>
      </c>
      <c r="K1840" s="2" t="s">
        <v>12683</v>
      </c>
      <c r="L1840" t="s">
        <v>12684</v>
      </c>
      <c r="M1840" t="s">
        <v>28</v>
      </c>
      <c r="N1840" t="s">
        <v>28</v>
      </c>
      <c r="O1840" s="2" t="s">
        <v>12685</v>
      </c>
      <c r="P1840" t="s">
        <v>22</v>
      </c>
      <c r="Q1840" t="s">
        <v>23</v>
      </c>
      <c r="R1840" t="s">
        <v>23</v>
      </c>
      <c r="S1840" t="s">
        <v>28</v>
      </c>
    </row>
    <row r="1841" spans="1:19">
      <c r="A1841">
        <v>1840</v>
      </c>
      <c r="B1841" t="s">
        <v>12686</v>
      </c>
      <c r="C1841" t="s">
        <v>12687</v>
      </c>
      <c r="D1841" t="s">
        <v>23</v>
      </c>
      <c r="E1841" s="1">
        <v>41711</v>
      </c>
      <c r="F1841" t="s">
        <v>32</v>
      </c>
      <c r="G1841" t="s">
        <v>22</v>
      </c>
      <c r="H1841" t="s">
        <v>41</v>
      </c>
      <c r="J1841" s="2" t="s">
        <v>28</v>
      </c>
      <c r="K1841" s="2" t="s">
        <v>12688</v>
      </c>
      <c r="L1841" t="s">
        <v>12689</v>
      </c>
      <c r="M1841" t="s">
        <v>12690</v>
      </c>
      <c r="N1841" t="s">
        <v>28</v>
      </c>
      <c r="O1841" s="2" t="s">
        <v>12691</v>
      </c>
      <c r="P1841" t="s">
        <v>22</v>
      </c>
      <c r="Q1841" t="s">
        <v>23</v>
      </c>
      <c r="R1841" t="s">
        <v>23</v>
      </c>
      <c r="S1841" t="s">
        <v>28</v>
      </c>
    </row>
    <row r="1842" spans="1:19" ht="90">
      <c r="A1842">
        <v>1841</v>
      </c>
      <c r="B1842" t="s">
        <v>12692</v>
      </c>
      <c r="C1842" t="s">
        <v>12693</v>
      </c>
      <c r="D1842" t="s">
        <v>23</v>
      </c>
      <c r="E1842" s="1">
        <v>42564</v>
      </c>
      <c r="F1842" t="s">
        <v>270</v>
      </c>
      <c r="G1842" t="s">
        <v>22</v>
      </c>
      <c r="H1842" t="s">
        <v>41</v>
      </c>
      <c r="I1842" t="s">
        <v>270</v>
      </c>
      <c r="J1842" s="2" t="s">
        <v>12694</v>
      </c>
      <c r="K1842" s="2" t="s">
        <v>28</v>
      </c>
      <c r="L1842" t="s">
        <v>12695</v>
      </c>
      <c r="M1842" t="s">
        <v>28</v>
      </c>
      <c r="N1842" t="s">
        <v>28</v>
      </c>
      <c r="O1842" s="2" t="s">
        <v>28</v>
      </c>
      <c r="P1842" t="s">
        <v>22</v>
      </c>
      <c r="Q1842" t="s">
        <v>23</v>
      </c>
      <c r="R1842" t="s">
        <v>23</v>
      </c>
      <c r="S1842" t="s">
        <v>28</v>
      </c>
    </row>
    <row r="1843" spans="1:19" ht="45">
      <c r="A1843">
        <v>1842</v>
      </c>
      <c r="B1843" t="s">
        <v>12696</v>
      </c>
      <c r="C1843" t="s">
        <v>12697</v>
      </c>
      <c r="D1843" t="s">
        <v>12698</v>
      </c>
      <c r="E1843" s="1">
        <v>41450</v>
      </c>
      <c r="F1843" t="s">
        <v>21</v>
      </c>
      <c r="G1843" t="s">
        <v>486</v>
      </c>
      <c r="H1843" t="s">
        <v>41</v>
      </c>
      <c r="J1843" s="2" t="s">
        <v>12699</v>
      </c>
      <c r="K1843" s="2" t="s">
        <v>12700</v>
      </c>
      <c r="L1843" t="s">
        <v>12701</v>
      </c>
      <c r="M1843" t="s">
        <v>28</v>
      </c>
      <c r="N1843" t="s">
        <v>28</v>
      </c>
      <c r="O1843" s="2" t="s">
        <v>12702</v>
      </c>
      <c r="P1843" t="s">
        <v>486</v>
      </c>
      <c r="Q1843" t="s">
        <v>23</v>
      </c>
      <c r="R1843">
        <v>1</v>
      </c>
      <c r="S1843" t="s">
        <v>12703</v>
      </c>
    </row>
    <row r="1844" spans="1:19" ht="30">
      <c r="A1844">
        <v>1843</v>
      </c>
      <c r="B1844" t="s">
        <v>12704</v>
      </c>
      <c r="C1844" t="s">
        <v>12705</v>
      </c>
      <c r="D1844" t="s">
        <v>12706</v>
      </c>
      <c r="E1844" s="1">
        <v>41093</v>
      </c>
      <c r="F1844" t="s">
        <v>32</v>
      </c>
      <c r="G1844" t="s">
        <v>22</v>
      </c>
      <c r="H1844" t="s">
        <v>23</v>
      </c>
      <c r="J1844" s="2" t="s">
        <v>12707</v>
      </c>
      <c r="K1844" s="2" t="s">
        <v>12708</v>
      </c>
      <c r="L1844" t="s">
        <v>12709</v>
      </c>
      <c r="M1844" t="s">
        <v>12710</v>
      </c>
      <c r="N1844" t="s">
        <v>28</v>
      </c>
      <c r="O1844" s="2" t="s">
        <v>28</v>
      </c>
      <c r="P1844" t="s">
        <v>22</v>
      </c>
      <c r="Q1844" t="s">
        <v>23</v>
      </c>
      <c r="R1844" t="s">
        <v>23</v>
      </c>
      <c r="S1844" t="s">
        <v>28</v>
      </c>
    </row>
    <row r="1845" spans="1:19" ht="90">
      <c r="A1845">
        <v>1844</v>
      </c>
      <c r="B1845" t="s">
        <v>12711</v>
      </c>
      <c r="C1845" t="s">
        <v>12712</v>
      </c>
      <c r="D1845" t="s">
        <v>12713</v>
      </c>
      <c r="E1845" s="1">
        <v>40474</v>
      </c>
      <c r="F1845" t="s">
        <v>12714</v>
      </c>
      <c r="G1845" t="s">
        <v>22</v>
      </c>
      <c r="H1845" t="s">
        <v>76</v>
      </c>
      <c r="J1845" s="2" t="s">
        <v>12715</v>
      </c>
      <c r="K1845" s="2" t="s">
        <v>3722</v>
      </c>
      <c r="L1845" t="s">
        <v>12716</v>
      </c>
      <c r="M1845" t="s">
        <v>12717</v>
      </c>
      <c r="N1845" t="s">
        <v>28</v>
      </c>
      <c r="O1845" s="2" t="s">
        <v>12718</v>
      </c>
      <c r="P1845" t="s">
        <v>22</v>
      </c>
      <c r="Q1845" t="s">
        <v>23</v>
      </c>
      <c r="R1845" t="s">
        <v>23</v>
      </c>
      <c r="S1845" t="s">
        <v>28</v>
      </c>
    </row>
    <row r="1846" spans="1:19" ht="30">
      <c r="A1846">
        <v>1845</v>
      </c>
      <c r="B1846" t="s">
        <v>12719</v>
      </c>
      <c r="C1846" t="s">
        <v>12720</v>
      </c>
      <c r="D1846" t="s">
        <v>12721</v>
      </c>
      <c r="E1846" s="1">
        <v>41795</v>
      </c>
      <c r="F1846" t="s">
        <v>454</v>
      </c>
      <c r="G1846" t="s">
        <v>22</v>
      </c>
      <c r="H1846" t="s">
        <v>41</v>
      </c>
      <c r="J1846" s="2" t="s">
        <v>12722</v>
      </c>
      <c r="K1846" s="2" t="s">
        <v>12723</v>
      </c>
      <c r="L1846" t="s">
        <v>12724</v>
      </c>
      <c r="M1846" t="s">
        <v>12725</v>
      </c>
      <c r="N1846" t="s">
        <v>12726</v>
      </c>
      <c r="O1846" s="2" t="s">
        <v>12727</v>
      </c>
      <c r="P1846" t="s">
        <v>22</v>
      </c>
      <c r="Q1846" t="s">
        <v>23</v>
      </c>
      <c r="R1846" t="s">
        <v>23</v>
      </c>
      <c r="S1846" t="s">
        <v>28</v>
      </c>
    </row>
    <row r="1847" spans="1:19" ht="120">
      <c r="A1847">
        <v>1846</v>
      </c>
      <c r="B1847" t="s">
        <v>12728</v>
      </c>
      <c r="C1847" t="s">
        <v>12729</v>
      </c>
      <c r="D1847" t="s">
        <v>12730</v>
      </c>
      <c r="E1847" s="1">
        <v>42435</v>
      </c>
      <c r="F1847" t="s">
        <v>23</v>
      </c>
      <c r="G1847" t="s">
        <v>22</v>
      </c>
      <c r="H1847" t="s">
        <v>41</v>
      </c>
      <c r="J1847" s="2" t="s">
        <v>12731</v>
      </c>
      <c r="K1847" s="2" t="s">
        <v>12732</v>
      </c>
      <c r="L1847" t="s">
        <v>12733</v>
      </c>
      <c r="M1847" t="s">
        <v>12734</v>
      </c>
      <c r="N1847" t="s">
        <v>28</v>
      </c>
      <c r="O1847" s="2" t="s">
        <v>12735</v>
      </c>
      <c r="P1847" t="s">
        <v>22</v>
      </c>
      <c r="Q1847" t="s">
        <v>23</v>
      </c>
      <c r="R1847" t="s">
        <v>23</v>
      </c>
      <c r="S1847" t="s">
        <v>28</v>
      </c>
    </row>
    <row r="1848" spans="1:19">
      <c r="A1848">
        <v>1847</v>
      </c>
      <c r="B1848" t="s">
        <v>12736</v>
      </c>
      <c r="C1848" t="s">
        <v>12737</v>
      </c>
      <c r="D1848" t="s">
        <v>23</v>
      </c>
      <c r="E1848" s="1">
        <v>41836</v>
      </c>
      <c r="F1848" t="s">
        <v>32</v>
      </c>
      <c r="G1848" t="s">
        <v>22</v>
      </c>
      <c r="H1848" t="s">
        <v>41</v>
      </c>
      <c r="I1848" t="s">
        <v>3097</v>
      </c>
      <c r="J1848" s="2" t="s">
        <v>28</v>
      </c>
      <c r="K1848" s="2" t="s">
        <v>12738</v>
      </c>
      <c r="L1848" t="s">
        <v>12739</v>
      </c>
      <c r="M1848" t="s">
        <v>12740</v>
      </c>
      <c r="N1848" t="s">
        <v>28</v>
      </c>
      <c r="O1848" s="2" t="s">
        <v>12741</v>
      </c>
      <c r="P1848" t="s">
        <v>22</v>
      </c>
      <c r="Q1848" t="s">
        <v>23</v>
      </c>
      <c r="R1848" t="s">
        <v>23</v>
      </c>
      <c r="S1848" t="s">
        <v>28</v>
      </c>
    </row>
    <row r="1849" spans="1:19" ht="30">
      <c r="A1849">
        <v>1848</v>
      </c>
      <c r="B1849" t="s">
        <v>12742</v>
      </c>
      <c r="C1849" t="s">
        <v>12743</v>
      </c>
      <c r="D1849" t="s">
        <v>12744</v>
      </c>
      <c r="E1849" s="1">
        <v>41761</v>
      </c>
      <c r="F1849" t="s">
        <v>32</v>
      </c>
      <c r="G1849" t="s">
        <v>22</v>
      </c>
      <c r="H1849" t="s">
        <v>212</v>
      </c>
      <c r="J1849" s="2" t="s">
        <v>12745</v>
      </c>
      <c r="K1849" s="2" t="s">
        <v>12746</v>
      </c>
      <c r="L1849" t="s">
        <v>12747</v>
      </c>
      <c r="M1849" t="s">
        <v>12748</v>
      </c>
      <c r="N1849" t="s">
        <v>12749</v>
      </c>
      <c r="O1849" s="2" t="s">
        <v>12750</v>
      </c>
      <c r="P1849" t="s">
        <v>22</v>
      </c>
      <c r="Q1849" t="s">
        <v>23</v>
      </c>
      <c r="R1849" t="s">
        <v>23</v>
      </c>
      <c r="S1849" t="s">
        <v>28</v>
      </c>
    </row>
    <row r="1850" spans="1:19" ht="30">
      <c r="A1850">
        <v>1849</v>
      </c>
      <c r="B1850" t="s">
        <v>12751</v>
      </c>
      <c r="C1850" t="s">
        <v>12752</v>
      </c>
      <c r="D1850" t="s">
        <v>12753</v>
      </c>
      <c r="E1850" s="1">
        <v>41410</v>
      </c>
      <c r="F1850" t="s">
        <v>12754</v>
      </c>
      <c r="G1850" t="s">
        <v>486</v>
      </c>
      <c r="H1850" t="s">
        <v>23</v>
      </c>
      <c r="J1850" s="2" t="s">
        <v>12755</v>
      </c>
      <c r="K1850" s="2" t="s">
        <v>1098</v>
      </c>
      <c r="L1850" t="s">
        <v>28</v>
      </c>
      <c r="M1850" t="s">
        <v>12756</v>
      </c>
      <c r="N1850" t="s">
        <v>28</v>
      </c>
      <c r="O1850" s="2" t="s">
        <v>12757</v>
      </c>
      <c r="P1850" t="s">
        <v>486</v>
      </c>
      <c r="Q1850" t="s">
        <v>23</v>
      </c>
      <c r="R1850">
        <v>1</v>
      </c>
      <c r="S1850" t="s">
        <v>12758</v>
      </c>
    </row>
    <row r="1851" spans="1:19" ht="45">
      <c r="A1851">
        <v>1850</v>
      </c>
      <c r="B1851" t="s">
        <v>12759</v>
      </c>
      <c r="C1851" t="s">
        <v>12760</v>
      </c>
      <c r="D1851" t="s">
        <v>12761</v>
      </c>
      <c r="E1851" s="1">
        <v>41353</v>
      </c>
      <c r="F1851" t="s">
        <v>32</v>
      </c>
      <c r="G1851" t="s">
        <v>22</v>
      </c>
      <c r="H1851" t="s">
        <v>23</v>
      </c>
      <c r="J1851" s="2" t="s">
        <v>12762</v>
      </c>
      <c r="K1851" s="2" t="s">
        <v>12763</v>
      </c>
      <c r="L1851" t="s">
        <v>12764</v>
      </c>
      <c r="M1851" t="s">
        <v>12765</v>
      </c>
      <c r="N1851" t="s">
        <v>12766</v>
      </c>
      <c r="O1851" s="2" t="s">
        <v>28</v>
      </c>
      <c r="P1851" t="s">
        <v>22</v>
      </c>
      <c r="Q1851" t="s">
        <v>23</v>
      </c>
      <c r="R1851" t="s">
        <v>23</v>
      </c>
      <c r="S1851" t="s">
        <v>28</v>
      </c>
    </row>
    <row r="1852" spans="1:19" ht="45">
      <c r="A1852">
        <v>1851</v>
      </c>
      <c r="B1852" t="s">
        <v>12767</v>
      </c>
      <c r="C1852" t="s">
        <v>12768</v>
      </c>
      <c r="D1852" t="s">
        <v>12769</v>
      </c>
      <c r="E1852" s="1">
        <v>40641</v>
      </c>
      <c r="F1852" t="s">
        <v>32</v>
      </c>
      <c r="G1852" t="s">
        <v>22</v>
      </c>
      <c r="H1852" t="s">
        <v>41</v>
      </c>
      <c r="I1852" t="s">
        <v>381</v>
      </c>
      <c r="J1852" s="2" t="s">
        <v>12770</v>
      </c>
      <c r="K1852" s="2" t="s">
        <v>12771</v>
      </c>
      <c r="L1852" t="s">
        <v>12772</v>
      </c>
      <c r="M1852" t="s">
        <v>28</v>
      </c>
      <c r="N1852" t="s">
        <v>12773</v>
      </c>
      <c r="O1852" s="2" t="s">
        <v>28</v>
      </c>
      <c r="P1852" t="s">
        <v>22</v>
      </c>
      <c r="Q1852" t="s">
        <v>23</v>
      </c>
      <c r="R1852" t="s">
        <v>23</v>
      </c>
      <c r="S1852" t="s">
        <v>28</v>
      </c>
    </row>
    <row r="1853" spans="1:19" ht="60">
      <c r="A1853">
        <v>1852</v>
      </c>
      <c r="B1853" t="s">
        <v>12774</v>
      </c>
      <c r="C1853" t="s">
        <v>12775</v>
      </c>
      <c r="D1853" t="s">
        <v>4833</v>
      </c>
      <c r="E1853" s="1">
        <v>41743</v>
      </c>
      <c r="F1853" t="s">
        <v>454</v>
      </c>
      <c r="G1853" t="s">
        <v>22</v>
      </c>
      <c r="H1853" t="s">
        <v>41</v>
      </c>
      <c r="J1853" s="2" t="s">
        <v>12776</v>
      </c>
      <c r="K1853" s="2" t="s">
        <v>8624</v>
      </c>
      <c r="L1853" t="s">
        <v>12777</v>
      </c>
      <c r="M1853" t="s">
        <v>12778</v>
      </c>
      <c r="N1853" t="s">
        <v>28</v>
      </c>
      <c r="O1853" s="2" t="s">
        <v>12779</v>
      </c>
      <c r="P1853" t="s">
        <v>22</v>
      </c>
      <c r="Q1853" t="s">
        <v>23</v>
      </c>
      <c r="R1853" t="s">
        <v>23</v>
      </c>
      <c r="S1853" t="s">
        <v>28</v>
      </c>
    </row>
    <row r="1854" spans="1:19" ht="90">
      <c r="A1854">
        <v>1853</v>
      </c>
      <c r="B1854" t="s">
        <v>12780</v>
      </c>
      <c r="C1854" t="s">
        <v>12781</v>
      </c>
      <c r="D1854" t="s">
        <v>12782</v>
      </c>
      <c r="E1854" s="1">
        <v>41324</v>
      </c>
      <c r="F1854" t="s">
        <v>32</v>
      </c>
      <c r="G1854" t="s">
        <v>22</v>
      </c>
      <c r="H1854" t="s">
        <v>23</v>
      </c>
      <c r="J1854" s="2" t="s">
        <v>12783</v>
      </c>
      <c r="K1854" s="2" t="s">
        <v>12784</v>
      </c>
      <c r="L1854" t="s">
        <v>12785</v>
      </c>
      <c r="M1854" t="s">
        <v>12786</v>
      </c>
      <c r="N1854" t="s">
        <v>12787</v>
      </c>
      <c r="O1854" s="2" t="s">
        <v>28</v>
      </c>
      <c r="P1854" t="s">
        <v>22</v>
      </c>
      <c r="Q1854" t="s">
        <v>23</v>
      </c>
      <c r="R1854" t="s">
        <v>23</v>
      </c>
      <c r="S1854" t="s">
        <v>28</v>
      </c>
    </row>
    <row r="1855" spans="1:19" ht="105">
      <c r="A1855">
        <v>1854</v>
      </c>
      <c r="B1855" t="s">
        <v>12788</v>
      </c>
      <c r="C1855" t="s">
        <v>12789</v>
      </c>
      <c r="D1855" t="s">
        <v>12790</v>
      </c>
      <c r="E1855" s="1">
        <v>42389</v>
      </c>
      <c r="F1855" t="s">
        <v>75</v>
      </c>
      <c r="G1855" t="s">
        <v>363</v>
      </c>
      <c r="H1855" t="s">
        <v>76</v>
      </c>
      <c r="I1855" t="s">
        <v>66</v>
      </c>
      <c r="J1855" s="2" t="s">
        <v>12791</v>
      </c>
      <c r="K1855" s="2" t="s">
        <v>12792</v>
      </c>
      <c r="L1855" t="s">
        <v>12793</v>
      </c>
      <c r="M1855" t="s">
        <v>12794</v>
      </c>
      <c r="N1855" t="s">
        <v>28</v>
      </c>
      <c r="O1855" s="2" t="s">
        <v>12795</v>
      </c>
      <c r="P1855" t="s">
        <v>363</v>
      </c>
      <c r="Q1855" t="s">
        <v>3197</v>
      </c>
      <c r="R1855">
        <v>1</v>
      </c>
      <c r="S1855" t="s">
        <v>12796</v>
      </c>
    </row>
    <row r="1856" spans="1:19" ht="75">
      <c r="A1856">
        <v>1855</v>
      </c>
      <c r="B1856" t="s">
        <v>12797</v>
      </c>
      <c r="C1856" t="s">
        <v>12798</v>
      </c>
      <c r="D1856" t="s">
        <v>12799</v>
      </c>
      <c r="E1856" s="1">
        <v>42211</v>
      </c>
      <c r="F1856" t="s">
        <v>12800</v>
      </c>
      <c r="G1856" t="s">
        <v>22</v>
      </c>
      <c r="H1856" t="s">
        <v>76</v>
      </c>
      <c r="J1856" s="2" t="s">
        <v>12801</v>
      </c>
      <c r="K1856" s="2" t="s">
        <v>12802</v>
      </c>
      <c r="L1856" t="s">
        <v>12803</v>
      </c>
      <c r="M1856" t="s">
        <v>12804</v>
      </c>
      <c r="N1856" t="s">
        <v>12805</v>
      </c>
      <c r="O1856" s="2" t="s">
        <v>12806</v>
      </c>
      <c r="P1856" t="s">
        <v>22</v>
      </c>
      <c r="Q1856" t="s">
        <v>23</v>
      </c>
      <c r="R1856" t="s">
        <v>23</v>
      </c>
      <c r="S1856" t="s">
        <v>28</v>
      </c>
    </row>
    <row r="1857" spans="1:19" ht="90">
      <c r="A1857">
        <v>1856</v>
      </c>
      <c r="B1857" t="s">
        <v>12807</v>
      </c>
      <c r="C1857" t="s">
        <v>12808</v>
      </c>
      <c r="D1857" t="s">
        <v>12809</v>
      </c>
      <c r="E1857" s="1">
        <v>41962</v>
      </c>
      <c r="F1857" t="s">
        <v>1605</v>
      </c>
      <c r="G1857" t="s">
        <v>22</v>
      </c>
      <c r="H1857" t="s">
        <v>41</v>
      </c>
      <c r="I1857" t="s">
        <v>1605</v>
      </c>
      <c r="J1857" s="2" t="s">
        <v>12810</v>
      </c>
      <c r="K1857" s="2" t="s">
        <v>12811</v>
      </c>
      <c r="L1857" t="s">
        <v>12812</v>
      </c>
      <c r="M1857" t="s">
        <v>12813</v>
      </c>
      <c r="N1857" t="s">
        <v>28</v>
      </c>
      <c r="O1857" s="2" t="s">
        <v>28</v>
      </c>
      <c r="P1857" t="s">
        <v>22</v>
      </c>
      <c r="Q1857" t="s">
        <v>23</v>
      </c>
      <c r="R1857" t="s">
        <v>23</v>
      </c>
      <c r="S1857" t="s">
        <v>28</v>
      </c>
    </row>
    <row r="1858" spans="1:19">
      <c r="A1858">
        <v>1857</v>
      </c>
      <c r="B1858" t="s">
        <v>12814</v>
      </c>
      <c r="C1858" t="s">
        <v>12815</v>
      </c>
      <c r="D1858" t="s">
        <v>23</v>
      </c>
      <c r="E1858" s="1">
        <v>42039</v>
      </c>
      <c r="F1858" t="s">
        <v>12816</v>
      </c>
      <c r="G1858" t="s">
        <v>22</v>
      </c>
      <c r="H1858" t="s">
        <v>41</v>
      </c>
      <c r="J1858" s="2" t="s">
        <v>28</v>
      </c>
      <c r="K1858" s="2" t="s">
        <v>12817</v>
      </c>
      <c r="L1858" t="s">
        <v>12818</v>
      </c>
      <c r="M1858" t="s">
        <v>12819</v>
      </c>
      <c r="N1858" t="s">
        <v>12820</v>
      </c>
      <c r="O1858" s="2" t="s">
        <v>12821</v>
      </c>
      <c r="P1858" t="s">
        <v>22</v>
      </c>
      <c r="Q1858" t="s">
        <v>23</v>
      </c>
      <c r="R1858" t="s">
        <v>23</v>
      </c>
      <c r="S1858" t="s">
        <v>28</v>
      </c>
    </row>
    <row r="1859" spans="1:19" ht="135">
      <c r="A1859">
        <v>1858</v>
      </c>
      <c r="B1859" t="s">
        <v>12822</v>
      </c>
      <c r="C1859" t="s">
        <v>12823</v>
      </c>
      <c r="D1859" t="s">
        <v>12824</v>
      </c>
      <c r="E1859" s="1">
        <v>42268</v>
      </c>
      <c r="F1859" t="s">
        <v>12825</v>
      </c>
      <c r="G1859" t="s">
        <v>22</v>
      </c>
      <c r="H1859" t="s">
        <v>41</v>
      </c>
      <c r="J1859" s="2" t="s">
        <v>12826</v>
      </c>
      <c r="K1859" s="2" t="s">
        <v>12827</v>
      </c>
      <c r="L1859" t="s">
        <v>12828</v>
      </c>
      <c r="M1859" t="s">
        <v>12829</v>
      </c>
      <c r="N1859" t="s">
        <v>12830</v>
      </c>
      <c r="O1859" s="2" t="s">
        <v>12831</v>
      </c>
      <c r="P1859" t="s">
        <v>22</v>
      </c>
      <c r="Q1859" t="s">
        <v>23</v>
      </c>
      <c r="R1859" t="s">
        <v>23</v>
      </c>
      <c r="S1859" t="s">
        <v>28</v>
      </c>
    </row>
    <row r="1860" spans="1:19">
      <c r="A1860">
        <v>1859</v>
      </c>
      <c r="B1860" t="s">
        <v>12832</v>
      </c>
      <c r="C1860" t="s">
        <v>12833</v>
      </c>
      <c r="D1860" t="s">
        <v>23</v>
      </c>
      <c r="E1860" s="1">
        <v>41847</v>
      </c>
      <c r="F1860" t="s">
        <v>8839</v>
      </c>
      <c r="G1860" t="s">
        <v>22</v>
      </c>
      <c r="H1860" t="s">
        <v>41</v>
      </c>
      <c r="I1860" t="s">
        <v>32</v>
      </c>
      <c r="J1860" s="2" t="s">
        <v>28</v>
      </c>
      <c r="K1860" s="2" t="s">
        <v>12834</v>
      </c>
      <c r="L1860" t="s">
        <v>12835</v>
      </c>
      <c r="M1860" t="s">
        <v>12836</v>
      </c>
      <c r="N1860" t="s">
        <v>12837</v>
      </c>
      <c r="O1860" s="2" t="s">
        <v>12838</v>
      </c>
      <c r="P1860" t="s">
        <v>22</v>
      </c>
      <c r="Q1860" t="s">
        <v>23</v>
      </c>
      <c r="R1860" t="s">
        <v>23</v>
      </c>
      <c r="S1860" t="s">
        <v>28</v>
      </c>
    </row>
    <row r="1861" spans="1:19" ht="195">
      <c r="A1861">
        <v>1860</v>
      </c>
      <c r="B1861" t="s">
        <v>12839</v>
      </c>
      <c r="C1861" t="s">
        <v>12840</v>
      </c>
      <c r="D1861" t="s">
        <v>12841</v>
      </c>
      <c r="E1861" s="1">
        <v>41773</v>
      </c>
      <c r="F1861" t="s">
        <v>32</v>
      </c>
      <c r="G1861" t="s">
        <v>22</v>
      </c>
      <c r="H1861" t="s">
        <v>23</v>
      </c>
      <c r="J1861" s="2" t="s">
        <v>12842</v>
      </c>
      <c r="K1861" s="2" t="s">
        <v>12843</v>
      </c>
      <c r="L1861" t="s">
        <v>12844</v>
      </c>
      <c r="M1861" t="s">
        <v>12845</v>
      </c>
      <c r="N1861" t="s">
        <v>12846</v>
      </c>
      <c r="O1861" s="2" t="s">
        <v>12847</v>
      </c>
      <c r="P1861" t="s">
        <v>22</v>
      </c>
      <c r="Q1861" t="s">
        <v>23</v>
      </c>
      <c r="R1861" t="s">
        <v>23</v>
      </c>
      <c r="S1861" t="s">
        <v>28</v>
      </c>
    </row>
    <row r="1862" spans="1:19" ht="45">
      <c r="A1862">
        <v>1861</v>
      </c>
      <c r="B1862" t="s">
        <v>12848</v>
      </c>
      <c r="C1862" t="s">
        <v>12849</v>
      </c>
      <c r="D1862" t="s">
        <v>12850</v>
      </c>
      <c r="E1862" s="1">
        <v>40859</v>
      </c>
      <c r="F1862" t="s">
        <v>222</v>
      </c>
      <c r="G1862" t="s">
        <v>22</v>
      </c>
      <c r="H1862" t="s">
        <v>76</v>
      </c>
      <c r="I1862" t="s">
        <v>2426</v>
      </c>
      <c r="J1862" s="2" t="s">
        <v>12851</v>
      </c>
      <c r="K1862" s="2" t="s">
        <v>12852</v>
      </c>
      <c r="L1862" t="s">
        <v>12853</v>
      </c>
      <c r="M1862" t="s">
        <v>12854</v>
      </c>
      <c r="N1862" t="s">
        <v>12855</v>
      </c>
      <c r="O1862" s="2" t="s">
        <v>28</v>
      </c>
      <c r="P1862" t="s">
        <v>22</v>
      </c>
      <c r="Q1862" t="s">
        <v>23</v>
      </c>
      <c r="R1862" t="s">
        <v>23</v>
      </c>
      <c r="S1862" t="s">
        <v>28</v>
      </c>
    </row>
    <row r="1863" spans="1:19">
      <c r="A1863">
        <v>1862</v>
      </c>
      <c r="B1863" t="s">
        <v>12856</v>
      </c>
      <c r="C1863" t="s">
        <v>12857</v>
      </c>
      <c r="D1863" t="s">
        <v>23</v>
      </c>
      <c r="E1863" s="1">
        <v>42030</v>
      </c>
      <c r="F1863" t="s">
        <v>23</v>
      </c>
      <c r="G1863" t="s">
        <v>22</v>
      </c>
      <c r="H1863" t="s">
        <v>23</v>
      </c>
      <c r="J1863" s="2" t="s">
        <v>28</v>
      </c>
      <c r="K1863" s="2" t="s">
        <v>12858</v>
      </c>
      <c r="L1863" t="s">
        <v>28</v>
      </c>
      <c r="M1863" t="s">
        <v>28</v>
      </c>
      <c r="N1863" t="s">
        <v>28</v>
      </c>
      <c r="O1863" s="2" t="s">
        <v>28</v>
      </c>
      <c r="P1863" t="s">
        <v>22</v>
      </c>
      <c r="Q1863" t="s">
        <v>23</v>
      </c>
      <c r="R1863" t="s">
        <v>23</v>
      </c>
      <c r="S1863" t="s">
        <v>28</v>
      </c>
    </row>
    <row r="1864" spans="1:19">
      <c r="A1864">
        <v>1863</v>
      </c>
      <c r="B1864" t="s">
        <v>12859</v>
      </c>
      <c r="C1864" t="s">
        <v>12860</v>
      </c>
      <c r="D1864" t="s">
        <v>23</v>
      </c>
      <c r="E1864" s="1">
        <v>41768</v>
      </c>
      <c r="F1864" t="s">
        <v>32</v>
      </c>
      <c r="G1864" t="s">
        <v>22</v>
      </c>
      <c r="H1864" t="s">
        <v>76</v>
      </c>
      <c r="I1864" t="s">
        <v>32</v>
      </c>
      <c r="J1864" s="2" t="s">
        <v>28</v>
      </c>
      <c r="K1864" s="2" t="s">
        <v>12861</v>
      </c>
      <c r="L1864" t="s">
        <v>12862</v>
      </c>
      <c r="M1864" t="s">
        <v>12863</v>
      </c>
      <c r="N1864" t="s">
        <v>12864</v>
      </c>
      <c r="O1864" s="2" t="s">
        <v>12865</v>
      </c>
      <c r="P1864" t="s">
        <v>22</v>
      </c>
      <c r="Q1864" t="s">
        <v>23</v>
      </c>
      <c r="R1864" t="s">
        <v>23</v>
      </c>
      <c r="S1864" t="s">
        <v>28</v>
      </c>
    </row>
    <row r="1865" spans="1:19">
      <c r="A1865">
        <v>1864</v>
      </c>
      <c r="B1865" t="s">
        <v>12866</v>
      </c>
      <c r="C1865" t="s">
        <v>12867</v>
      </c>
      <c r="D1865" t="s">
        <v>23</v>
      </c>
      <c r="E1865" s="1">
        <v>41893</v>
      </c>
      <c r="F1865" t="s">
        <v>64</v>
      </c>
      <c r="G1865" t="s">
        <v>486</v>
      </c>
      <c r="H1865" t="s">
        <v>41</v>
      </c>
      <c r="J1865" s="2" t="s">
        <v>28</v>
      </c>
      <c r="K1865" s="2" t="s">
        <v>1081</v>
      </c>
      <c r="L1865" t="s">
        <v>12868</v>
      </c>
      <c r="M1865" t="s">
        <v>12869</v>
      </c>
      <c r="N1865" t="s">
        <v>12870</v>
      </c>
      <c r="O1865" s="2" t="s">
        <v>12871</v>
      </c>
      <c r="P1865" t="s">
        <v>28</v>
      </c>
    </row>
    <row r="1866" spans="1:19">
      <c r="A1866">
        <v>1865</v>
      </c>
      <c r="B1866" t="s">
        <v>12872</v>
      </c>
      <c r="C1866" t="s">
        <v>12873</v>
      </c>
      <c r="D1866" t="s">
        <v>23</v>
      </c>
      <c r="E1866" s="1">
        <v>42207</v>
      </c>
      <c r="F1866" t="s">
        <v>23</v>
      </c>
      <c r="G1866" t="s">
        <v>22</v>
      </c>
      <c r="H1866" t="s">
        <v>23</v>
      </c>
      <c r="J1866" s="2" t="s">
        <v>28</v>
      </c>
      <c r="K1866" s="2" t="s">
        <v>12874</v>
      </c>
      <c r="L1866" t="s">
        <v>28</v>
      </c>
      <c r="M1866" t="s">
        <v>12875</v>
      </c>
      <c r="N1866" t="s">
        <v>28</v>
      </c>
      <c r="O1866" s="2" t="s">
        <v>28</v>
      </c>
      <c r="P1866" t="s">
        <v>22</v>
      </c>
      <c r="Q1866" t="s">
        <v>23</v>
      </c>
      <c r="R1866" t="s">
        <v>23</v>
      </c>
      <c r="S1866" t="s">
        <v>28</v>
      </c>
    </row>
    <row r="1867" spans="1:19">
      <c r="A1867">
        <v>1866</v>
      </c>
      <c r="B1867" t="s">
        <v>12876</v>
      </c>
      <c r="C1867" t="s">
        <v>12877</v>
      </c>
      <c r="D1867" t="s">
        <v>23</v>
      </c>
      <c r="E1867" s="1">
        <v>40333</v>
      </c>
      <c r="F1867" t="s">
        <v>23</v>
      </c>
      <c r="G1867" t="s">
        <v>22</v>
      </c>
      <c r="H1867" t="s">
        <v>23</v>
      </c>
      <c r="J1867" s="2" t="s">
        <v>28</v>
      </c>
      <c r="K1867" s="2" t="s">
        <v>11915</v>
      </c>
      <c r="L1867" t="s">
        <v>28</v>
      </c>
      <c r="M1867" t="s">
        <v>28</v>
      </c>
      <c r="N1867" t="s">
        <v>28</v>
      </c>
      <c r="O1867" s="2" t="s">
        <v>28</v>
      </c>
      <c r="P1867" t="s">
        <v>22</v>
      </c>
      <c r="Q1867" t="s">
        <v>23</v>
      </c>
      <c r="R1867" t="s">
        <v>23</v>
      </c>
      <c r="S1867" t="s">
        <v>28</v>
      </c>
    </row>
    <row r="1868" spans="1:19" ht="30">
      <c r="A1868">
        <v>1867</v>
      </c>
      <c r="B1868" t="s">
        <v>12878</v>
      </c>
      <c r="C1868" t="s">
        <v>12879</v>
      </c>
      <c r="D1868" t="s">
        <v>12880</v>
      </c>
      <c r="E1868" s="1">
        <v>39890</v>
      </c>
      <c r="F1868" t="s">
        <v>58</v>
      </c>
      <c r="G1868" t="s">
        <v>22</v>
      </c>
      <c r="H1868" t="s">
        <v>41</v>
      </c>
      <c r="J1868" s="2" t="s">
        <v>12881</v>
      </c>
      <c r="K1868" s="2" t="s">
        <v>12882</v>
      </c>
      <c r="L1868" t="s">
        <v>12883</v>
      </c>
      <c r="M1868" t="s">
        <v>12884</v>
      </c>
      <c r="N1868" t="s">
        <v>12885</v>
      </c>
      <c r="O1868" s="2" t="s">
        <v>28</v>
      </c>
      <c r="P1868" t="s">
        <v>22</v>
      </c>
      <c r="Q1868" t="s">
        <v>23</v>
      </c>
      <c r="R1868" t="s">
        <v>23</v>
      </c>
      <c r="S1868" t="s">
        <v>28</v>
      </c>
    </row>
    <row r="1869" spans="1:19">
      <c r="A1869">
        <v>1868</v>
      </c>
      <c r="B1869" t="s">
        <v>12886</v>
      </c>
      <c r="C1869" t="s">
        <v>12887</v>
      </c>
      <c r="D1869" t="s">
        <v>23</v>
      </c>
      <c r="E1869" s="1">
        <v>41947</v>
      </c>
      <c r="F1869" t="s">
        <v>454</v>
      </c>
      <c r="G1869" t="s">
        <v>1387</v>
      </c>
      <c r="H1869" t="s">
        <v>76</v>
      </c>
      <c r="J1869" s="2" t="s">
        <v>28</v>
      </c>
      <c r="K1869" s="2" t="s">
        <v>12888</v>
      </c>
      <c r="L1869" t="s">
        <v>12889</v>
      </c>
      <c r="M1869" t="s">
        <v>12890</v>
      </c>
      <c r="N1869" t="s">
        <v>12891</v>
      </c>
      <c r="O1869" s="2" t="s">
        <v>12892</v>
      </c>
      <c r="P1869" t="s">
        <v>1387</v>
      </c>
      <c r="Q1869" t="s">
        <v>5509</v>
      </c>
      <c r="R1869">
        <v>1</v>
      </c>
      <c r="S1869" t="s">
        <v>12893</v>
      </c>
    </row>
    <row r="1870" spans="1:19" ht="45">
      <c r="A1870">
        <v>1869</v>
      </c>
      <c r="B1870" t="s">
        <v>12894</v>
      </c>
      <c r="C1870" t="s">
        <v>12895</v>
      </c>
      <c r="D1870" t="s">
        <v>12896</v>
      </c>
      <c r="E1870" s="1">
        <v>41341</v>
      </c>
      <c r="F1870" t="s">
        <v>625</v>
      </c>
      <c r="G1870" t="s">
        <v>22</v>
      </c>
      <c r="H1870" t="s">
        <v>76</v>
      </c>
      <c r="J1870" s="2" t="s">
        <v>12897</v>
      </c>
      <c r="K1870" s="2" t="s">
        <v>12898</v>
      </c>
      <c r="L1870" t="s">
        <v>12899</v>
      </c>
      <c r="M1870" t="s">
        <v>28</v>
      </c>
      <c r="N1870" t="s">
        <v>12900</v>
      </c>
      <c r="O1870" s="2" t="s">
        <v>12901</v>
      </c>
      <c r="P1870" t="s">
        <v>22</v>
      </c>
      <c r="Q1870" t="s">
        <v>23</v>
      </c>
      <c r="R1870" t="s">
        <v>23</v>
      </c>
      <c r="S1870" t="s">
        <v>28</v>
      </c>
    </row>
    <row r="1871" spans="1:19" ht="30">
      <c r="A1871">
        <v>1870</v>
      </c>
      <c r="B1871" t="s">
        <v>12902</v>
      </c>
      <c r="C1871" t="s">
        <v>12903</v>
      </c>
      <c r="D1871" t="s">
        <v>12904</v>
      </c>
      <c r="E1871" s="1">
        <v>42067</v>
      </c>
      <c r="F1871" t="s">
        <v>339</v>
      </c>
      <c r="G1871" t="s">
        <v>22</v>
      </c>
      <c r="H1871" t="s">
        <v>41</v>
      </c>
      <c r="I1871" t="s">
        <v>381</v>
      </c>
      <c r="J1871" s="2" t="s">
        <v>12905</v>
      </c>
      <c r="K1871" s="2" t="s">
        <v>8624</v>
      </c>
      <c r="L1871" t="s">
        <v>12906</v>
      </c>
      <c r="M1871" t="s">
        <v>12907</v>
      </c>
      <c r="N1871" t="s">
        <v>28</v>
      </c>
      <c r="O1871" s="2" t="s">
        <v>12908</v>
      </c>
      <c r="P1871" t="s">
        <v>22</v>
      </c>
      <c r="Q1871" t="s">
        <v>23</v>
      </c>
      <c r="R1871" t="s">
        <v>23</v>
      </c>
      <c r="S1871" t="s">
        <v>28</v>
      </c>
    </row>
    <row r="1872" spans="1:19" ht="120">
      <c r="A1872">
        <v>1871</v>
      </c>
      <c r="B1872" t="s">
        <v>12909</v>
      </c>
      <c r="C1872" t="s">
        <v>12910</v>
      </c>
      <c r="D1872" t="s">
        <v>12911</v>
      </c>
      <c r="E1872" s="1">
        <v>40571</v>
      </c>
      <c r="F1872" t="s">
        <v>153</v>
      </c>
      <c r="G1872" t="s">
        <v>22</v>
      </c>
      <c r="H1872" t="s">
        <v>65</v>
      </c>
      <c r="J1872" s="2" t="s">
        <v>12912</v>
      </c>
      <c r="K1872" s="2" t="s">
        <v>12913</v>
      </c>
      <c r="L1872" t="s">
        <v>28</v>
      </c>
      <c r="M1872" t="s">
        <v>12914</v>
      </c>
      <c r="N1872" t="s">
        <v>28</v>
      </c>
      <c r="O1872" s="2" t="s">
        <v>28</v>
      </c>
      <c r="P1872" t="s">
        <v>22</v>
      </c>
      <c r="Q1872" t="s">
        <v>23</v>
      </c>
      <c r="R1872" t="s">
        <v>23</v>
      </c>
      <c r="S1872" t="s">
        <v>28</v>
      </c>
    </row>
    <row r="1873" spans="1:19" ht="135">
      <c r="A1873">
        <v>1872</v>
      </c>
      <c r="B1873" t="s">
        <v>12915</v>
      </c>
      <c r="C1873" t="s">
        <v>12916</v>
      </c>
      <c r="D1873" t="s">
        <v>12917</v>
      </c>
      <c r="E1873" s="1">
        <v>43230</v>
      </c>
      <c r="F1873" t="s">
        <v>64</v>
      </c>
      <c r="G1873" t="s">
        <v>486</v>
      </c>
      <c r="H1873" t="s">
        <v>76</v>
      </c>
      <c r="J1873" s="2" t="s">
        <v>12918</v>
      </c>
      <c r="K1873" s="2" t="s">
        <v>12919</v>
      </c>
      <c r="L1873" t="s">
        <v>12920</v>
      </c>
      <c r="M1873" t="s">
        <v>12921</v>
      </c>
      <c r="N1873" t="s">
        <v>28</v>
      </c>
      <c r="O1873" s="2" t="s">
        <v>12922</v>
      </c>
      <c r="P1873" t="s">
        <v>486</v>
      </c>
      <c r="Q1873" t="s">
        <v>9991</v>
      </c>
      <c r="R1873">
        <v>2</v>
      </c>
      <c r="S1873" t="s">
        <v>12923</v>
      </c>
    </row>
    <row r="1874" spans="1:19" ht="30">
      <c r="A1874">
        <v>1873</v>
      </c>
      <c r="B1874" t="s">
        <v>12924</v>
      </c>
      <c r="C1874" t="s">
        <v>12925</v>
      </c>
      <c r="D1874" t="s">
        <v>12926</v>
      </c>
      <c r="E1874" s="1">
        <v>42102</v>
      </c>
      <c r="F1874" t="s">
        <v>4526</v>
      </c>
      <c r="G1874" t="s">
        <v>22</v>
      </c>
      <c r="H1874" t="s">
        <v>41</v>
      </c>
      <c r="I1874" t="s">
        <v>12927</v>
      </c>
      <c r="J1874" s="2" t="s">
        <v>12928</v>
      </c>
      <c r="K1874" s="2" t="s">
        <v>12929</v>
      </c>
      <c r="L1874" t="s">
        <v>12930</v>
      </c>
      <c r="M1874" t="s">
        <v>12931</v>
      </c>
      <c r="N1874" t="s">
        <v>12932</v>
      </c>
      <c r="O1874" s="2" t="s">
        <v>28</v>
      </c>
      <c r="P1874" t="s">
        <v>22</v>
      </c>
      <c r="Q1874" t="s">
        <v>23</v>
      </c>
      <c r="R1874" t="s">
        <v>23</v>
      </c>
      <c r="S1874" t="s">
        <v>28</v>
      </c>
    </row>
    <row r="1875" spans="1:19" ht="60">
      <c r="A1875">
        <v>1874</v>
      </c>
      <c r="B1875" t="s">
        <v>12933</v>
      </c>
      <c r="C1875" t="s">
        <v>12934</v>
      </c>
      <c r="D1875" t="s">
        <v>12935</v>
      </c>
      <c r="E1875" s="1">
        <v>42298</v>
      </c>
      <c r="F1875" t="s">
        <v>12936</v>
      </c>
      <c r="G1875" t="s">
        <v>22</v>
      </c>
      <c r="H1875" t="s">
        <v>76</v>
      </c>
      <c r="I1875" t="s">
        <v>12937</v>
      </c>
      <c r="J1875" s="2" t="s">
        <v>12938</v>
      </c>
      <c r="K1875" s="2" t="s">
        <v>12939</v>
      </c>
      <c r="L1875" t="s">
        <v>12940</v>
      </c>
      <c r="M1875" t="s">
        <v>12941</v>
      </c>
      <c r="N1875" t="s">
        <v>12942</v>
      </c>
      <c r="O1875" s="2" t="s">
        <v>12943</v>
      </c>
      <c r="P1875" t="s">
        <v>22</v>
      </c>
      <c r="Q1875" t="s">
        <v>12944</v>
      </c>
      <c r="R1875">
        <v>2</v>
      </c>
      <c r="S1875" t="s">
        <v>12945</v>
      </c>
    </row>
    <row r="1876" spans="1:19" ht="75">
      <c r="A1876">
        <v>1875</v>
      </c>
      <c r="B1876" t="s">
        <v>12946</v>
      </c>
      <c r="C1876" t="s">
        <v>12947</v>
      </c>
      <c r="D1876" t="s">
        <v>12948</v>
      </c>
      <c r="E1876" s="1">
        <v>43161</v>
      </c>
      <c r="F1876" t="s">
        <v>284</v>
      </c>
      <c r="G1876" t="s">
        <v>22</v>
      </c>
      <c r="H1876" t="s">
        <v>41</v>
      </c>
      <c r="I1876" t="s">
        <v>12949</v>
      </c>
      <c r="J1876" s="2" t="s">
        <v>12950</v>
      </c>
      <c r="K1876" s="2" t="s">
        <v>12951</v>
      </c>
      <c r="L1876" t="s">
        <v>12952</v>
      </c>
      <c r="M1876" t="s">
        <v>28</v>
      </c>
      <c r="N1876" t="s">
        <v>28</v>
      </c>
      <c r="O1876" s="2" t="s">
        <v>28</v>
      </c>
      <c r="P1876" t="s">
        <v>22</v>
      </c>
      <c r="Q1876" t="s">
        <v>23</v>
      </c>
      <c r="R1876" t="s">
        <v>23</v>
      </c>
      <c r="S1876" t="s">
        <v>28</v>
      </c>
    </row>
    <row r="1877" spans="1:19" ht="60">
      <c r="A1877">
        <v>1876</v>
      </c>
      <c r="B1877" t="s">
        <v>12953</v>
      </c>
      <c r="C1877" t="s">
        <v>12954</v>
      </c>
      <c r="D1877" t="s">
        <v>12955</v>
      </c>
      <c r="E1877" s="1">
        <v>40042</v>
      </c>
      <c r="F1877" t="s">
        <v>32</v>
      </c>
      <c r="G1877" t="s">
        <v>22</v>
      </c>
      <c r="H1877" t="s">
        <v>23</v>
      </c>
      <c r="J1877" s="2" t="s">
        <v>12956</v>
      </c>
      <c r="K1877" s="2" t="s">
        <v>12957</v>
      </c>
      <c r="L1877" t="s">
        <v>12958</v>
      </c>
      <c r="M1877" t="s">
        <v>12959</v>
      </c>
      <c r="N1877" t="s">
        <v>12960</v>
      </c>
      <c r="O1877" s="2" t="s">
        <v>12961</v>
      </c>
      <c r="P1877" t="s">
        <v>22</v>
      </c>
      <c r="Q1877" t="s">
        <v>23</v>
      </c>
      <c r="R1877" t="s">
        <v>23</v>
      </c>
      <c r="S1877" t="s">
        <v>28</v>
      </c>
    </row>
    <row r="1878" spans="1:19">
      <c r="A1878">
        <v>1877</v>
      </c>
      <c r="B1878" t="s">
        <v>12962</v>
      </c>
      <c r="C1878" t="s">
        <v>12963</v>
      </c>
      <c r="D1878" t="s">
        <v>23</v>
      </c>
      <c r="E1878" s="1">
        <v>41718</v>
      </c>
      <c r="F1878" t="s">
        <v>23</v>
      </c>
      <c r="G1878" t="s">
        <v>22</v>
      </c>
      <c r="H1878" t="s">
        <v>23</v>
      </c>
      <c r="J1878" s="2" t="s">
        <v>28</v>
      </c>
      <c r="K1878" s="2" t="s">
        <v>12964</v>
      </c>
      <c r="L1878" t="s">
        <v>2684</v>
      </c>
      <c r="M1878" t="s">
        <v>28</v>
      </c>
      <c r="N1878" t="s">
        <v>28</v>
      </c>
      <c r="O1878" s="2" t="s">
        <v>28</v>
      </c>
      <c r="P1878" t="s">
        <v>22</v>
      </c>
      <c r="Q1878" t="s">
        <v>23</v>
      </c>
      <c r="R1878" t="s">
        <v>23</v>
      </c>
      <c r="S1878" t="s">
        <v>28</v>
      </c>
    </row>
    <row r="1879" spans="1:19" ht="75">
      <c r="A1879">
        <v>1878</v>
      </c>
      <c r="B1879" t="s">
        <v>12965</v>
      </c>
      <c r="C1879" t="s">
        <v>12966</v>
      </c>
      <c r="D1879" t="s">
        <v>12967</v>
      </c>
      <c r="E1879" s="1">
        <v>41192</v>
      </c>
      <c r="F1879" t="s">
        <v>153</v>
      </c>
      <c r="G1879" t="s">
        <v>22</v>
      </c>
      <c r="H1879" t="s">
        <v>65</v>
      </c>
      <c r="J1879" s="2" t="s">
        <v>12968</v>
      </c>
      <c r="K1879" s="2" t="s">
        <v>12969</v>
      </c>
      <c r="L1879" t="s">
        <v>12970</v>
      </c>
      <c r="M1879" t="s">
        <v>12971</v>
      </c>
      <c r="N1879" t="s">
        <v>12972</v>
      </c>
      <c r="O1879" s="2" t="s">
        <v>12973</v>
      </c>
      <c r="P1879" t="s">
        <v>22</v>
      </c>
      <c r="Q1879" t="s">
        <v>23</v>
      </c>
      <c r="R1879" t="s">
        <v>23</v>
      </c>
      <c r="S1879" t="s">
        <v>28</v>
      </c>
    </row>
    <row r="1880" spans="1:19">
      <c r="A1880">
        <v>1879</v>
      </c>
      <c r="B1880" t="s">
        <v>12974</v>
      </c>
      <c r="C1880" t="s">
        <v>12975</v>
      </c>
      <c r="D1880" t="s">
        <v>12976</v>
      </c>
      <c r="E1880" s="1">
        <v>41113</v>
      </c>
      <c r="F1880" t="s">
        <v>185</v>
      </c>
      <c r="G1880" t="s">
        <v>22</v>
      </c>
      <c r="H1880" t="s">
        <v>23</v>
      </c>
      <c r="J1880" s="2" t="s">
        <v>12977</v>
      </c>
      <c r="K1880" s="2" t="s">
        <v>12978</v>
      </c>
      <c r="L1880" t="s">
        <v>12979</v>
      </c>
      <c r="M1880" t="s">
        <v>12980</v>
      </c>
      <c r="N1880" t="s">
        <v>28</v>
      </c>
      <c r="O1880" s="2" t="s">
        <v>28</v>
      </c>
      <c r="P1880" t="s">
        <v>22</v>
      </c>
      <c r="Q1880" t="s">
        <v>23</v>
      </c>
      <c r="R1880" t="s">
        <v>23</v>
      </c>
      <c r="S1880" t="s">
        <v>28</v>
      </c>
    </row>
    <row r="1881" spans="1:19">
      <c r="A1881">
        <v>1880</v>
      </c>
      <c r="B1881" t="s">
        <v>12981</v>
      </c>
      <c r="C1881" t="s">
        <v>12982</v>
      </c>
      <c r="D1881" t="s">
        <v>23</v>
      </c>
      <c r="E1881" s="1">
        <v>39937</v>
      </c>
      <c r="F1881" t="s">
        <v>23</v>
      </c>
      <c r="G1881" t="s">
        <v>22</v>
      </c>
      <c r="H1881" t="s">
        <v>23</v>
      </c>
      <c r="J1881" s="2" t="s">
        <v>28</v>
      </c>
      <c r="K1881" s="2" t="s">
        <v>12983</v>
      </c>
      <c r="L1881" t="s">
        <v>28</v>
      </c>
      <c r="M1881" t="s">
        <v>28</v>
      </c>
      <c r="N1881" t="s">
        <v>28</v>
      </c>
      <c r="O1881" s="2" t="s">
        <v>28</v>
      </c>
      <c r="P1881" t="s">
        <v>22</v>
      </c>
      <c r="Q1881" t="s">
        <v>23</v>
      </c>
      <c r="R1881" t="s">
        <v>23</v>
      </c>
      <c r="S1881" t="s">
        <v>28</v>
      </c>
    </row>
    <row r="1882" spans="1:19" ht="30">
      <c r="A1882">
        <v>1881</v>
      </c>
      <c r="B1882" t="s">
        <v>12984</v>
      </c>
      <c r="C1882" t="s">
        <v>12985</v>
      </c>
      <c r="D1882" t="s">
        <v>12986</v>
      </c>
      <c r="E1882" s="1">
        <v>41361</v>
      </c>
      <c r="F1882" t="s">
        <v>32</v>
      </c>
      <c r="G1882" t="s">
        <v>22</v>
      </c>
      <c r="H1882" t="s">
        <v>23</v>
      </c>
      <c r="J1882" s="2" t="s">
        <v>12987</v>
      </c>
      <c r="K1882" s="2" t="s">
        <v>12988</v>
      </c>
      <c r="L1882" t="s">
        <v>12989</v>
      </c>
      <c r="M1882" t="s">
        <v>12990</v>
      </c>
      <c r="N1882" t="s">
        <v>12991</v>
      </c>
      <c r="O1882" s="2" t="s">
        <v>28</v>
      </c>
      <c r="P1882" t="s">
        <v>22</v>
      </c>
      <c r="Q1882" t="s">
        <v>23</v>
      </c>
      <c r="R1882" t="s">
        <v>23</v>
      </c>
      <c r="S1882" t="s">
        <v>28</v>
      </c>
    </row>
    <row r="1883" spans="1:19" ht="90">
      <c r="A1883">
        <v>1882</v>
      </c>
      <c r="B1883" t="s">
        <v>12992</v>
      </c>
      <c r="C1883" t="s">
        <v>12993</v>
      </c>
      <c r="D1883" t="s">
        <v>12994</v>
      </c>
      <c r="E1883" s="1">
        <v>42759</v>
      </c>
      <c r="F1883" t="s">
        <v>185</v>
      </c>
      <c r="G1883" t="s">
        <v>22</v>
      </c>
      <c r="H1883" t="s">
        <v>41</v>
      </c>
      <c r="I1883" t="s">
        <v>12995</v>
      </c>
      <c r="J1883" s="2" t="s">
        <v>12996</v>
      </c>
      <c r="K1883" s="2" t="s">
        <v>592</v>
      </c>
      <c r="L1883" t="s">
        <v>12997</v>
      </c>
      <c r="M1883" t="s">
        <v>12998</v>
      </c>
      <c r="N1883" t="s">
        <v>12999</v>
      </c>
      <c r="O1883" s="2" t="s">
        <v>13000</v>
      </c>
      <c r="P1883" t="s">
        <v>22</v>
      </c>
      <c r="Q1883" t="s">
        <v>23</v>
      </c>
      <c r="R1883" t="s">
        <v>23</v>
      </c>
      <c r="S1883" t="s">
        <v>28</v>
      </c>
    </row>
    <row r="1884" spans="1:19">
      <c r="A1884">
        <v>1883</v>
      </c>
      <c r="B1884" t="s">
        <v>13001</v>
      </c>
      <c r="C1884" t="s">
        <v>13002</v>
      </c>
      <c r="D1884" t="s">
        <v>23</v>
      </c>
      <c r="E1884" s="1">
        <v>39792</v>
      </c>
      <c r="F1884" t="s">
        <v>23</v>
      </c>
      <c r="G1884" t="s">
        <v>22</v>
      </c>
      <c r="H1884" t="s">
        <v>23</v>
      </c>
      <c r="J1884" s="2" t="s">
        <v>28</v>
      </c>
      <c r="K1884" s="2" t="s">
        <v>7907</v>
      </c>
      <c r="L1884" t="s">
        <v>13003</v>
      </c>
      <c r="M1884" t="s">
        <v>28</v>
      </c>
      <c r="N1884" t="s">
        <v>13004</v>
      </c>
      <c r="O1884" s="2" t="s">
        <v>13005</v>
      </c>
      <c r="P1884" t="s">
        <v>22</v>
      </c>
      <c r="Q1884" t="s">
        <v>23</v>
      </c>
      <c r="R1884" t="s">
        <v>23</v>
      </c>
      <c r="S1884" t="s">
        <v>28</v>
      </c>
    </row>
    <row r="1885" spans="1:19" ht="135">
      <c r="A1885">
        <v>1884</v>
      </c>
      <c r="B1885" t="s">
        <v>13006</v>
      </c>
      <c r="C1885" t="s">
        <v>13007</v>
      </c>
      <c r="D1885" t="s">
        <v>13008</v>
      </c>
      <c r="E1885" s="1">
        <v>41229</v>
      </c>
      <c r="F1885" t="s">
        <v>21</v>
      </c>
      <c r="G1885" t="s">
        <v>22</v>
      </c>
      <c r="H1885" t="s">
        <v>65</v>
      </c>
      <c r="J1885" s="2" t="s">
        <v>13009</v>
      </c>
      <c r="K1885" s="2" t="s">
        <v>13010</v>
      </c>
      <c r="L1885" t="s">
        <v>13011</v>
      </c>
      <c r="M1885" t="s">
        <v>13012</v>
      </c>
      <c r="N1885" t="s">
        <v>13013</v>
      </c>
      <c r="O1885" s="2" t="s">
        <v>13014</v>
      </c>
      <c r="P1885" t="s">
        <v>22</v>
      </c>
      <c r="Q1885" t="s">
        <v>23</v>
      </c>
      <c r="R1885" t="s">
        <v>23</v>
      </c>
      <c r="S1885" t="s">
        <v>28</v>
      </c>
    </row>
    <row r="1886" spans="1:19" ht="105">
      <c r="A1886">
        <v>1885</v>
      </c>
      <c r="B1886" t="s">
        <v>13015</v>
      </c>
      <c r="C1886" t="s">
        <v>13016</v>
      </c>
      <c r="D1886" t="s">
        <v>23</v>
      </c>
      <c r="E1886" s="1">
        <v>41445</v>
      </c>
      <c r="F1886" t="s">
        <v>153</v>
      </c>
      <c r="G1886" t="s">
        <v>22</v>
      </c>
      <c r="H1886" t="s">
        <v>23</v>
      </c>
      <c r="I1886" t="s">
        <v>24</v>
      </c>
      <c r="J1886" s="2" t="s">
        <v>13017</v>
      </c>
      <c r="K1886" s="2" t="s">
        <v>889</v>
      </c>
      <c r="L1886" t="s">
        <v>13018</v>
      </c>
      <c r="M1886" t="s">
        <v>13019</v>
      </c>
      <c r="N1886" t="s">
        <v>13020</v>
      </c>
      <c r="O1886" s="2" t="s">
        <v>28</v>
      </c>
      <c r="P1886" t="s">
        <v>22</v>
      </c>
      <c r="Q1886" t="s">
        <v>23</v>
      </c>
      <c r="R1886" t="s">
        <v>23</v>
      </c>
      <c r="S1886" t="s">
        <v>28</v>
      </c>
    </row>
    <row r="1887" spans="1:19" ht="135">
      <c r="A1887">
        <v>1886</v>
      </c>
      <c r="B1887" t="s">
        <v>13021</v>
      </c>
      <c r="C1887" t="s">
        <v>13022</v>
      </c>
      <c r="D1887" t="s">
        <v>13023</v>
      </c>
      <c r="E1887" s="1">
        <v>42593</v>
      </c>
      <c r="F1887" t="s">
        <v>302</v>
      </c>
      <c r="G1887" t="s">
        <v>22</v>
      </c>
      <c r="H1887" t="s">
        <v>41</v>
      </c>
      <c r="I1887" t="s">
        <v>13024</v>
      </c>
      <c r="J1887" s="2" t="s">
        <v>13025</v>
      </c>
      <c r="K1887" s="2" t="s">
        <v>13026</v>
      </c>
      <c r="L1887" t="s">
        <v>13027</v>
      </c>
      <c r="M1887" t="s">
        <v>13028</v>
      </c>
      <c r="N1887" t="s">
        <v>13029</v>
      </c>
      <c r="O1887" s="2" t="s">
        <v>13030</v>
      </c>
      <c r="P1887" t="s">
        <v>22</v>
      </c>
      <c r="Q1887" t="s">
        <v>23</v>
      </c>
      <c r="R1887" t="s">
        <v>23</v>
      </c>
      <c r="S1887" t="s">
        <v>28</v>
      </c>
    </row>
    <row r="1888" spans="1:19" ht="165">
      <c r="A1888">
        <v>1887</v>
      </c>
      <c r="B1888" t="s">
        <v>13031</v>
      </c>
      <c r="C1888" t="s">
        <v>13032</v>
      </c>
      <c r="D1888" t="s">
        <v>13033</v>
      </c>
      <c r="E1888" s="1">
        <v>42250</v>
      </c>
      <c r="F1888" t="s">
        <v>454</v>
      </c>
      <c r="G1888" t="s">
        <v>22</v>
      </c>
      <c r="H1888" t="s">
        <v>41</v>
      </c>
      <c r="J1888" s="2" t="s">
        <v>13034</v>
      </c>
      <c r="K1888" s="2" t="s">
        <v>13035</v>
      </c>
      <c r="L1888" t="s">
        <v>13036</v>
      </c>
      <c r="M1888" t="s">
        <v>13037</v>
      </c>
      <c r="N1888" t="s">
        <v>28</v>
      </c>
      <c r="O1888" s="2" t="s">
        <v>28</v>
      </c>
      <c r="P1888" t="s">
        <v>22</v>
      </c>
      <c r="Q1888" t="s">
        <v>23</v>
      </c>
      <c r="R1888" t="s">
        <v>23</v>
      </c>
      <c r="S1888" t="s">
        <v>28</v>
      </c>
    </row>
    <row r="1889" spans="1:19" ht="90">
      <c r="A1889">
        <v>1888</v>
      </c>
      <c r="B1889" t="s">
        <v>13038</v>
      </c>
      <c r="C1889" t="s">
        <v>13039</v>
      </c>
      <c r="D1889" t="s">
        <v>13040</v>
      </c>
      <c r="E1889" s="1">
        <v>39841</v>
      </c>
      <c r="F1889" t="s">
        <v>339</v>
      </c>
      <c r="G1889" t="s">
        <v>22</v>
      </c>
      <c r="H1889" t="s">
        <v>212</v>
      </c>
      <c r="J1889" s="2" t="s">
        <v>13041</v>
      </c>
      <c r="K1889" s="2" t="s">
        <v>13042</v>
      </c>
      <c r="L1889" t="s">
        <v>13043</v>
      </c>
      <c r="M1889" t="s">
        <v>13044</v>
      </c>
      <c r="N1889" t="s">
        <v>13045</v>
      </c>
      <c r="O1889" s="2" t="s">
        <v>28</v>
      </c>
      <c r="P1889" t="s">
        <v>22</v>
      </c>
      <c r="Q1889" t="s">
        <v>23</v>
      </c>
      <c r="R1889" t="s">
        <v>23</v>
      </c>
      <c r="S1889" t="s">
        <v>28</v>
      </c>
    </row>
    <row r="1890" spans="1:19">
      <c r="A1890">
        <v>1889</v>
      </c>
      <c r="B1890" t="s">
        <v>13046</v>
      </c>
      <c r="C1890" t="s">
        <v>13047</v>
      </c>
      <c r="D1890" t="s">
        <v>23</v>
      </c>
      <c r="E1890" s="1">
        <v>41659</v>
      </c>
      <c r="F1890" t="s">
        <v>23</v>
      </c>
      <c r="G1890" t="s">
        <v>22</v>
      </c>
      <c r="H1890" t="s">
        <v>23</v>
      </c>
      <c r="J1890" s="2" t="s">
        <v>28</v>
      </c>
      <c r="K1890" s="2" t="s">
        <v>12095</v>
      </c>
      <c r="L1890" t="s">
        <v>2684</v>
      </c>
      <c r="M1890" t="s">
        <v>13048</v>
      </c>
      <c r="N1890" t="s">
        <v>28</v>
      </c>
      <c r="O1890" s="2" t="s">
        <v>28</v>
      </c>
      <c r="P1890" t="s">
        <v>22</v>
      </c>
      <c r="Q1890" t="s">
        <v>23</v>
      </c>
      <c r="R1890" t="s">
        <v>23</v>
      </c>
      <c r="S1890" t="s">
        <v>28</v>
      </c>
    </row>
    <row r="1891" spans="1:19" ht="75">
      <c r="A1891">
        <v>1890</v>
      </c>
      <c r="B1891" t="s">
        <v>13049</v>
      </c>
      <c r="C1891" t="s">
        <v>13050</v>
      </c>
      <c r="D1891" t="s">
        <v>13051</v>
      </c>
      <c r="E1891" s="1">
        <v>42115</v>
      </c>
      <c r="F1891" t="s">
        <v>424</v>
      </c>
      <c r="G1891" t="s">
        <v>22</v>
      </c>
      <c r="H1891" t="s">
        <v>41</v>
      </c>
      <c r="J1891" s="2" t="s">
        <v>13052</v>
      </c>
      <c r="K1891" s="2" t="s">
        <v>4019</v>
      </c>
      <c r="L1891" t="s">
        <v>13053</v>
      </c>
      <c r="M1891" t="s">
        <v>13054</v>
      </c>
      <c r="N1891" t="s">
        <v>13055</v>
      </c>
      <c r="O1891" s="2" t="s">
        <v>13056</v>
      </c>
      <c r="P1891" t="s">
        <v>22</v>
      </c>
      <c r="Q1891" t="s">
        <v>23</v>
      </c>
      <c r="R1891" t="s">
        <v>23</v>
      </c>
      <c r="S1891" t="s">
        <v>28</v>
      </c>
    </row>
    <row r="1892" spans="1:19">
      <c r="A1892">
        <v>1891</v>
      </c>
      <c r="B1892" t="s">
        <v>13057</v>
      </c>
      <c r="C1892" t="s">
        <v>13058</v>
      </c>
      <c r="D1892" t="s">
        <v>23</v>
      </c>
      <c r="E1892" s="1">
        <v>41706</v>
      </c>
      <c r="F1892" t="s">
        <v>32</v>
      </c>
      <c r="G1892" t="s">
        <v>22</v>
      </c>
      <c r="H1892" t="s">
        <v>23</v>
      </c>
      <c r="J1892" s="2" t="s">
        <v>28</v>
      </c>
      <c r="K1892" s="2" t="s">
        <v>13059</v>
      </c>
      <c r="L1892" t="s">
        <v>28</v>
      </c>
      <c r="M1892" t="s">
        <v>28</v>
      </c>
      <c r="N1892" t="s">
        <v>28</v>
      </c>
      <c r="O1892" s="2" t="s">
        <v>28</v>
      </c>
      <c r="P1892" t="s">
        <v>22</v>
      </c>
      <c r="Q1892" t="s">
        <v>23</v>
      </c>
      <c r="R1892" t="s">
        <v>23</v>
      </c>
      <c r="S1892" t="s">
        <v>28</v>
      </c>
    </row>
    <row r="1893" spans="1:19" ht="120">
      <c r="A1893">
        <v>1892</v>
      </c>
      <c r="B1893" t="s">
        <v>13060</v>
      </c>
      <c r="C1893" t="s">
        <v>13061</v>
      </c>
      <c r="D1893" t="s">
        <v>13062</v>
      </c>
      <c r="E1893" s="1">
        <v>41388</v>
      </c>
      <c r="F1893" t="s">
        <v>270</v>
      </c>
      <c r="G1893" t="s">
        <v>22</v>
      </c>
      <c r="H1893" t="s">
        <v>23</v>
      </c>
      <c r="J1893" s="2" t="s">
        <v>13063</v>
      </c>
      <c r="K1893" s="2" t="s">
        <v>13064</v>
      </c>
      <c r="L1893" t="s">
        <v>13065</v>
      </c>
      <c r="M1893" t="s">
        <v>13066</v>
      </c>
      <c r="N1893" t="s">
        <v>13067</v>
      </c>
      <c r="O1893" s="2" t="s">
        <v>13068</v>
      </c>
      <c r="P1893" t="s">
        <v>22</v>
      </c>
      <c r="Q1893" t="s">
        <v>23</v>
      </c>
      <c r="R1893" t="s">
        <v>23</v>
      </c>
      <c r="S1893" t="s">
        <v>28</v>
      </c>
    </row>
    <row r="1894" spans="1:19" ht="135">
      <c r="A1894">
        <v>1893</v>
      </c>
      <c r="B1894" t="s">
        <v>13069</v>
      </c>
      <c r="C1894" t="s">
        <v>13070</v>
      </c>
      <c r="D1894" t="s">
        <v>13071</v>
      </c>
      <c r="E1894" s="1">
        <v>40672</v>
      </c>
      <c r="F1894" t="s">
        <v>58</v>
      </c>
      <c r="G1894" t="s">
        <v>22</v>
      </c>
      <c r="H1894" t="s">
        <v>23</v>
      </c>
      <c r="I1894" t="s">
        <v>58</v>
      </c>
      <c r="J1894" s="2" t="s">
        <v>13072</v>
      </c>
      <c r="K1894" s="2" t="s">
        <v>13073</v>
      </c>
      <c r="L1894" t="s">
        <v>13074</v>
      </c>
      <c r="M1894" t="s">
        <v>13075</v>
      </c>
      <c r="N1894" t="s">
        <v>13076</v>
      </c>
      <c r="O1894" s="2" t="s">
        <v>28</v>
      </c>
      <c r="P1894" t="s">
        <v>22</v>
      </c>
      <c r="Q1894" t="s">
        <v>23</v>
      </c>
      <c r="R1894" t="s">
        <v>23</v>
      </c>
      <c r="S1894" t="s">
        <v>28</v>
      </c>
    </row>
    <row r="1895" spans="1:19" ht="90">
      <c r="A1895">
        <v>1894</v>
      </c>
      <c r="B1895" t="s">
        <v>13077</v>
      </c>
      <c r="C1895" t="s">
        <v>13078</v>
      </c>
      <c r="D1895" t="s">
        <v>13079</v>
      </c>
      <c r="E1895" s="1">
        <v>40368</v>
      </c>
      <c r="F1895" t="s">
        <v>270</v>
      </c>
      <c r="G1895" t="s">
        <v>1387</v>
      </c>
      <c r="H1895" t="s">
        <v>76</v>
      </c>
      <c r="J1895" s="2" t="s">
        <v>13080</v>
      </c>
      <c r="K1895" s="2" t="s">
        <v>13081</v>
      </c>
      <c r="L1895" t="s">
        <v>13082</v>
      </c>
      <c r="M1895" t="s">
        <v>13083</v>
      </c>
      <c r="N1895" t="s">
        <v>13084</v>
      </c>
      <c r="O1895" s="2" t="s">
        <v>13085</v>
      </c>
      <c r="P1895" t="s">
        <v>1387</v>
      </c>
      <c r="Q1895" t="s">
        <v>13086</v>
      </c>
      <c r="R1895">
        <v>1</v>
      </c>
      <c r="S1895" t="s">
        <v>13087</v>
      </c>
    </row>
    <row r="1896" spans="1:19">
      <c r="A1896">
        <v>1895</v>
      </c>
      <c r="B1896" t="s">
        <v>13088</v>
      </c>
      <c r="C1896" t="s">
        <v>13089</v>
      </c>
      <c r="D1896" t="s">
        <v>23</v>
      </c>
      <c r="E1896" s="1">
        <v>41891</v>
      </c>
      <c r="F1896" t="s">
        <v>23</v>
      </c>
      <c r="G1896" t="s">
        <v>22</v>
      </c>
      <c r="H1896" t="s">
        <v>23</v>
      </c>
      <c r="J1896" s="2" t="s">
        <v>28</v>
      </c>
      <c r="K1896" s="2" t="s">
        <v>13090</v>
      </c>
      <c r="L1896" t="s">
        <v>28</v>
      </c>
      <c r="M1896" t="s">
        <v>28</v>
      </c>
      <c r="N1896" t="s">
        <v>28</v>
      </c>
      <c r="O1896" s="2" t="s">
        <v>28</v>
      </c>
      <c r="P1896" t="s">
        <v>22</v>
      </c>
      <c r="Q1896" t="s">
        <v>23</v>
      </c>
      <c r="R1896" t="s">
        <v>23</v>
      </c>
      <c r="S1896" t="s">
        <v>28</v>
      </c>
    </row>
    <row r="1897" spans="1:19">
      <c r="A1897">
        <v>1896</v>
      </c>
      <c r="B1897" t="s">
        <v>13091</v>
      </c>
      <c r="C1897" t="s">
        <v>13092</v>
      </c>
      <c r="D1897" t="s">
        <v>13093</v>
      </c>
      <c r="E1897" s="1">
        <v>41891</v>
      </c>
      <c r="F1897" t="s">
        <v>302</v>
      </c>
      <c r="G1897" t="s">
        <v>22</v>
      </c>
      <c r="H1897" t="s">
        <v>23</v>
      </c>
      <c r="J1897" s="2" t="s">
        <v>28</v>
      </c>
      <c r="K1897" s="2" t="s">
        <v>13090</v>
      </c>
      <c r="L1897" t="s">
        <v>28</v>
      </c>
      <c r="M1897" t="s">
        <v>28</v>
      </c>
      <c r="N1897" t="s">
        <v>28</v>
      </c>
      <c r="O1897" s="2" t="s">
        <v>28</v>
      </c>
      <c r="P1897" t="s">
        <v>22</v>
      </c>
      <c r="Q1897" t="s">
        <v>23</v>
      </c>
      <c r="R1897" t="s">
        <v>23</v>
      </c>
      <c r="S1897" t="s">
        <v>28</v>
      </c>
    </row>
    <row r="1898" spans="1:19">
      <c r="A1898">
        <v>1897</v>
      </c>
      <c r="B1898" t="s">
        <v>13094</v>
      </c>
      <c r="C1898" t="s">
        <v>13095</v>
      </c>
      <c r="D1898" t="s">
        <v>23</v>
      </c>
      <c r="E1898" s="1">
        <v>39778</v>
      </c>
      <c r="F1898" t="s">
        <v>23</v>
      </c>
      <c r="G1898" t="s">
        <v>22</v>
      </c>
      <c r="H1898" t="s">
        <v>23</v>
      </c>
      <c r="J1898" s="2" t="s">
        <v>28</v>
      </c>
      <c r="K1898" s="2" t="s">
        <v>13096</v>
      </c>
      <c r="L1898" t="s">
        <v>28</v>
      </c>
      <c r="M1898" t="s">
        <v>28</v>
      </c>
      <c r="N1898" t="s">
        <v>28</v>
      </c>
      <c r="O1898" s="2" t="s">
        <v>28</v>
      </c>
      <c r="P1898" t="s">
        <v>22</v>
      </c>
      <c r="Q1898" t="s">
        <v>23</v>
      </c>
      <c r="R1898" t="s">
        <v>23</v>
      </c>
      <c r="S1898" t="s">
        <v>28</v>
      </c>
    </row>
    <row r="1899" spans="1:19" ht="90">
      <c r="A1899">
        <v>1898</v>
      </c>
      <c r="B1899" t="s">
        <v>13097</v>
      </c>
      <c r="C1899" t="s">
        <v>13098</v>
      </c>
      <c r="D1899" t="s">
        <v>13099</v>
      </c>
      <c r="E1899" s="1">
        <v>41982</v>
      </c>
      <c r="F1899" t="s">
        <v>9687</v>
      </c>
      <c r="G1899" t="s">
        <v>486</v>
      </c>
      <c r="H1899" t="s">
        <v>41</v>
      </c>
      <c r="I1899" t="s">
        <v>291</v>
      </c>
      <c r="J1899" s="2" t="s">
        <v>13100</v>
      </c>
      <c r="K1899" s="2" t="s">
        <v>13101</v>
      </c>
      <c r="L1899" t="s">
        <v>13102</v>
      </c>
      <c r="M1899" t="s">
        <v>28</v>
      </c>
      <c r="N1899" t="s">
        <v>28</v>
      </c>
      <c r="O1899" s="2" t="s">
        <v>28</v>
      </c>
      <c r="P1899" t="s">
        <v>486</v>
      </c>
      <c r="Q1899" t="s">
        <v>7202</v>
      </c>
      <c r="R1899">
        <v>2</v>
      </c>
      <c r="S1899" t="s">
        <v>13103</v>
      </c>
    </row>
    <row r="1900" spans="1:19" ht="30">
      <c r="A1900">
        <v>1899</v>
      </c>
      <c r="B1900" t="s">
        <v>13104</v>
      </c>
      <c r="C1900" t="s">
        <v>13105</v>
      </c>
      <c r="D1900" t="s">
        <v>13106</v>
      </c>
      <c r="E1900" s="1">
        <v>41823</v>
      </c>
      <c r="F1900" t="s">
        <v>8839</v>
      </c>
      <c r="G1900" t="s">
        <v>22</v>
      </c>
      <c r="H1900" t="s">
        <v>23</v>
      </c>
      <c r="J1900" s="2" t="s">
        <v>13107</v>
      </c>
      <c r="K1900" s="2" t="s">
        <v>13108</v>
      </c>
      <c r="L1900" t="s">
        <v>13109</v>
      </c>
      <c r="M1900" t="s">
        <v>28</v>
      </c>
      <c r="N1900" t="s">
        <v>28</v>
      </c>
      <c r="O1900" s="2" t="s">
        <v>28</v>
      </c>
      <c r="P1900" t="s">
        <v>22</v>
      </c>
      <c r="Q1900" t="s">
        <v>23</v>
      </c>
      <c r="R1900" t="s">
        <v>23</v>
      </c>
      <c r="S1900" t="s">
        <v>28</v>
      </c>
    </row>
    <row r="1901" spans="1:19" ht="45">
      <c r="A1901">
        <v>1900</v>
      </c>
      <c r="B1901" t="s">
        <v>13110</v>
      </c>
      <c r="C1901" t="s">
        <v>13111</v>
      </c>
      <c r="D1901" t="s">
        <v>13112</v>
      </c>
      <c r="E1901" s="1">
        <v>41800</v>
      </c>
      <c r="F1901" t="s">
        <v>32</v>
      </c>
      <c r="G1901" t="s">
        <v>22</v>
      </c>
      <c r="H1901" t="s">
        <v>212</v>
      </c>
      <c r="J1901" s="2" t="s">
        <v>13113</v>
      </c>
      <c r="K1901" s="2" t="s">
        <v>13114</v>
      </c>
      <c r="L1901" t="s">
        <v>13115</v>
      </c>
      <c r="M1901" t="s">
        <v>13116</v>
      </c>
      <c r="N1901" t="s">
        <v>13117</v>
      </c>
      <c r="O1901" s="2" t="s">
        <v>13118</v>
      </c>
      <c r="P1901" t="s">
        <v>22</v>
      </c>
      <c r="Q1901" t="s">
        <v>23</v>
      </c>
      <c r="R1901" t="s">
        <v>23</v>
      </c>
      <c r="S1901" t="s">
        <v>28</v>
      </c>
    </row>
    <row r="1902" spans="1:19" ht="30">
      <c r="A1902">
        <v>1901</v>
      </c>
      <c r="B1902" t="s">
        <v>13119</v>
      </c>
      <c r="C1902" t="s">
        <v>13120</v>
      </c>
      <c r="D1902" t="s">
        <v>23</v>
      </c>
      <c r="E1902" s="1">
        <v>42016</v>
      </c>
      <c r="F1902" t="s">
        <v>454</v>
      </c>
      <c r="G1902" t="s">
        <v>486</v>
      </c>
      <c r="H1902" t="s">
        <v>41</v>
      </c>
      <c r="I1902" t="s">
        <v>13121</v>
      </c>
      <c r="J1902" s="2" t="s">
        <v>28</v>
      </c>
      <c r="K1902" s="2" t="s">
        <v>1307</v>
      </c>
      <c r="L1902" t="s">
        <v>13122</v>
      </c>
      <c r="M1902" t="s">
        <v>13123</v>
      </c>
      <c r="N1902" t="s">
        <v>28</v>
      </c>
      <c r="O1902" s="2" t="s">
        <v>13124</v>
      </c>
      <c r="P1902" t="s">
        <v>486</v>
      </c>
      <c r="Q1902" t="s">
        <v>23</v>
      </c>
      <c r="R1902">
        <v>1</v>
      </c>
      <c r="S1902" t="s">
        <v>13125</v>
      </c>
    </row>
    <row r="1903" spans="1:19" ht="75">
      <c r="A1903">
        <v>1902</v>
      </c>
      <c r="B1903" t="s">
        <v>13126</v>
      </c>
      <c r="C1903" t="s">
        <v>13127</v>
      </c>
      <c r="D1903" t="s">
        <v>13128</v>
      </c>
      <c r="E1903" s="1">
        <v>40625</v>
      </c>
      <c r="F1903" t="s">
        <v>153</v>
      </c>
      <c r="G1903" t="s">
        <v>22</v>
      </c>
      <c r="H1903" t="s">
        <v>76</v>
      </c>
      <c r="I1903" t="s">
        <v>563</v>
      </c>
      <c r="J1903" s="2" t="s">
        <v>13129</v>
      </c>
      <c r="K1903" s="2" t="s">
        <v>13130</v>
      </c>
      <c r="L1903" t="s">
        <v>13131</v>
      </c>
      <c r="M1903" t="s">
        <v>13132</v>
      </c>
      <c r="N1903" t="s">
        <v>28</v>
      </c>
      <c r="O1903" s="2" t="s">
        <v>28</v>
      </c>
      <c r="P1903" t="s">
        <v>22</v>
      </c>
      <c r="Q1903" t="s">
        <v>23</v>
      </c>
      <c r="R1903" t="s">
        <v>23</v>
      </c>
      <c r="S1903" t="s">
        <v>28</v>
      </c>
    </row>
    <row r="1904" spans="1:19" ht="105">
      <c r="A1904">
        <v>1903</v>
      </c>
      <c r="B1904" t="s">
        <v>13133</v>
      </c>
      <c r="C1904" t="s">
        <v>13134</v>
      </c>
      <c r="D1904" t="s">
        <v>13135</v>
      </c>
      <c r="E1904" s="1">
        <v>42317</v>
      </c>
      <c r="F1904" t="s">
        <v>32</v>
      </c>
      <c r="G1904" t="s">
        <v>22</v>
      </c>
      <c r="H1904" t="s">
        <v>212</v>
      </c>
      <c r="J1904" s="2" t="s">
        <v>13136</v>
      </c>
      <c r="K1904" s="2" t="s">
        <v>13137</v>
      </c>
      <c r="L1904" t="s">
        <v>13138</v>
      </c>
      <c r="M1904" t="s">
        <v>13139</v>
      </c>
      <c r="N1904" t="s">
        <v>13140</v>
      </c>
      <c r="O1904" s="2" t="s">
        <v>28</v>
      </c>
      <c r="P1904" t="s">
        <v>22</v>
      </c>
      <c r="Q1904" t="s">
        <v>23</v>
      </c>
      <c r="R1904" t="s">
        <v>23</v>
      </c>
      <c r="S1904" t="s">
        <v>28</v>
      </c>
    </row>
    <row r="1905" spans="1:19" ht="60">
      <c r="A1905">
        <v>1904</v>
      </c>
      <c r="B1905" t="s">
        <v>13141</v>
      </c>
      <c r="C1905" t="s">
        <v>13142</v>
      </c>
      <c r="D1905" t="s">
        <v>13143</v>
      </c>
      <c r="E1905" s="1">
        <v>42546</v>
      </c>
      <c r="F1905" t="s">
        <v>75</v>
      </c>
      <c r="G1905" t="s">
        <v>22</v>
      </c>
      <c r="H1905" t="s">
        <v>23</v>
      </c>
      <c r="J1905" s="2" t="s">
        <v>13144</v>
      </c>
      <c r="K1905" s="2" t="s">
        <v>13145</v>
      </c>
      <c r="L1905" t="s">
        <v>13146</v>
      </c>
      <c r="M1905" t="s">
        <v>13147</v>
      </c>
      <c r="N1905" t="s">
        <v>13148</v>
      </c>
      <c r="O1905" s="2" t="s">
        <v>28</v>
      </c>
      <c r="P1905" t="s">
        <v>22</v>
      </c>
      <c r="Q1905" t="s">
        <v>23</v>
      </c>
      <c r="R1905" t="s">
        <v>23</v>
      </c>
      <c r="S1905" t="s">
        <v>28</v>
      </c>
    </row>
    <row r="1906" spans="1:19">
      <c r="A1906">
        <v>1905</v>
      </c>
      <c r="B1906" t="s">
        <v>13149</v>
      </c>
      <c r="C1906" t="s">
        <v>13150</v>
      </c>
      <c r="D1906" t="s">
        <v>23</v>
      </c>
      <c r="E1906" s="1">
        <v>41836</v>
      </c>
      <c r="F1906" t="s">
        <v>32</v>
      </c>
      <c r="G1906" t="s">
        <v>486</v>
      </c>
      <c r="H1906" t="s">
        <v>41</v>
      </c>
      <c r="I1906" t="s">
        <v>32</v>
      </c>
      <c r="J1906" s="2" t="s">
        <v>28</v>
      </c>
      <c r="K1906" s="2" t="s">
        <v>13151</v>
      </c>
      <c r="L1906" t="s">
        <v>13152</v>
      </c>
      <c r="M1906" t="s">
        <v>13153</v>
      </c>
      <c r="N1906" t="s">
        <v>13154</v>
      </c>
      <c r="O1906" s="2" t="s">
        <v>28</v>
      </c>
      <c r="P1906" t="s">
        <v>486</v>
      </c>
      <c r="Q1906" t="s">
        <v>13155</v>
      </c>
      <c r="R1906">
        <v>1</v>
      </c>
      <c r="S1906" t="s">
        <v>13156</v>
      </c>
    </row>
    <row r="1907" spans="1:19" ht="120">
      <c r="A1907">
        <v>1906</v>
      </c>
      <c r="B1907" t="s">
        <v>13157</v>
      </c>
      <c r="C1907" t="s">
        <v>13158</v>
      </c>
      <c r="D1907" t="s">
        <v>13159</v>
      </c>
      <c r="E1907" s="1">
        <v>42724</v>
      </c>
      <c r="F1907" t="s">
        <v>13160</v>
      </c>
      <c r="G1907" t="s">
        <v>22</v>
      </c>
      <c r="H1907" t="s">
        <v>41</v>
      </c>
      <c r="J1907" s="2" t="s">
        <v>13161</v>
      </c>
      <c r="K1907" s="2" t="s">
        <v>13162</v>
      </c>
      <c r="L1907" t="s">
        <v>13163</v>
      </c>
      <c r="M1907" t="s">
        <v>28</v>
      </c>
      <c r="N1907" t="s">
        <v>28</v>
      </c>
      <c r="O1907" s="2" t="s">
        <v>28</v>
      </c>
      <c r="P1907" t="s">
        <v>22</v>
      </c>
      <c r="Q1907" t="s">
        <v>23</v>
      </c>
      <c r="R1907" t="s">
        <v>23</v>
      </c>
      <c r="S1907" t="s">
        <v>28</v>
      </c>
    </row>
    <row r="1908" spans="1:19">
      <c r="A1908">
        <v>1907</v>
      </c>
      <c r="B1908" t="s">
        <v>13164</v>
      </c>
      <c r="C1908" t="s">
        <v>13165</v>
      </c>
      <c r="D1908" t="s">
        <v>23</v>
      </c>
      <c r="E1908" s="1">
        <v>42083</v>
      </c>
      <c r="F1908" t="s">
        <v>1774</v>
      </c>
      <c r="G1908" t="s">
        <v>22</v>
      </c>
      <c r="H1908" t="s">
        <v>76</v>
      </c>
      <c r="I1908" t="s">
        <v>13166</v>
      </c>
      <c r="J1908" s="2" t="s">
        <v>28</v>
      </c>
      <c r="K1908" s="2" t="s">
        <v>13167</v>
      </c>
      <c r="L1908" t="s">
        <v>13168</v>
      </c>
      <c r="M1908" t="s">
        <v>13169</v>
      </c>
      <c r="N1908" t="s">
        <v>28</v>
      </c>
      <c r="O1908" s="2" t="s">
        <v>13170</v>
      </c>
      <c r="P1908" t="s">
        <v>22</v>
      </c>
      <c r="Q1908" t="s">
        <v>23</v>
      </c>
      <c r="R1908" t="s">
        <v>23</v>
      </c>
      <c r="S1908" t="s">
        <v>28</v>
      </c>
    </row>
    <row r="1909" spans="1:19" ht="75">
      <c r="A1909">
        <v>1908</v>
      </c>
      <c r="B1909" t="s">
        <v>13171</v>
      </c>
      <c r="C1909" t="s">
        <v>13172</v>
      </c>
      <c r="D1909" t="s">
        <v>23</v>
      </c>
      <c r="E1909" s="1">
        <v>40554</v>
      </c>
      <c r="F1909" t="s">
        <v>673</v>
      </c>
      <c r="G1909" t="s">
        <v>486</v>
      </c>
      <c r="H1909" t="s">
        <v>76</v>
      </c>
      <c r="I1909" t="s">
        <v>58</v>
      </c>
      <c r="J1909" s="2" t="s">
        <v>13173</v>
      </c>
      <c r="K1909" s="2" t="s">
        <v>13174</v>
      </c>
      <c r="L1909" t="s">
        <v>13175</v>
      </c>
      <c r="M1909" t="s">
        <v>13176</v>
      </c>
      <c r="N1909" t="s">
        <v>28</v>
      </c>
      <c r="O1909" s="2" t="s">
        <v>28</v>
      </c>
      <c r="P1909" t="s">
        <v>486</v>
      </c>
      <c r="Q1909" t="s">
        <v>13177</v>
      </c>
      <c r="R1909">
        <v>1</v>
      </c>
      <c r="S1909" t="s">
        <v>13178</v>
      </c>
    </row>
    <row r="1910" spans="1:19">
      <c r="A1910">
        <v>1909</v>
      </c>
      <c r="B1910" t="s">
        <v>13179</v>
      </c>
      <c r="C1910" t="s">
        <v>13180</v>
      </c>
      <c r="D1910" t="s">
        <v>23</v>
      </c>
      <c r="E1910" s="1">
        <v>40882</v>
      </c>
      <c r="F1910" t="s">
        <v>23</v>
      </c>
      <c r="G1910" t="s">
        <v>22</v>
      </c>
      <c r="H1910" t="s">
        <v>23</v>
      </c>
      <c r="J1910" s="2" t="s">
        <v>28</v>
      </c>
      <c r="K1910" s="2" t="s">
        <v>13181</v>
      </c>
      <c r="L1910" t="s">
        <v>13182</v>
      </c>
      <c r="M1910" t="s">
        <v>13183</v>
      </c>
      <c r="N1910" t="s">
        <v>28</v>
      </c>
      <c r="O1910" s="2" t="s">
        <v>28</v>
      </c>
      <c r="P1910" t="s">
        <v>22</v>
      </c>
      <c r="Q1910" t="s">
        <v>23</v>
      </c>
      <c r="R1910" t="s">
        <v>23</v>
      </c>
      <c r="S1910" t="s">
        <v>28</v>
      </c>
    </row>
    <row r="1911" spans="1:19">
      <c r="A1911">
        <v>1910</v>
      </c>
      <c r="B1911" t="s">
        <v>13184</v>
      </c>
      <c r="C1911" t="s">
        <v>13185</v>
      </c>
      <c r="D1911" t="s">
        <v>23</v>
      </c>
      <c r="E1911" s="1">
        <v>41555</v>
      </c>
      <c r="F1911" t="s">
        <v>23</v>
      </c>
      <c r="G1911" t="s">
        <v>22</v>
      </c>
      <c r="H1911" t="s">
        <v>23</v>
      </c>
      <c r="J1911" s="2" t="s">
        <v>28</v>
      </c>
      <c r="K1911" s="2" t="s">
        <v>1487</v>
      </c>
      <c r="L1911" t="s">
        <v>28</v>
      </c>
      <c r="M1911" t="s">
        <v>28</v>
      </c>
      <c r="N1911" t="s">
        <v>28</v>
      </c>
      <c r="O1911" s="2" t="s">
        <v>28</v>
      </c>
      <c r="P1911" t="s">
        <v>22</v>
      </c>
      <c r="Q1911" t="s">
        <v>23</v>
      </c>
      <c r="R1911" t="s">
        <v>23</v>
      </c>
      <c r="S1911" t="s">
        <v>28</v>
      </c>
    </row>
    <row r="1912" spans="1:19" ht="105">
      <c r="A1912">
        <v>1911</v>
      </c>
      <c r="B1912" t="s">
        <v>13186</v>
      </c>
      <c r="C1912" t="s">
        <v>13187</v>
      </c>
      <c r="D1912" t="s">
        <v>13188</v>
      </c>
      <c r="E1912" s="1">
        <v>41156</v>
      </c>
      <c r="F1912" t="s">
        <v>1325</v>
      </c>
      <c r="G1912" t="s">
        <v>22</v>
      </c>
      <c r="H1912" t="s">
        <v>23</v>
      </c>
      <c r="J1912" s="2" t="s">
        <v>13189</v>
      </c>
      <c r="K1912" s="2" t="s">
        <v>13190</v>
      </c>
      <c r="L1912" t="s">
        <v>13191</v>
      </c>
      <c r="M1912" t="s">
        <v>13192</v>
      </c>
      <c r="N1912" t="s">
        <v>13193</v>
      </c>
      <c r="O1912" s="2" t="s">
        <v>13194</v>
      </c>
      <c r="P1912" t="s">
        <v>22</v>
      </c>
      <c r="Q1912" t="s">
        <v>23</v>
      </c>
      <c r="R1912" t="s">
        <v>23</v>
      </c>
      <c r="S1912" t="s">
        <v>28</v>
      </c>
    </row>
    <row r="1913" spans="1:19">
      <c r="A1913">
        <v>1912</v>
      </c>
      <c r="B1913" t="s">
        <v>13195</v>
      </c>
      <c r="C1913" t="s">
        <v>13196</v>
      </c>
      <c r="D1913" t="s">
        <v>23</v>
      </c>
      <c r="E1913" s="1">
        <v>42200</v>
      </c>
      <c r="F1913" t="s">
        <v>13197</v>
      </c>
      <c r="G1913" t="s">
        <v>22</v>
      </c>
      <c r="H1913" t="s">
        <v>41</v>
      </c>
      <c r="I1913" t="s">
        <v>4044</v>
      </c>
      <c r="J1913" s="2" t="s">
        <v>28</v>
      </c>
      <c r="K1913" s="2" t="s">
        <v>13198</v>
      </c>
      <c r="L1913" t="s">
        <v>13199</v>
      </c>
      <c r="M1913" t="s">
        <v>13200</v>
      </c>
      <c r="N1913" t="s">
        <v>13201</v>
      </c>
      <c r="O1913" s="2" t="s">
        <v>13202</v>
      </c>
      <c r="P1913" t="s">
        <v>22</v>
      </c>
      <c r="Q1913" t="s">
        <v>23</v>
      </c>
      <c r="R1913" t="s">
        <v>23</v>
      </c>
      <c r="S1913" t="s">
        <v>28</v>
      </c>
    </row>
    <row r="1914" spans="1:19">
      <c r="A1914">
        <v>1913</v>
      </c>
      <c r="B1914" t="s">
        <v>13203</v>
      </c>
      <c r="C1914" t="s">
        <v>13204</v>
      </c>
      <c r="D1914" t="s">
        <v>23</v>
      </c>
      <c r="E1914" s="1">
        <v>41500</v>
      </c>
      <c r="F1914" t="s">
        <v>23</v>
      </c>
      <c r="G1914" t="s">
        <v>22</v>
      </c>
      <c r="H1914" t="s">
        <v>23</v>
      </c>
      <c r="J1914" s="2" t="s">
        <v>28</v>
      </c>
      <c r="K1914" s="2" t="s">
        <v>13205</v>
      </c>
      <c r="L1914" t="s">
        <v>28</v>
      </c>
      <c r="M1914" t="s">
        <v>28</v>
      </c>
      <c r="N1914" t="s">
        <v>28</v>
      </c>
      <c r="O1914" s="2" t="s">
        <v>28</v>
      </c>
      <c r="P1914" t="s">
        <v>22</v>
      </c>
      <c r="Q1914" t="s">
        <v>23</v>
      </c>
      <c r="R1914" t="s">
        <v>23</v>
      </c>
      <c r="S1914" t="s">
        <v>28</v>
      </c>
    </row>
    <row r="1915" spans="1:19" ht="75">
      <c r="A1915">
        <v>1914</v>
      </c>
      <c r="B1915" t="s">
        <v>13206</v>
      </c>
      <c r="C1915" t="s">
        <v>13207</v>
      </c>
      <c r="D1915" t="s">
        <v>13208</v>
      </c>
      <c r="E1915" s="1">
        <v>40469</v>
      </c>
      <c r="F1915" t="s">
        <v>32</v>
      </c>
      <c r="G1915" t="s">
        <v>22</v>
      </c>
      <c r="H1915" t="s">
        <v>76</v>
      </c>
      <c r="J1915" s="2" t="s">
        <v>13209</v>
      </c>
      <c r="K1915" s="2" t="s">
        <v>13210</v>
      </c>
      <c r="L1915" t="s">
        <v>13211</v>
      </c>
      <c r="M1915" t="s">
        <v>13212</v>
      </c>
      <c r="N1915" t="s">
        <v>28</v>
      </c>
      <c r="O1915" s="2" t="s">
        <v>28</v>
      </c>
      <c r="P1915" t="s">
        <v>22</v>
      </c>
      <c r="Q1915" t="s">
        <v>23</v>
      </c>
      <c r="R1915" t="s">
        <v>23</v>
      </c>
      <c r="S1915" t="s">
        <v>28</v>
      </c>
    </row>
    <row r="1916" spans="1:19" ht="60">
      <c r="A1916">
        <v>1915</v>
      </c>
      <c r="B1916" t="s">
        <v>13213</v>
      </c>
      <c r="C1916" t="s">
        <v>13214</v>
      </c>
      <c r="D1916" t="s">
        <v>13215</v>
      </c>
      <c r="E1916" s="1">
        <v>42349</v>
      </c>
      <c r="F1916" t="s">
        <v>32</v>
      </c>
      <c r="G1916" t="s">
        <v>22</v>
      </c>
      <c r="H1916" t="s">
        <v>41</v>
      </c>
      <c r="J1916" s="2" t="s">
        <v>13216</v>
      </c>
      <c r="K1916" s="2" t="s">
        <v>13217</v>
      </c>
      <c r="L1916" t="s">
        <v>13218</v>
      </c>
      <c r="M1916" t="s">
        <v>13219</v>
      </c>
      <c r="N1916" t="s">
        <v>13220</v>
      </c>
      <c r="O1916" s="2" t="s">
        <v>28</v>
      </c>
      <c r="P1916" t="s">
        <v>22</v>
      </c>
      <c r="Q1916" t="s">
        <v>23</v>
      </c>
      <c r="R1916" t="s">
        <v>23</v>
      </c>
      <c r="S1916" t="s">
        <v>28</v>
      </c>
    </row>
    <row r="1917" spans="1:19">
      <c r="A1917">
        <v>1916</v>
      </c>
      <c r="B1917" t="s">
        <v>13221</v>
      </c>
      <c r="C1917" t="s">
        <v>13222</v>
      </c>
      <c r="D1917" t="s">
        <v>23</v>
      </c>
      <c r="E1917" s="1">
        <v>40299</v>
      </c>
      <c r="F1917" t="s">
        <v>23</v>
      </c>
      <c r="G1917" t="s">
        <v>22</v>
      </c>
      <c r="H1917" t="s">
        <v>23</v>
      </c>
      <c r="J1917" s="2" t="s">
        <v>28</v>
      </c>
      <c r="K1917" s="2" t="s">
        <v>13223</v>
      </c>
      <c r="L1917" t="s">
        <v>28</v>
      </c>
      <c r="M1917" t="s">
        <v>28</v>
      </c>
      <c r="N1917" t="s">
        <v>28</v>
      </c>
      <c r="O1917" s="2" t="s">
        <v>28</v>
      </c>
      <c r="P1917" t="s">
        <v>28</v>
      </c>
      <c r="Q1917" t="s">
        <v>28</v>
      </c>
    </row>
    <row r="1918" spans="1:19" ht="75">
      <c r="A1918">
        <v>1917</v>
      </c>
      <c r="B1918" t="s">
        <v>13224</v>
      </c>
      <c r="C1918" t="s">
        <v>13225</v>
      </c>
      <c r="D1918" t="s">
        <v>13226</v>
      </c>
      <c r="E1918" s="1">
        <v>41095</v>
      </c>
      <c r="F1918" t="s">
        <v>32</v>
      </c>
      <c r="G1918" t="s">
        <v>22</v>
      </c>
      <c r="H1918" t="s">
        <v>212</v>
      </c>
      <c r="J1918" s="2" t="s">
        <v>13227</v>
      </c>
      <c r="K1918" s="2" t="s">
        <v>4922</v>
      </c>
      <c r="L1918" t="s">
        <v>13228</v>
      </c>
      <c r="M1918" t="s">
        <v>13229</v>
      </c>
      <c r="N1918" t="s">
        <v>13230</v>
      </c>
      <c r="O1918" s="2" t="s">
        <v>13231</v>
      </c>
      <c r="P1918" t="s">
        <v>22</v>
      </c>
      <c r="Q1918" t="s">
        <v>23</v>
      </c>
      <c r="R1918" t="s">
        <v>23</v>
      </c>
      <c r="S1918" t="s">
        <v>28</v>
      </c>
    </row>
    <row r="1919" spans="1:19" ht="30">
      <c r="A1919">
        <v>1918</v>
      </c>
      <c r="B1919" t="s">
        <v>13232</v>
      </c>
      <c r="C1919" t="s">
        <v>13233</v>
      </c>
      <c r="D1919" t="s">
        <v>13234</v>
      </c>
      <c r="E1919" s="1">
        <v>40651</v>
      </c>
      <c r="F1919" t="s">
        <v>13235</v>
      </c>
      <c r="G1919" t="s">
        <v>22</v>
      </c>
      <c r="H1919" t="s">
        <v>76</v>
      </c>
      <c r="I1919" t="s">
        <v>13236</v>
      </c>
      <c r="J1919" s="2" t="s">
        <v>13237</v>
      </c>
      <c r="K1919" s="2" t="s">
        <v>13238</v>
      </c>
      <c r="L1919" t="s">
        <v>13239</v>
      </c>
      <c r="M1919" t="s">
        <v>13240</v>
      </c>
      <c r="N1919" t="s">
        <v>13241</v>
      </c>
      <c r="O1919" s="2" t="s">
        <v>13242</v>
      </c>
      <c r="P1919" t="s">
        <v>22</v>
      </c>
      <c r="Q1919" t="s">
        <v>23</v>
      </c>
      <c r="R1919">
        <v>1</v>
      </c>
      <c r="S1919" t="s">
        <v>13243</v>
      </c>
    </row>
    <row r="1920" spans="1:19" ht="150">
      <c r="A1920">
        <v>1919</v>
      </c>
      <c r="B1920" t="s">
        <v>13244</v>
      </c>
      <c r="C1920" t="s">
        <v>13245</v>
      </c>
      <c r="D1920" t="s">
        <v>13246</v>
      </c>
      <c r="E1920" s="1">
        <v>41730</v>
      </c>
      <c r="F1920" t="s">
        <v>58</v>
      </c>
      <c r="G1920" t="s">
        <v>22</v>
      </c>
      <c r="H1920" t="s">
        <v>23</v>
      </c>
      <c r="I1920" t="s">
        <v>58</v>
      </c>
      <c r="J1920" s="2" t="s">
        <v>13247</v>
      </c>
      <c r="K1920" s="2" t="s">
        <v>13248</v>
      </c>
      <c r="L1920" t="s">
        <v>13249</v>
      </c>
      <c r="M1920" t="s">
        <v>13250</v>
      </c>
      <c r="N1920" t="s">
        <v>13251</v>
      </c>
      <c r="O1920" s="2" t="s">
        <v>28</v>
      </c>
      <c r="P1920" t="s">
        <v>22</v>
      </c>
      <c r="Q1920" t="s">
        <v>23</v>
      </c>
      <c r="R1920" t="s">
        <v>23</v>
      </c>
      <c r="S1920" t="s">
        <v>28</v>
      </c>
    </row>
    <row r="1921" spans="1:19" ht="45">
      <c r="A1921">
        <v>1920</v>
      </c>
      <c r="B1921" t="s">
        <v>13252</v>
      </c>
      <c r="C1921" t="s">
        <v>13253</v>
      </c>
      <c r="D1921" t="s">
        <v>13254</v>
      </c>
      <c r="E1921" s="1">
        <v>40816</v>
      </c>
      <c r="F1921" t="s">
        <v>153</v>
      </c>
      <c r="G1921" t="s">
        <v>22</v>
      </c>
      <c r="H1921" t="s">
        <v>23</v>
      </c>
      <c r="J1921" s="2" t="s">
        <v>13255</v>
      </c>
      <c r="K1921" s="2" t="s">
        <v>13256</v>
      </c>
      <c r="L1921" t="s">
        <v>13257</v>
      </c>
      <c r="M1921" t="s">
        <v>13258</v>
      </c>
      <c r="N1921" t="s">
        <v>13259</v>
      </c>
      <c r="O1921" s="2" t="s">
        <v>28</v>
      </c>
      <c r="P1921" t="s">
        <v>22</v>
      </c>
      <c r="Q1921" t="s">
        <v>23</v>
      </c>
      <c r="R1921" t="s">
        <v>23</v>
      </c>
      <c r="S1921" t="s">
        <v>28</v>
      </c>
    </row>
    <row r="1922" spans="1:19" ht="75">
      <c r="A1922">
        <v>1921</v>
      </c>
      <c r="B1922" t="s">
        <v>13260</v>
      </c>
      <c r="C1922" t="s">
        <v>13261</v>
      </c>
      <c r="D1922" t="s">
        <v>13262</v>
      </c>
      <c r="E1922" s="1">
        <v>41674</v>
      </c>
      <c r="F1922" t="s">
        <v>32</v>
      </c>
      <c r="G1922" t="s">
        <v>22</v>
      </c>
      <c r="H1922" t="s">
        <v>41</v>
      </c>
      <c r="I1922" t="s">
        <v>32</v>
      </c>
      <c r="J1922" s="2" t="s">
        <v>13263</v>
      </c>
      <c r="K1922" s="2" t="s">
        <v>13264</v>
      </c>
      <c r="L1922" t="s">
        <v>13265</v>
      </c>
      <c r="M1922" t="s">
        <v>13266</v>
      </c>
      <c r="N1922" t="s">
        <v>13267</v>
      </c>
      <c r="O1922" s="2" t="s">
        <v>13268</v>
      </c>
      <c r="P1922" t="s">
        <v>22</v>
      </c>
      <c r="Q1922" t="s">
        <v>23</v>
      </c>
      <c r="R1922" t="s">
        <v>23</v>
      </c>
      <c r="S1922" t="s">
        <v>28</v>
      </c>
    </row>
    <row r="1923" spans="1:19" ht="90">
      <c r="A1923">
        <v>1922</v>
      </c>
      <c r="B1923" t="s">
        <v>13269</v>
      </c>
      <c r="C1923" t="s">
        <v>13270</v>
      </c>
      <c r="D1923" t="s">
        <v>13271</v>
      </c>
      <c r="E1923" s="1">
        <v>41610</v>
      </c>
      <c r="F1923" t="s">
        <v>206</v>
      </c>
      <c r="G1923" t="s">
        <v>22</v>
      </c>
      <c r="H1923" t="s">
        <v>41</v>
      </c>
      <c r="I1923" t="s">
        <v>3864</v>
      </c>
      <c r="J1923" s="2" t="s">
        <v>13272</v>
      </c>
      <c r="K1923" s="2" t="s">
        <v>13273</v>
      </c>
      <c r="L1923" t="s">
        <v>13274</v>
      </c>
      <c r="M1923" t="s">
        <v>13275</v>
      </c>
      <c r="N1923" t="s">
        <v>13276</v>
      </c>
      <c r="O1923" s="2" t="s">
        <v>13277</v>
      </c>
      <c r="P1923" t="s">
        <v>22</v>
      </c>
      <c r="Q1923" t="s">
        <v>23</v>
      </c>
      <c r="R1923" t="s">
        <v>23</v>
      </c>
      <c r="S1923" t="s">
        <v>28</v>
      </c>
    </row>
    <row r="1924" spans="1:19" ht="135">
      <c r="A1924">
        <v>1923</v>
      </c>
      <c r="B1924" t="s">
        <v>13278</v>
      </c>
      <c r="C1924" t="s">
        <v>13279</v>
      </c>
      <c r="D1924" t="s">
        <v>13280</v>
      </c>
      <c r="E1924" s="1">
        <v>42691</v>
      </c>
      <c r="F1924" t="s">
        <v>58</v>
      </c>
      <c r="G1924" t="s">
        <v>22</v>
      </c>
      <c r="H1924" t="s">
        <v>41</v>
      </c>
      <c r="I1924" t="s">
        <v>58</v>
      </c>
      <c r="J1924" s="2" t="s">
        <v>13281</v>
      </c>
      <c r="K1924" s="2" t="s">
        <v>13282</v>
      </c>
      <c r="L1924" t="s">
        <v>28</v>
      </c>
      <c r="M1924" t="s">
        <v>28</v>
      </c>
      <c r="N1924" t="s">
        <v>28</v>
      </c>
      <c r="O1924" s="2" t="s">
        <v>28</v>
      </c>
      <c r="P1924" t="s">
        <v>22</v>
      </c>
      <c r="Q1924" t="s">
        <v>23</v>
      </c>
      <c r="R1924" t="s">
        <v>23</v>
      </c>
      <c r="S1924" t="s">
        <v>28</v>
      </c>
    </row>
    <row r="1925" spans="1:19" ht="30">
      <c r="A1925">
        <v>1924</v>
      </c>
      <c r="B1925" t="s">
        <v>13283</v>
      </c>
      <c r="C1925" t="s">
        <v>13284</v>
      </c>
      <c r="D1925" t="s">
        <v>13285</v>
      </c>
      <c r="E1925" s="1">
        <v>40779</v>
      </c>
      <c r="F1925" t="s">
        <v>75</v>
      </c>
      <c r="G1925" t="s">
        <v>22</v>
      </c>
      <c r="H1925" t="s">
        <v>23</v>
      </c>
      <c r="J1925" s="2" t="s">
        <v>13286</v>
      </c>
      <c r="K1925" s="2" t="s">
        <v>13287</v>
      </c>
      <c r="L1925" t="s">
        <v>13288</v>
      </c>
      <c r="M1925" t="s">
        <v>13289</v>
      </c>
      <c r="N1925" t="s">
        <v>13290</v>
      </c>
      <c r="O1925" s="2" t="s">
        <v>28</v>
      </c>
      <c r="P1925" t="s">
        <v>22</v>
      </c>
      <c r="Q1925" t="s">
        <v>23</v>
      </c>
      <c r="R1925" t="s">
        <v>23</v>
      </c>
      <c r="S1925" t="s">
        <v>28</v>
      </c>
    </row>
    <row r="1926" spans="1:19">
      <c r="A1926">
        <v>1925</v>
      </c>
      <c r="B1926" t="s">
        <v>13291</v>
      </c>
      <c r="C1926" t="s">
        <v>13292</v>
      </c>
      <c r="D1926" t="s">
        <v>23</v>
      </c>
      <c r="E1926" s="1">
        <v>40530</v>
      </c>
      <c r="F1926" t="s">
        <v>23</v>
      </c>
      <c r="G1926" t="s">
        <v>22</v>
      </c>
      <c r="H1926" t="s">
        <v>23</v>
      </c>
      <c r="J1926" s="2" t="s">
        <v>28</v>
      </c>
      <c r="K1926" s="2" t="s">
        <v>13293</v>
      </c>
      <c r="L1926" t="s">
        <v>28</v>
      </c>
      <c r="M1926" t="s">
        <v>28</v>
      </c>
      <c r="N1926" t="s">
        <v>28</v>
      </c>
      <c r="O1926" s="2" t="s">
        <v>28</v>
      </c>
      <c r="P1926" t="s">
        <v>22</v>
      </c>
      <c r="Q1926" t="s">
        <v>23</v>
      </c>
      <c r="R1926" t="s">
        <v>23</v>
      </c>
      <c r="S1926" t="s">
        <v>28</v>
      </c>
    </row>
    <row r="1927" spans="1:19" ht="30">
      <c r="A1927">
        <v>1926</v>
      </c>
      <c r="B1927" t="s">
        <v>13294</v>
      </c>
      <c r="C1927" t="s">
        <v>13295</v>
      </c>
      <c r="D1927" t="s">
        <v>13296</v>
      </c>
      <c r="E1927" s="1">
        <v>41747</v>
      </c>
      <c r="F1927" t="s">
        <v>32</v>
      </c>
      <c r="G1927" t="s">
        <v>22</v>
      </c>
      <c r="H1927" t="s">
        <v>23</v>
      </c>
      <c r="I1927" t="s">
        <v>381</v>
      </c>
      <c r="J1927" s="2" t="s">
        <v>13297</v>
      </c>
      <c r="K1927" s="2" t="s">
        <v>13298</v>
      </c>
      <c r="L1927" t="s">
        <v>13299</v>
      </c>
      <c r="M1927" t="s">
        <v>13300</v>
      </c>
      <c r="N1927" t="s">
        <v>13301</v>
      </c>
      <c r="O1927" s="2" t="s">
        <v>28</v>
      </c>
      <c r="P1927" t="s">
        <v>22</v>
      </c>
      <c r="Q1927" t="s">
        <v>23</v>
      </c>
      <c r="R1927" t="s">
        <v>23</v>
      </c>
      <c r="S1927" t="s">
        <v>28</v>
      </c>
    </row>
    <row r="1928" spans="1:19" ht="60">
      <c r="A1928">
        <v>1927</v>
      </c>
      <c r="B1928" t="s">
        <v>13302</v>
      </c>
      <c r="C1928" t="s">
        <v>13303</v>
      </c>
      <c r="D1928" t="s">
        <v>13304</v>
      </c>
      <c r="E1928" s="1">
        <v>41537</v>
      </c>
      <c r="F1928" t="s">
        <v>32</v>
      </c>
      <c r="G1928" t="s">
        <v>363</v>
      </c>
      <c r="H1928" t="s">
        <v>23</v>
      </c>
      <c r="J1928" s="2" t="s">
        <v>13305</v>
      </c>
      <c r="K1928" s="2" t="s">
        <v>3099</v>
      </c>
      <c r="L1928" t="s">
        <v>13306</v>
      </c>
      <c r="M1928" t="s">
        <v>13307</v>
      </c>
      <c r="N1928" t="s">
        <v>28</v>
      </c>
      <c r="O1928" s="2" t="s">
        <v>13308</v>
      </c>
      <c r="P1928" t="s">
        <v>363</v>
      </c>
      <c r="Q1928" t="s">
        <v>6580</v>
      </c>
      <c r="R1928">
        <v>2</v>
      </c>
      <c r="S1928" t="s">
        <v>13309</v>
      </c>
    </row>
    <row r="1929" spans="1:19" ht="75">
      <c r="A1929">
        <v>1928</v>
      </c>
      <c r="B1929" t="s">
        <v>13310</v>
      </c>
      <c r="C1929" t="s">
        <v>13311</v>
      </c>
      <c r="D1929" t="s">
        <v>13312</v>
      </c>
      <c r="E1929" s="1">
        <v>41725</v>
      </c>
      <c r="F1929" t="s">
        <v>58</v>
      </c>
      <c r="G1929" t="s">
        <v>22</v>
      </c>
      <c r="H1929" t="s">
        <v>41</v>
      </c>
      <c r="J1929" s="2" t="s">
        <v>13313</v>
      </c>
      <c r="K1929" s="2" t="s">
        <v>13314</v>
      </c>
      <c r="L1929" t="s">
        <v>28</v>
      </c>
      <c r="M1929" t="s">
        <v>13315</v>
      </c>
      <c r="N1929" t="s">
        <v>13316</v>
      </c>
      <c r="O1929" s="2" t="s">
        <v>13317</v>
      </c>
      <c r="P1929" t="s">
        <v>22</v>
      </c>
      <c r="Q1929" t="s">
        <v>23</v>
      </c>
      <c r="R1929" t="s">
        <v>23</v>
      </c>
      <c r="S1929" t="s">
        <v>28</v>
      </c>
    </row>
    <row r="1930" spans="1:19" ht="30">
      <c r="A1930">
        <v>1929</v>
      </c>
      <c r="B1930" t="s">
        <v>13318</v>
      </c>
      <c r="C1930" t="s">
        <v>13319</v>
      </c>
      <c r="D1930" t="s">
        <v>13320</v>
      </c>
      <c r="E1930" s="1">
        <v>41387</v>
      </c>
      <c r="F1930" t="s">
        <v>2529</v>
      </c>
      <c r="G1930" t="s">
        <v>22</v>
      </c>
      <c r="H1930" t="s">
        <v>23</v>
      </c>
      <c r="J1930" s="2" t="s">
        <v>13321</v>
      </c>
      <c r="K1930" s="2" t="s">
        <v>13322</v>
      </c>
      <c r="L1930" t="s">
        <v>13323</v>
      </c>
      <c r="M1930" t="s">
        <v>13324</v>
      </c>
      <c r="N1930" t="s">
        <v>28</v>
      </c>
      <c r="O1930" s="2" t="s">
        <v>13325</v>
      </c>
      <c r="P1930" t="s">
        <v>22</v>
      </c>
      <c r="Q1930" t="s">
        <v>23</v>
      </c>
      <c r="R1930" t="s">
        <v>23</v>
      </c>
      <c r="S1930" t="s">
        <v>28</v>
      </c>
    </row>
    <row r="1931" spans="1:19" ht="105">
      <c r="A1931">
        <v>1930</v>
      </c>
      <c r="B1931" t="s">
        <v>13326</v>
      </c>
      <c r="C1931" t="s">
        <v>13327</v>
      </c>
      <c r="D1931" t="s">
        <v>13328</v>
      </c>
      <c r="E1931" s="1">
        <v>40557</v>
      </c>
      <c r="F1931" t="s">
        <v>32</v>
      </c>
      <c r="G1931" t="s">
        <v>22</v>
      </c>
      <c r="H1931" t="s">
        <v>65</v>
      </c>
      <c r="I1931" t="s">
        <v>32</v>
      </c>
      <c r="J1931" s="2" t="s">
        <v>13329</v>
      </c>
      <c r="K1931" s="2" t="s">
        <v>13330</v>
      </c>
      <c r="L1931" t="s">
        <v>13331</v>
      </c>
      <c r="M1931" t="s">
        <v>13332</v>
      </c>
      <c r="N1931" t="s">
        <v>13333</v>
      </c>
      <c r="O1931" s="2" t="s">
        <v>13334</v>
      </c>
      <c r="P1931" t="s">
        <v>22</v>
      </c>
      <c r="Q1931" t="s">
        <v>23</v>
      </c>
      <c r="R1931" t="s">
        <v>23</v>
      </c>
      <c r="S1931" t="s">
        <v>28</v>
      </c>
    </row>
    <row r="1932" spans="1:19" ht="75">
      <c r="A1932">
        <v>1931</v>
      </c>
      <c r="B1932" t="s">
        <v>13335</v>
      </c>
      <c r="C1932" t="s">
        <v>13336</v>
      </c>
      <c r="D1932" t="s">
        <v>13337</v>
      </c>
      <c r="E1932" s="1">
        <v>40959</v>
      </c>
      <c r="F1932" t="s">
        <v>75</v>
      </c>
      <c r="G1932" t="s">
        <v>22</v>
      </c>
      <c r="H1932" t="s">
        <v>41</v>
      </c>
      <c r="J1932" s="2" t="s">
        <v>13338</v>
      </c>
      <c r="K1932" s="2" t="s">
        <v>13339</v>
      </c>
      <c r="L1932" t="s">
        <v>13340</v>
      </c>
      <c r="M1932" t="s">
        <v>13341</v>
      </c>
      <c r="N1932" t="s">
        <v>28</v>
      </c>
      <c r="O1932" s="2" t="s">
        <v>28</v>
      </c>
      <c r="P1932" t="s">
        <v>22</v>
      </c>
      <c r="Q1932" t="s">
        <v>23</v>
      </c>
      <c r="R1932" t="s">
        <v>23</v>
      </c>
      <c r="S1932" t="s">
        <v>28</v>
      </c>
    </row>
    <row r="1933" spans="1:19" ht="30">
      <c r="A1933">
        <v>1932</v>
      </c>
      <c r="B1933" t="s">
        <v>13342</v>
      </c>
      <c r="C1933" t="s">
        <v>13343</v>
      </c>
      <c r="D1933" t="s">
        <v>23</v>
      </c>
      <c r="E1933" s="1">
        <v>41753</v>
      </c>
      <c r="F1933" t="s">
        <v>2529</v>
      </c>
      <c r="G1933" t="s">
        <v>22</v>
      </c>
      <c r="H1933" t="s">
        <v>41</v>
      </c>
      <c r="J1933" s="2" t="s">
        <v>28</v>
      </c>
      <c r="K1933" s="2" t="s">
        <v>13344</v>
      </c>
      <c r="L1933" t="s">
        <v>13345</v>
      </c>
      <c r="M1933" t="s">
        <v>13346</v>
      </c>
      <c r="N1933" t="s">
        <v>28</v>
      </c>
      <c r="O1933" s="2" t="s">
        <v>13347</v>
      </c>
      <c r="P1933" t="s">
        <v>22</v>
      </c>
      <c r="Q1933" t="s">
        <v>23</v>
      </c>
      <c r="R1933" t="s">
        <v>23</v>
      </c>
      <c r="S1933" t="s">
        <v>28</v>
      </c>
    </row>
    <row r="1934" spans="1:19" ht="30">
      <c r="A1934">
        <v>1933</v>
      </c>
      <c r="B1934" t="s">
        <v>13348</v>
      </c>
      <c r="C1934" t="s">
        <v>13349</v>
      </c>
      <c r="D1934" t="s">
        <v>23</v>
      </c>
      <c r="E1934" s="1">
        <v>41726</v>
      </c>
      <c r="F1934" t="s">
        <v>32</v>
      </c>
      <c r="G1934" t="s">
        <v>22</v>
      </c>
      <c r="H1934" t="s">
        <v>23</v>
      </c>
      <c r="J1934" s="2" t="s">
        <v>28</v>
      </c>
      <c r="K1934" s="2" t="s">
        <v>13350</v>
      </c>
      <c r="L1934" t="s">
        <v>13351</v>
      </c>
      <c r="M1934" t="s">
        <v>13352</v>
      </c>
      <c r="N1934" t="s">
        <v>13353</v>
      </c>
      <c r="O1934" s="2" t="s">
        <v>13354</v>
      </c>
      <c r="P1934" t="s">
        <v>22</v>
      </c>
      <c r="Q1934" t="s">
        <v>23</v>
      </c>
      <c r="R1934" t="s">
        <v>23</v>
      </c>
      <c r="S1934" t="s">
        <v>28</v>
      </c>
    </row>
    <row r="1935" spans="1:19" ht="45">
      <c r="A1935">
        <v>1934</v>
      </c>
      <c r="B1935" t="s">
        <v>13355</v>
      </c>
      <c r="C1935" t="s">
        <v>13356</v>
      </c>
      <c r="D1935" t="s">
        <v>23</v>
      </c>
      <c r="E1935" s="1">
        <v>41887</v>
      </c>
      <c r="F1935" t="s">
        <v>32</v>
      </c>
      <c r="G1935" t="s">
        <v>22</v>
      </c>
      <c r="H1935" t="s">
        <v>41</v>
      </c>
      <c r="I1935" t="s">
        <v>32</v>
      </c>
      <c r="J1935" s="2" t="s">
        <v>28</v>
      </c>
      <c r="K1935" s="2" t="s">
        <v>13357</v>
      </c>
      <c r="L1935" t="s">
        <v>13358</v>
      </c>
      <c r="M1935" t="s">
        <v>13359</v>
      </c>
      <c r="N1935" t="s">
        <v>28</v>
      </c>
      <c r="O1935" s="2" t="s">
        <v>13360</v>
      </c>
      <c r="P1935" t="s">
        <v>22</v>
      </c>
      <c r="Q1935" t="s">
        <v>23</v>
      </c>
      <c r="R1935" t="s">
        <v>23</v>
      </c>
      <c r="S1935" t="s">
        <v>28</v>
      </c>
    </row>
    <row r="1936" spans="1:19">
      <c r="A1936">
        <v>1935</v>
      </c>
      <c r="B1936" t="s">
        <v>13361</v>
      </c>
      <c r="C1936" t="s">
        <v>13362</v>
      </c>
      <c r="D1936" t="s">
        <v>23</v>
      </c>
      <c r="E1936" s="1">
        <v>41032</v>
      </c>
      <c r="F1936" t="s">
        <v>23</v>
      </c>
      <c r="G1936" t="s">
        <v>22</v>
      </c>
      <c r="H1936" t="s">
        <v>23</v>
      </c>
      <c r="J1936" s="2" t="s">
        <v>28</v>
      </c>
      <c r="K1936" s="2" t="s">
        <v>13363</v>
      </c>
      <c r="L1936" t="s">
        <v>28</v>
      </c>
      <c r="M1936" t="s">
        <v>28</v>
      </c>
      <c r="N1936" t="s">
        <v>28</v>
      </c>
      <c r="O1936" s="2" t="s">
        <v>28</v>
      </c>
      <c r="P1936" t="s">
        <v>22</v>
      </c>
      <c r="Q1936" t="s">
        <v>23</v>
      </c>
      <c r="R1936" t="s">
        <v>23</v>
      </c>
      <c r="S1936" t="s">
        <v>28</v>
      </c>
    </row>
    <row r="1937" spans="1:19" ht="165">
      <c r="A1937">
        <v>1936</v>
      </c>
      <c r="B1937" t="s">
        <v>13364</v>
      </c>
      <c r="C1937" t="s">
        <v>13365</v>
      </c>
      <c r="D1937" t="s">
        <v>13366</v>
      </c>
      <c r="E1937" s="1">
        <v>40560</v>
      </c>
      <c r="F1937" t="s">
        <v>32</v>
      </c>
      <c r="G1937" t="s">
        <v>22</v>
      </c>
      <c r="H1937" t="s">
        <v>76</v>
      </c>
      <c r="I1937" t="s">
        <v>32</v>
      </c>
      <c r="J1937" s="2" t="s">
        <v>13367</v>
      </c>
      <c r="K1937" s="2" t="s">
        <v>13368</v>
      </c>
      <c r="L1937" t="s">
        <v>13369</v>
      </c>
      <c r="M1937" t="s">
        <v>13370</v>
      </c>
      <c r="N1937" t="s">
        <v>13371</v>
      </c>
      <c r="O1937" s="2" t="s">
        <v>13372</v>
      </c>
      <c r="P1937" t="s">
        <v>22</v>
      </c>
      <c r="Q1937" t="s">
        <v>23</v>
      </c>
      <c r="R1937" t="s">
        <v>23</v>
      </c>
      <c r="S1937" t="s">
        <v>28</v>
      </c>
    </row>
    <row r="1938" spans="1:19">
      <c r="A1938">
        <v>1937</v>
      </c>
      <c r="B1938" t="s">
        <v>13373</v>
      </c>
      <c r="C1938" t="s">
        <v>13374</v>
      </c>
      <c r="D1938" t="s">
        <v>23</v>
      </c>
      <c r="E1938" s="1">
        <v>42529</v>
      </c>
      <c r="F1938" t="s">
        <v>23</v>
      </c>
      <c r="G1938" t="s">
        <v>22</v>
      </c>
      <c r="H1938" t="s">
        <v>23</v>
      </c>
      <c r="J1938" s="2" t="s">
        <v>28</v>
      </c>
      <c r="K1938" s="2" t="s">
        <v>889</v>
      </c>
      <c r="L1938" t="s">
        <v>28</v>
      </c>
      <c r="M1938" t="s">
        <v>28</v>
      </c>
      <c r="N1938" t="s">
        <v>28</v>
      </c>
      <c r="O1938" s="2" t="s">
        <v>28</v>
      </c>
      <c r="P1938" t="s">
        <v>22</v>
      </c>
      <c r="Q1938" t="s">
        <v>23</v>
      </c>
      <c r="R1938" t="s">
        <v>23</v>
      </c>
      <c r="S1938" t="s">
        <v>28</v>
      </c>
    </row>
    <row r="1939" spans="1:19" ht="105">
      <c r="A1939">
        <v>1938</v>
      </c>
      <c r="B1939" t="s">
        <v>13375</v>
      </c>
      <c r="C1939" t="s">
        <v>13376</v>
      </c>
      <c r="D1939" t="s">
        <v>13377</v>
      </c>
      <c r="E1939" s="1">
        <v>40574</v>
      </c>
      <c r="F1939" t="s">
        <v>64</v>
      </c>
      <c r="G1939" t="s">
        <v>22</v>
      </c>
      <c r="H1939" t="s">
        <v>41</v>
      </c>
      <c r="I1939" t="s">
        <v>64</v>
      </c>
      <c r="J1939" s="2" t="s">
        <v>13378</v>
      </c>
      <c r="K1939" s="2" t="s">
        <v>8850</v>
      </c>
      <c r="L1939" t="s">
        <v>13379</v>
      </c>
      <c r="M1939" t="s">
        <v>13380</v>
      </c>
      <c r="N1939" t="s">
        <v>13381</v>
      </c>
      <c r="O1939" s="2" t="s">
        <v>13382</v>
      </c>
      <c r="P1939" t="s">
        <v>22</v>
      </c>
      <c r="Q1939" t="s">
        <v>23</v>
      </c>
      <c r="R1939" t="s">
        <v>23</v>
      </c>
      <c r="S1939" t="s">
        <v>28</v>
      </c>
    </row>
    <row r="1940" spans="1:19" ht="45">
      <c r="A1940">
        <v>1939</v>
      </c>
      <c r="B1940" t="s">
        <v>13383</v>
      </c>
      <c r="C1940" t="s">
        <v>13384</v>
      </c>
      <c r="D1940" t="s">
        <v>13385</v>
      </c>
      <c r="E1940" s="1">
        <v>40849</v>
      </c>
      <c r="F1940" t="s">
        <v>473</v>
      </c>
      <c r="G1940" t="s">
        <v>22</v>
      </c>
      <c r="H1940" t="s">
        <v>23</v>
      </c>
      <c r="I1940" t="s">
        <v>381</v>
      </c>
      <c r="J1940" s="2" t="s">
        <v>13386</v>
      </c>
      <c r="K1940" s="2" t="s">
        <v>1414</v>
      </c>
      <c r="L1940" t="s">
        <v>13387</v>
      </c>
      <c r="M1940" t="s">
        <v>28</v>
      </c>
      <c r="N1940" t="s">
        <v>28</v>
      </c>
      <c r="O1940" s="2" t="s">
        <v>28</v>
      </c>
      <c r="P1940" t="s">
        <v>22</v>
      </c>
      <c r="Q1940" t="s">
        <v>23</v>
      </c>
      <c r="R1940" t="s">
        <v>23</v>
      </c>
      <c r="S1940" t="s">
        <v>28</v>
      </c>
    </row>
    <row r="1941" spans="1:19" ht="90">
      <c r="A1941">
        <v>1940</v>
      </c>
      <c r="B1941" t="s">
        <v>13388</v>
      </c>
      <c r="C1941" t="s">
        <v>13389</v>
      </c>
      <c r="D1941" t="s">
        <v>13390</v>
      </c>
      <c r="E1941" s="1">
        <v>41820</v>
      </c>
      <c r="F1941" t="s">
        <v>32</v>
      </c>
      <c r="G1941" t="s">
        <v>22</v>
      </c>
      <c r="H1941" t="s">
        <v>212</v>
      </c>
      <c r="I1941" t="s">
        <v>4720</v>
      </c>
      <c r="J1941" s="2" t="s">
        <v>13391</v>
      </c>
      <c r="K1941" s="2" t="s">
        <v>13392</v>
      </c>
      <c r="L1941" t="s">
        <v>13393</v>
      </c>
      <c r="M1941" t="s">
        <v>13394</v>
      </c>
      <c r="N1941" t="s">
        <v>13395</v>
      </c>
      <c r="O1941" s="2" t="s">
        <v>13396</v>
      </c>
      <c r="P1941" t="s">
        <v>22</v>
      </c>
      <c r="Q1941" t="s">
        <v>23</v>
      </c>
      <c r="R1941" t="s">
        <v>23</v>
      </c>
      <c r="S1941" t="s">
        <v>28</v>
      </c>
    </row>
    <row r="1942" spans="1:19" ht="30">
      <c r="A1942">
        <v>1941</v>
      </c>
      <c r="B1942" t="s">
        <v>13397</v>
      </c>
      <c r="C1942" t="s">
        <v>13398</v>
      </c>
      <c r="D1942" t="s">
        <v>23</v>
      </c>
      <c r="E1942" s="1">
        <v>41878</v>
      </c>
      <c r="F1942" t="s">
        <v>160</v>
      </c>
      <c r="G1942" t="s">
        <v>22</v>
      </c>
      <c r="H1942" t="s">
        <v>65</v>
      </c>
      <c r="I1942" t="s">
        <v>32</v>
      </c>
      <c r="J1942" s="2" t="s">
        <v>28</v>
      </c>
      <c r="K1942" s="2" t="s">
        <v>13399</v>
      </c>
      <c r="L1942" t="s">
        <v>13400</v>
      </c>
      <c r="M1942" t="s">
        <v>13401</v>
      </c>
      <c r="N1942" t="s">
        <v>13402</v>
      </c>
      <c r="O1942" s="2" t="s">
        <v>13403</v>
      </c>
      <c r="P1942" t="s">
        <v>22</v>
      </c>
      <c r="Q1942" t="s">
        <v>23</v>
      </c>
      <c r="R1942" t="s">
        <v>23</v>
      </c>
      <c r="S1942" t="s">
        <v>28</v>
      </c>
    </row>
    <row r="1943" spans="1:19" ht="75">
      <c r="A1943">
        <v>1942</v>
      </c>
      <c r="B1943" t="s">
        <v>13404</v>
      </c>
      <c r="C1943" t="s">
        <v>13405</v>
      </c>
      <c r="D1943" t="s">
        <v>13406</v>
      </c>
      <c r="E1943" s="1">
        <v>39925</v>
      </c>
      <c r="F1943" t="s">
        <v>153</v>
      </c>
      <c r="G1943" t="s">
        <v>22</v>
      </c>
      <c r="H1943" t="s">
        <v>41</v>
      </c>
      <c r="J1943" s="2" t="s">
        <v>13407</v>
      </c>
      <c r="K1943" s="2" t="s">
        <v>13408</v>
      </c>
      <c r="L1943" t="s">
        <v>13409</v>
      </c>
      <c r="M1943" t="s">
        <v>13410</v>
      </c>
      <c r="N1943" t="s">
        <v>28</v>
      </c>
      <c r="O1943" s="2" t="s">
        <v>13411</v>
      </c>
      <c r="P1943" t="s">
        <v>22</v>
      </c>
      <c r="Q1943" t="s">
        <v>23</v>
      </c>
      <c r="R1943" t="s">
        <v>23</v>
      </c>
      <c r="S1943" t="s">
        <v>28</v>
      </c>
    </row>
    <row r="1944" spans="1:19" ht="150">
      <c r="A1944">
        <v>1943</v>
      </c>
      <c r="B1944" t="s">
        <v>13412</v>
      </c>
      <c r="C1944" t="s">
        <v>13413</v>
      </c>
      <c r="D1944" t="s">
        <v>13414</v>
      </c>
      <c r="E1944" s="1">
        <v>40639</v>
      </c>
      <c r="F1944" t="s">
        <v>32</v>
      </c>
      <c r="G1944" t="s">
        <v>22</v>
      </c>
      <c r="H1944" t="s">
        <v>41</v>
      </c>
      <c r="I1944" t="s">
        <v>32</v>
      </c>
      <c r="J1944" s="2" t="s">
        <v>13415</v>
      </c>
      <c r="K1944" s="2" t="s">
        <v>13416</v>
      </c>
      <c r="L1944" t="s">
        <v>13417</v>
      </c>
      <c r="M1944" t="s">
        <v>13418</v>
      </c>
      <c r="N1944" t="s">
        <v>13419</v>
      </c>
      <c r="O1944" s="2" t="s">
        <v>28</v>
      </c>
      <c r="P1944" t="s">
        <v>22</v>
      </c>
      <c r="Q1944" t="s">
        <v>23</v>
      </c>
      <c r="R1944" t="s">
        <v>23</v>
      </c>
      <c r="S1944" t="s">
        <v>28</v>
      </c>
    </row>
    <row r="1945" spans="1:19" ht="30">
      <c r="A1945">
        <v>1944</v>
      </c>
      <c r="B1945" t="s">
        <v>13420</v>
      </c>
      <c r="C1945" t="s">
        <v>13421</v>
      </c>
      <c r="D1945" t="s">
        <v>13422</v>
      </c>
      <c r="E1945" s="1">
        <v>40262</v>
      </c>
      <c r="F1945" t="s">
        <v>153</v>
      </c>
      <c r="G1945" t="s">
        <v>22</v>
      </c>
      <c r="H1945" t="s">
        <v>23</v>
      </c>
      <c r="J1945" s="2" t="s">
        <v>13423</v>
      </c>
      <c r="K1945" s="2" t="s">
        <v>13424</v>
      </c>
      <c r="L1945" t="s">
        <v>28</v>
      </c>
      <c r="M1945" t="s">
        <v>13425</v>
      </c>
      <c r="N1945" t="s">
        <v>28</v>
      </c>
      <c r="O1945" s="2" t="s">
        <v>28</v>
      </c>
      <c r="P1945" t="s">
        <v>22</v>
      </c>
      <c r="Q1945" t="s">
        <v>23</v>
      </c>
      <c r="R1945" t="s">
        <v>23</v>
      </c>
      <c r="S1945" t="s">
        <v>28</v>
      </c>
    </row>
    <row r="1946" spans="1:19">
      <c r="A1946">
        <v>1945</v>
      </c>
      <c r="B1946" t="s">
        <v>13426</v>
      </c>
      <c r="C1946" t="s">
        <v>13427</v>
      </c>
      <c r="D1946" t="s">
        <v>23</v>
      </c>
      <c r="E1946" s="1">
        <v>41810</v>
      </c>
      <c r="F1946" t="s">
        <v>23</v>
      </c>
      <c r="G1946" t="s">
        <v>22</v>
      </c>
      <c r="H1946" t="s">
        <v>23</v>
      </c>
      <c r="J1946" s="2" t="s">
        <v>28</v>
      </c>
      <c r="K1946" s="2" t="s">
        <v>13428</v>
      </c>
      <c r="L1946" t="s">
        <v>28</v>
      </c>
      <c r="M1946" t="s">
        <v>28</v>
      </c>
      <c r="N1946" t="s">
        <v>28</v>
      </c>
      <c r="O1946" s="2" t="s">
        <v>28</v>
      </c>
      <c r="P1946" t="s">
        <v>22</v>
      </c>
      <c r="Q1946" t="s">
        <v>23</v>
      </c>
      <c r="R1946" t="s">
        <v>23</v>
      </c>
      <c r="S1946" t="s">
        <v>28</v>
      </c>
    </row>
    <row r="1947" spans="1:19" ht="90">
      <c r="A1947">
        <v>1946</v>
      </c>
      <c r="B1947" t="s">
        <v>13429</v>
      </c>
      <c r="C1947" t="s">
        <v>13430</v>
      </c>
      <c r="D1947" t="s">
        <v>13431</v>
      </c>
      <c r="E1947" s="1">
        <v>40658</v>
      </c>
      <c r="F1947" t="s">
        <v>270</v>
      </c>
      <c r="G1947" t="s">
        <v>22</v>
      </c>
      <c r="H1947" t="s">
        <v>23</v>
      </c>
      <c r="I1947" t="s">
        <v>291</v>
      </c>
      <c r="J1947" s="2" t="s">
        <v>13432</v>
      </c>
      <c r="K1947" s="2" t="s">
        <v>6662</v>
      </c>
      <c r="L1947" t="s">
        <v>13433</v>
      </c>
      <c r="M1947" t="s">
        <v>13434</v>
      </c>
      <c r="N1947" t="s">
        <v>13435</v>
      </c>
      <c r="O1947" s="2" t="s">
        <v>28</v>
      </c>
      <c r="P1947" t="s">
        <v>22</v>
      </c>
      <c r="Q1947" t="s">
        <v>23</v>
      </c>
      <c r="R1947" t="s">
        <v>23</v>
      </c>
      <c r="S1947" t="s">
        <v>28</v>
      </c>
    </row>
    <row r="1948" spans="1:19">
      <c r="A1948">
        <v>1947</v>
      </c>
      <c r="B1948" t="s">
        <v>13436</v>
      </c>
      <c r="C1948" t="s">
        <v>13437</v>
      </c>
      <c r="D1948" t="s">
        <v>23</v>
      </c>
      <c r="E1948" s="1">
        <v>42501</v>
      </c>
      <c r="F1948" t="s">
        <v>32</v>
      </c>
      <c r="G1948" t="s">
        <v>22</v>
      </c>
      <c r="H1948" t="s">
        <v>41</v>
      </c>
      <c r="J1948" s="2" t="s">
        <v>13438</v>
      </c>
      <c r="K1948" s="2" t="s">
        <v>13439</v>
      </c>
      <c r="L1948" t="s">
        <v>28</v>
      </c>
      <c r="M1948" t="s">
        <v>28</v>
      </c>
      <c r="N1948" t="s">
        <v>28</v>
      </c>
      <c r="O1948" s="2" t="s">
        <v>28</v>
      </c>
      <c r="P1948" t="s">
        <v>22</v>
      </c>
      <c r="Q1948" t="s">
        <v>23</v>
      </c>
      <c r="R1948" t="s">
        <v>23</v>
      </c>
      <c r="S1948" t="s">
        <v>28</v>
      </c>
    </row>
    <row r="1949" spans="1:19">
      <c r="A1949">
        <v>1948</v>
      </c>
      <c r="B1949" t="s">
        <v>13440</v>
      </c>
      <c r="C1949" t="s">
        <v>13441</v>
      </c>
      <c r="D1949" t="s">
        <v>23</v>
      </c>
      <c r="E1949" s="1">
        <v>42137</v>
      </c>
      <c r="F1949" t="s">
        <v>23</v>
      </c>
      <c r="G1949" t="s">
        <v>22</v>
      </c>
      <c r="H1949" t="s">
        <v>41</v>
      </c>
      <c r="J1949" s="2" t="s">
        <v>28</v>
      </c>
      <c r="K1949" s="2" t="s">
        <v>1199</v>
      </c>
      <c r="L1949" t="s">
        <v>13442</v>
      </c>
      <c r="M1949" t="s">
        <v>28</v>
      </c>
      <c r="N1949" t="s">
        <v>28</v>
      </c>
      <c r="O1949" s="2" t="s">
        <v>28</v>
      </c>
      <c r="P1949" t="s">
        <v>22</v>
      </c>
      <c r="Q1949" t="s">
        <v>23</v>
      </c>
      <c r="R1949" t="s">
        <v>23</v>
      </c>
      <c r="S1949" t="s">
        <v>28</v>
      </c>
    </row>
    <row r="1950" spans="1:19">
      <c r="A1950">
        <v>1949</v>
      </c>
      <c r="B1950" t="s">
        <v>13443</v>
      </c>
      <c r="C1950" t="s">
        <v>13444</v>
      </c>
      <c r="D1950" t="s">
        <v>23</v>
      </c>
      <c r="E1950" s="1">
        <v>41940</v>
      </c>
      <c r="F1950" t="s">
        <v>454</v>
      </c>
      <c r="G1950" t="s">
        <v>22</v>
      </c>
      <c r="H1950" t="s">
        <v>41</v>
      </c>
      <c r="J1950" s="2" t="s">
        <v>28</v>
      </c>
      <c r="K1950" s="2" t="s">
        <v>13445</v>
      </c>
      <c r="L1950" t="s">
        <v>13446</v>
      </c>
      <c r="M1950" t="s">
        <v>13447</v>
      </c>
      <c r="N1950" t="s">
        <v>13448</v>
      </c>
      <c r="O1950" s="2" t="s">
        <v>13449</v>
      </c>
      <c r="P1950" t="s">
        <v>22</v>
      </c>
      <c r="Q1950" t="s">
        <v>23</v>
      </c>
      <c r="R1950" t="s">
        <v>23</v>
      </c>
      <c r="S1950" t="s">
        <v>28</v>
      </c>
    </row>
    <row r="1951" spans="1:19">
      <c r="A1951">
        <v>1950</v>
      </c>
      <c r="B1951" t="s">
        <v>13450</v>
      </c>
      <c r="C1951" t="s">
        <v>13451</v>
      </c>
      <c r="D1951" t="s">
        <v>13452</v>
      </c>
      <c r="E1951" s="1">
        <v>41532</v>
      </c>
      <c r="F1951" t="s">
        <v>32</v>
      </c>
      <c r="G1951" t="s">
        <v>22</v>
      </c>
      <c r="H1951" t="s">
        <v>23</v>
      </c>
      <c r="J1951" s="2" t="s">
        <v>13453</v>
      </c>
      <c r="K1951" s="2" t="s">
        <v>889</v>
      </c>
      <c r="L1951" t="s">
        <v>13454</v>
      </c>
      <c r="M1951" t="s">
        <v>13455</v>
      </c>
      <c r="N1951" t="s">
        <v>28</v>
      </c>
      <c r="O1951" s="2" t="s">
        <v>28</v>
      </c>
      <c r="P1951" t="s">
        <v>22</v>
      </c>
      <c r="Q1951" t="s">
        <v>23</v>
      </c>
      <c r="R1951" t="s">
        <v>23</v>
      </c>
      <c r="S1951" t="s">
        <v>28</v>
      </c>
    </row>
    <row r="1952" spans="1:19" ht="105">
      <c r="A1952">
        <v>1951</v>
      </c>
      <c r="B1952" t="s">
        <v>13456</v>
      </c>
      <c r="C1952" t="s">
        <v>13457</v>
      </c>
      <c r="D1952" t="s">
        <v>10185</v>
      </c>
      <c r="E1952" s="1">
        <v>40628</v>
      </c>
      <c r="F1952" t="s">
        <v>153</v>
      </c>
      <c r="G1952" t="s">
        <v>22</v>
      </c>
      <c r="H1952" t="s">
        <v>76</v>
      </c>
      <c r="I1952" t="s">
        <v>381</v>
      </c>
      <c r="J1952" s="2" t="s">
        <v>13458</v>
      </c>
      <c r="K1952" s="2" t="s">
        <v>13459</v>
      </c>
      <c r="L1952" t="s">
        <v>13460</v>
      </c>
      <c r="M1952" t="s">
        <v>13461</v>
      </c>
      <c r="N1952" t="s">
        <v>13462</v>
      </c>
      <c r="O1952" s="2" t="s">
        <v>28</v>
      </c>
      <c r="P1952" t="s">
        <v>22</v>
      </c>
      <c r="Q1952" t="s">
        <v>23</v>
      </c>
      <c r="R1952" t="s">
        <v>23</v>
      </c>
      <c r="S1952" t="s">
        <v>28</v>
      </c>
    </row>
    <row r="1953" spans="1:19" ht="45">
      <c r="A1953">
        <v>1952</v>
      </c>
      <c r="B1953" t="s">
        <v>13463</v>
      </c>
      <c r="C1953" t="s">
        <v>13464</v>
      </c>
      <c r="D1953" t="s">
        <v>13465</v>
      </c>
      <c r="E1953" s="1">
        <v>39883</v>
      </c>
      <c r="F1953" t="s">
        <v>13466</v>
      </c>
      <c r="G1953" t="s">
        <v>22</v>
      </c>
      <c r="H1953" t="s">
        <v>41</v>
      </c>
      <c r="J1953" s="2" t="s">
        <v>13467</v>
      </c>
      <c r="K1953" s="2" t="s">
        <v>13468</v>
      </c>
      <c r="L1953" t="s">
        <v>13469</v>
      </c>
      <c r="M1953" t="s">
        <v>13470</v>
      </c>
      <c r="N1953" t="s">
        <v>13471</v>
      </c>
      <c r="O1953" s="2" t="s">
        <v>13472</v>
      </c>
      <c r="P1953" t="s">
        <v>22</v>
      </c>
      <c r="Q1953" t="s">
        <v>23</v>
      </c>
      <c r="R1953" t="s">
        <v>23</v>
      </c>
      <c r="S1953" t="s">
        <v>28</v>
      </c>
    </row>
    <row r="1954" spans="1:19" ht="30">
      <c r="A1954">
        <v>1953</v>
      </c>
      <c r="B1954" t="s">
        <v>13473</v>
      </c>
      <c r="C1954" t="s">
        <v>13474</v>
      </c>
      <c r="D1954" t="s">
        <v>13475</v>
      </c>
      <c r="E1954" s="1">
        <v>40849</v>
      </c>
      <c r="F1954" t="s">
        <v>13476</v>
      </c>
      <c r="G1954" t="s">
        <v>22</v>
      </c>
      <c r="H1954" t="s">
        <v>23</v>
      </c>
      <c r="J1954" s="2" t="s">
        <v>13477</v>
      </c>
      <c r="K1954" s="2" t="s">
        <v>13478</v>
      </c>
      <c r="L1954" t="s">
        <v>13479</v>
      </c>
      <c r="M1954" t="s">
        <v>13480</v>
      </c>
      <c r="N1954" t="s">
        <v>28</v>
      </c>
      <c r="O1954" s="2" t="s">
        <v>28</v>
      </c>
      <c r="P1954" t="s">
        <v>22</v>
      </c>
      <c r="Q1954" t="s">
        <v>23</v>
      </c>
      <c r="R1954" t="s">
        <v>23</v>
      </c>
      <c r="S1954" t="s">
        <v>28</v>
      </c>
    </row>
    <row r="1955" spans="1:19" ht="75">
      <c r="A1955">
        <v>1954</v>
      </c>
      <c r="B1955" t="s">
        <v>13481</v>
      </c>
      <c r="C1955" t="s">
        <v>13482</v>
      </c>
      <c r="D1955" t="s">
        <v>221</v>
      </c>
      <c r="E1955" s="1">
        <v>39706</v>
      </c>
      <c r="F1955" t="s">
        <v>724</v>
      </c>
      <c r="G1955" t="s">
        <v>22</v>
      </c>
      <c r="H1955" t="s">
        <v>65</v>
      </c>
      <c r="J1955" s="2" t="s">
        <v>13483</v>
      </c>
      <c r="K1955" s="2" t="s">
        <v>13484</v>
      </c>
      <c r="L1955" t="s">
        <v>13485</v>
      </c>
      <c r="M1955" t="s">
        <v>13486</v>
      </c>
      <c r="N1955" t="s">
        <v>13487</v>
      </c>
      <c r="O1955" s="2" t="s">
        <v>13488</v>
      </c>
      <c r="P1955" t="s">
        <v>22</v>
      </c>
      <c r="Q1955" t="s">
        <v>23</v>
      </c>
      <c r="R1955" t="s">
        <v>23</v>
      </c>
      <c r="S1955" t="s">
        <v>28</v>
      </c>
    </row>
    <row r="1956" spans="1:19" ht="45">
      <c r="A1956">
        <v>1955</v>
      </c>
      <c r="B1956" t="s">
        <v>13489</v>
      </c>
      <c r="C1956" t="s">
        <v>13490</v>
      </c>
      <c r="D1956" t="s">
        <v>13491</v>
      </c>
      <c r="E1956" s="1">
        <v>40345</v>
      </c>
      <c r="F1956" t="s">
        <v>5906</v>
      </c>
      <c r="G1956" t="s">
        <v>22</v>
      </c>
      <c r="H1956" t="s">
        <v>76</v>
      </c>
      <c r="J1956" s="2" t="s">
        <v>13492</v>
      </c>
      <c r="K1956" s="2" t="s">
        <v>13493</v>
      </c>
      <c r="L1956" t="s">
        <v>13494</v>
      </c>
      <c r="M1956" t="s">
        <v>13495</v>
      </c>
      <c r="N1956" t="s">
        <v>13496</v>
      </c>
      <c r="O1956" s="2" t="s">
        <v>13497</v>
      </c>
      <c r="P1956" t="s">
        <v>22</v>
      </c>
      <c r="Q1956" t="s">
        <v>23</v>
      </c>
      <c r="R1956" t="s">
        <v>23</v>
      </c>
      <c r="S1956" t="s">
        <v>28</v>
      </c>
    </row>
    <row r="1957" spans="1:19" ht="30">
      <c r="A1957">
        <v>1956</v>
      </c>
      <c r="B1957" t="s">
        <v>13498</v>
      </c>
      <c r="C1957" t="s">
        <v>13499</v>
      </c>
      <c r="D1957" t="s">
        <v>746</v>
      </c>
      <c r="E1957" s="1">
        <v>40315</v>
      </c>
      <c r="F1957" t="s">
        <v>32</v>
      </c>
      <c r="G1957" t="s">
        <v>22</v>
      </c>
      <c r="H1957" t="s">
        <v>212</v>
      </c>
      <c r="J1957" s="2" t="s">
        <v>13500</v>
      </c>
      <c r="K1957" s="2" t="s">
        <v>5929</v>
      </c>
      <c r="L1957" t="s">
        <v>13501</v>
      </c>
      <c r="M1957" t="s">
        <v>13502</v>
      </c>
      <c r="N1957" t="s">
        <v>13503</v>
      </c>
      <c r="O1957" s="2" t="s">
        <v>28</v>
      </c>
      <c r="P1957" t="s">
        <v>22</v>
      </c>
      <c r="Q1957" t="s">
        <v>23</v>
      </c>
      <c r="R1957" t="s">
        <v>23</v>
      </c>
      <c r="S1957" t="s">
        <v>28</v>
      </c>
    </row>
    <row r="1958" spans="1:19" ht="90">
      <c r="A1958">
        <v>1957</v>
      </c>
      <c r="B1958" t="s">
        <v>13504</v>
      </c>
      <c r="C1958" t="s">
        <v>13505</v>
      </c>
      <c r="D1958" t="s">
        <v>13506</v>
      </c>
      <c r="E1958" s="1">
        <v>42453</v>
      </c>
      <c r="F1958" t="s">
        <v>32</v>
      </c>
      <c r="G1958" t="s">
        <v>22</v>
      </c>
      <c r="H1958" t="s">
        <v>41</v>
      </c>
      <c r="I1958" t="s">
        <v>625</v>
      </c>
      <c r="J1958" s="2" t="s">
        <v>13507</v>
      </c>
      <c r="K1958" s="2" t="s">
        <v>13508</v>
      </c>
      <c r="L1958" t="s">
        <v>13509</v>
      </c>
      <c r="M1958" t="s">
        <v>13510</v>
      </c>
      <c r="N1958" t="s">
        <v>13511</v>
      </c>
      <c r="O1958" s="2" t="s">
        <v>28</v>
      </c>
      <c r="P1958" t="s">
        <v>22</v>
      </c>
      <c r="Q1958" t="s">
        <v>23</v>
      </c>
      <c r="R1958" t="s">
        <v>23</v>
      </c>
      <c r="S1958" t="s">
        <v>28</v>
      </c>
    </row>
    <row r="1959" spans="1:19" ht="30">
      <c r="A1959">
        <v>1958</v>
      </c>
      <c r="B1959" t="s">
        <v>13512</v>
      </c>
      <c r="C1959" t="s">
        <v>13513</v>
      </c>
      <c r="D1959" t="s">
        <v>23</v>
      </c>
      <c r="E1959" s="1">
        <v>41824</v>
      </c>
      <c r="F1959" t="s">
        <v>454</v>
      </c>
      <c r="G1959" t="s">
        <v>22</v>
      </c>
      <c r="H1959" t="s">
        <v>76</v>
      </c>
      <c r="I1959" t="s">
        <v>454</v>
      </c>
      <c r="J1959" s="2" t="s">
        <v>28</v>
      </c>
      <c r="K1959" s="2" t="s">
        <v>2155</v>
      </c>
      <c r="L1959" t="s">
        <v>13514</v>
      </c>
      <c r="M1959" t="s">
        <v>13515</v>
      </c>
      <c r="N1959" t="s">
        <v>28</v>
      </c>
      <c r="O1959" s="2" t="s">
        <v>13516</v>
      </c>
      <c r="P1959" t="s">
        <v>22</v>
      </c>
      <c r="Q1959" t="s">
        <v>23</v>
      </c>
      <c r="R1959" t="s">
        <v>23</v>
      </c>
      <c r="S1959" t="s">
        <v>28</v>
      </c>
    </row>
    <row r="1960" spans="1:19" ht="75">
      <c r="A1960">
        <v>1959</v>
      </c>
      <c r="B1960" t="s">
        <v>13517</v>
      </c>
      <c r="C1960" t="s">
        <v>13518</v>
      </c>
      <c r="D1960" t="s">
        <v>13519</v>
      </c>
      <c r="E1960" s="1">
        <v>40526</v>
      </c>
      <c r="F1960" t="s">
        <v>48</v>
      </c>
      <c r="G1960" t="s">
        <v>22</v>
      </c>
      <c r="H1960" t="s">
        <v>76</v>
      </c>
      <c r="J1960" s="2" t="s">
        <v>13520</v>
      </c>
      <c r="K1960" s="2" t="s">
        <v>13521</v>
      </c>
      <c r="L1960" t="s">
        <v>13522</v>
      </c>
      <c r="M1960" t="s">
        <v>13523</v>
      </c>
      <c r="N1960" t="s">
        <v>13524</v>
      </c>
      <c r="O1960" s="2" t="s">
        <v>13525</v>
      </c>
      <c r="P1960" t="s">
        <v>22</v>
      </c>
      <c r="Q1960" t="s">
        <v>23</v>
      </c>
      <c r="R1960" t="s">
        <v>23</v>
      </c>
      <c r="S1960" t="s">
        <v>28</v>
      </c>
    </row>
    <row r="1961" spans="1:19">
      <c r="A1961">
        <v>1960</v>
      </c>
      <c r="B1961" t="s">
        <v>13526</v>
      </c>
      <c r="C1961" t="s">
        <v>13527</v>
      </c>
      <c r="D1961" t="s">
        <v>23</v>
      </c>
      <c r="E1961" s="1">
        <v>41436</v>
      </c>
      <c r="F1961" t="s">
        <v>23</v>
      </c>
      <c r="G1961" t="s">
        <v>22</v>
      </c>
      <c r="H1961" t="s">
        <v>23</v>
      </c>
      <c r="J1961" s="2" t="s">
        <v>28</v>
      </c>
      <c r="K1961" s="2" t="s">
        <v>4216</v>
      </c>
      <c r="L1961" t="s">
        <v>28</v>
      </c>
      <c r="M1961" t="s">
        <v>13528</v>
      </c>
      <c r="N1961" t="s">
        <v>28</v>
      </c>
      <c r="O1961" s="2" t="s">
        <v>28</v>
      </c>
      <c r="P1961" t="s">
        <v>22</v>
      </c>
      <c r="Q1961" t="s">
        <v>23</v>
      </c>
      <c r="R1961" t="s">
        <v>23</v>
      </c>
      <c r="S1961" t="s">
        <v>28</v>
      </c>
    </row>
    <row r="1962" spans="1:19" ht="105">
      <c r="A1962">
        <v>1961</v>
      </c>
      <c r="B1962" t="s">
        <v>13529</v>
      </c>
      <c r="C1962" t="s">
        <v>13530</v>
      </c>
      <c r="D1962" t="s">
        <v>13531</v>
      </c>
      <c r="E1962" s="1">
        <v>42716</v>
      </c>
      <c r="F1962" t="s">
        <v>23</v>
      </c>
      <c r="G1962" t="s">
        <v>363</v>
      </c>
      <c r="H1962" t="s">
        <v>76</v>
      </c>
      <c r="J1962" s="2" t="s">
        <v>13532</v>
      </c>
      <c r="K1962" s="2" t="s">
        <v>13533</v>
      </c>
      <c r="L1962" t="s">
        <v>13534</v>
      </c>
      <c r="M1962" t="s">
        <v>13535</v>
      </c>
      <c r="N1962" t="s">
        <v>28</v>
      </c>
      <c r="O1962" s="2" t="s">
        <v>13536</v>
      </c>
      <c r="P1962" t="s">
        <v>363</v>
      </c>
      <c r="Q1962" t="s">
        <v>7159</v>
      </c>
      <c r="R1962">
        <v>1</v>
      </c>
      <c r="S1962" t="s">
        <v>13537</v>
      </c>
    </row>
    <row r="1963" spans="1:19" ht="75">
      <c r="A1963">
        <v>1962</v>
      </c>
      <c r="B1963" t="s">
        <v>13538</v>
      </c>
      <c r="C1963" t="s">
        <v>13539</v>
      </c>
      <c r="D1963" t="s">
        <v>13540</v>
      </c>
      <c r="E1963" s="1">
        <v>42674</v>
      </c>
      <c r="F1963" t="s">
        <v>32</v>
      </c>
      <c r="G1963" t="s">
        <v>22</v>
      </c>
      <c r="H1963" t="s">
        <v>41</v>
      </c>
      <c r="J1963" s="2" t="s">
        <v>13541</v>
      </c>
      <c r="K1963" s="2" t="s">
        <v>13542</v>
      </c>
      <c r="L1963" t="s">
        <v>13543</v>
      </c>
      <c r="M1963" t="s">
        <v>13544</v>
      </c>
      <c r="N1963">
        <f>65 +8675583723496</f>
        <v>8675583723561</v>
      </c>
      <c r="O1963" s="2" t="s">
        <v>28</v>
      </c>
      <c r="P1963" t="s">
        <v>22</v>
      </c>
      <c r="Q1963" t="s">
        <v>23</v>
      </c>
      <c r="R1963" t="s">
        <v>23</v>
      </c>
      <c r="S1963" t="s">
        <v>28</v>
      </c>
    </row>
    <row r="1964" spans="1:19">
      <c r="A1964">
        <v>1963</v>
      </c>
      <c r="B1964" t="s">
        <v>13545</v>
      </c>
      <c r="C1964" t="s">
        <v>13546</v>
      </c>
      <c r="D1964" t="s">
        <v>23</v>
      </c>
      <c r="E1964" s="1">
        <v>41838</v>
      </c>
      <c r="F1964" t="s">
        <v>32</v>
      </c>
      <c r="G1964" t="s">
        <v>22</v>
      </c>
      <c r="H1964" t="s">
        <v>41</v>
      </c>
      <c r="I1964" t="s">
        <v>32</v>
      </c>
      <c r="J1964" s="2" t="s">
        <v>28</v>
      </c>
      <c r="K1964" s="2" t="s">
        <v>13547</v>
      </c>
      <c r="L1964" t="s">
        <v>13548</v>
      </c>
      <c r="M1964" t="s">
        <v>13549</v>
      </c>
      <c r="N1964" t="s">
        <v>28</v>
      </c>
      <c r="O1964" s="2" t="s">
        <v>13550</v>
      </c>
      <c r="P1964" t="s">
        <v>22</v>
      </c>
      <c r="Q1964" t="s">
        <v>23</v>
      </c>
      <c r="R1964" t="s">
        <v>23</v>
      </c>
      <c r="S1964" t="s">
        <v>28</v>
      </c>
    </row>
    <row r="1965" spans="1:19" ht="105">
      <c r="A1965">
        <v>1964</v>
      </c>
      <c r="B1965" t="s">
        <v>13551</v>
      </c>
      <c r="C1965" t="s">
        <v>2005</v>
      </c>
      <c r="D1965" t="s">
        <v>13552</v>
      </c>
      <c r="E1965" s="1">
        <v>38530</v>
      </c>
      <c r="F1965" t="s">
        <v>2529</v>
      </c>
      <c r="G1965" t="s">
        <v>7111</v>
      </c>
      <c r="H1965" t="s">
        <v>65</v>
      </c>
      <c r="I1965" t="s">
        <v>13553</v>
      </c>
      <c r="J1965" s="2" t="s">
        <v>13554</v>
      </c>
      <c r="K1965" s="2" t="s">
        <v>13555</v>
      </c>
      <c r="L1965" t="s">
        <v>13556</v>
      </c>
      <c r="M1965" t="s">
        <v>13557</v>
      </c>
      <c r="N1965" t="s">
        <v>13558</v>
      </c>
      <c r="O1965" s="2" t="s">
        <v>13559</v>
      </c>
      <c r="P1965" t="s">
        <v>7111</v>
      </c>
      <c r="Q1965" t="s">
        <v>13560</v>
      </c>
      <c r="R1965">
        <v>3</v>
      </c>
      <c r="S1965" t="s">
        <v>13561</v>
      </c>
    </row>
    <row r="1966" spans="1:19">
      <c r="A1966">
        <v>1965</v>
      </c>
      <c r="B1966" t="s">
        <v>13562</v>
      </c>
      <c r="C1966" t="s">
        <v>13563</v>
      </c>
      <c r="D1966" t="s">
        <v>23</v>
      </c>
      <c r="E1966" s="1">
        <v>41593</v>
      </c>
      <c r="F1966" t="s">
        <v>1755</v>
      </c>
      <c r="G1966" t="s">
        <v>22</v>
      </c>
      <c r="H1966" t="s">
        <v>76</v>
      </c>
      <c r="J1966" s="2" t="s">
        <v>28</v>
      </c>
      <c r="K1966" s="2" t="s">
        <v>13564</v>
      </c>
      <c r="L1966" t="s">
        <v>13565</v>
      </c>
      <c r="M1966" t="s">
        <v>13566</v>
      </c>
      <c r="N1966" t="s">
        <v>13567</v>
      </c>
      <c r="O1966" s="2" t="s">
        <v>13568</v>
      </c>
      <c r="P1966" t="s">
        <v>22</v>
      </c>
      <c r="Q1966" t="s">
        <v>23</v>
      </c>
      <c r="R1966" t="s">
        <v>23</v>
      </c>
      <c r="S1966" t="s">
        <v>28</v>
      </c>
    </row>
    <row r="1967" spans="1:19" ht="45">
      <c r="A1967">
        <v>1966</v>
      </c>
      <c r="B1967" t="s">
        <v>13569</v>
      </c>
      <c r="C1967" t="s">
        <v>13570</v>
      </c>
      <c r="D1967" t="s">
        <v>13571</v>
      </c>
      <c r="E1967" s="1">
        <v>41235</v>
      </c>
      <c r="F1967" t="s">
        <v>32</v>
      </c>
      <c r="G1967" t="s">
        <v>22</v>
      </c>
      <c r="H1967" t="s">
        <v>23</v>
      </c>
      <c r="J1967" s="2" t="s">
        <v>13572</v>
      </c>
      <c r="K1967" s="2" t="s">
        <v>13573</v>
      </c>
      <c r="L1967" t="s">
        <v>13574</v>
      </c>
      <c r="M1967" t="s">
        <v>13575</v>
      </c>
      <c r="N1967" t="s">
        <v>13576</v>
      </c>
      <c r="O1967" s="2" t="s">
        <v>28</v>
      </c>
      <c r="P1967" t="s">
        <v>22</v>
      </c>
      <c r="Q1967" t="s">
        <v>23</v>
      </c>
      <c r="R1967" t="s">
        <v>23</v>
      </c>
      <c r="S1967" t="s">
        <v>28</v>
      </c>
    </row>
    <row r="1968" spans="1:19">
      <c r="A1968">
        <v>1967</v>
      </c>
      <c r="B1968" t="s">
        <v>13577</v>
      </c>
      <c r="C1968" t="s">
        <v>13578</v>
      </c>
      <c r="D1968" t="s">
        <v>23</v>
      </c>
      <c r="E1968" s="1">
        <v>41894</v>
      </c>
      <c r="F1968" t="s">
        <v>23</v>
      </c>
      <c r="G1968" t="s">
        <v>22</v>
      </c>
      <c r="H1968" t="s">
        <v>23</v>
      </c>
      <c r="J1968" s="2" t="s">
        <v>28</v>
      </c>
      <c r="K1968" s="2" t="s">
        <v>12660</v>
      </c>
      <c r="L1968" t="s">
        <v>28</v>
      </c>
      <c r="M1968" t="s">
        <v>13579</v>
      </c>
      <c r="N1968" t="s">
        <v>28</v>
      </c>
      <c r="O1968" s="2" t="s">
        <v>28</v>
      </c>
      <c r="P1968" t="s">
        <v>22</v>
      </c>
      <c r="Q1968" t="s">
        <v>23</v>
      </c>
      <c r="R1968" t="s">
        <v>23</v>
      </c>
      <c r="S1968" t="s">
        <v>28</v>
      </c>
    </row>
    <row r="1969" spans="1:19" ht="90">
      <c r="A1969">
        <v>1968</v>
      </c>
      <c r="B1969" t="s">
        <v>13580</v>
      </c>
      <c r="C1969" t="s">
        <v>13581</v>
      </c>
      <c r="D1969" t="s">
        <v>13582</v>
      </c>
      <c r="E1969" s="1">
        <v>40415</v>
      </c>
      <c r="F1969" t="s">
        <v>724</v>
      </c>
      <c r="G1969" t="s">
        <v>22</v>
      </c>
      <c r="H1969" t="s">
        <v>65</v>
      </c>
      <c r="J1969" s="2" t="s">
        <v>13583</v>
      </c>
      <c r="K1969" s="2" t="s">
        <v>13584</v>
      </c>
      <c r="L1969" t="s">
        <v>13585</v>
      </c>
      <c r="M1969" t="s">
        <v>13586</v>
      </c>
      <c r="N1969" t="s">
        <v>13587</v>
      </c>
      <c r="O1969" s="2" t="s">
        <v>13588</v>
      </c>
      <c r="P1969" t="s">
        <v>22</v>
      </c>
      <c r="Q1969" t="s">
        <v>23</v>
      </c>
      <c r="R1969" t="s">
        <v>23</v>
      </c>
      <c r="S1969" t="s">
        <v>28</v>
      </c>
    </row>
    <row r="1970" spans="1:19" ht="180">
      <c r="A1970">
        <v>1969</v>
      </c>
      <c r="B1970" t="s">
        <v>13589</v>
      </c>
      <c r="C1970" t="s">
        <v>13590</v>
      </c>
      <c r="D1970" t="s">
        <v>13591</v>
      </c>
      <c r="E1970" s="1">
        <v>40402</v>
      </c>
      <c r="F1970" t="s">
        <v>13592</v>
      </c>
      <c r="G1970" t="s">
        <v>22</v>
      </c>
      <c r="H1970" t="s">
        <v>76</v>
      </c>
      <c r="J1970" s="2" t="s">
        <v>13593</v>
      </c>
      <c r="K1970" s="2" t="s">
        <v>13594</v>
      </c>
      <c r="L1970" t="s">
        <v>13595</v>
      </c>
      <c r="M1970" t="s">
        <v>13596</v>
      </c>
      <c r="N1970" t="s">
        <v>28</v>
      </c>
      <c r="O1970" s="2" t="s">
        <v>13597</v>
      </c>
      <c r="P1970" t="s">
        <v>22</v>
      </c>
      <c r="Q1970" t="s">
        <v>23</v>
      </c>
      <c r="R1970" t="s">
        <v>23</v>
      </c>
      <c r="S1970" t="s">
        <v>28</v>
      </c>
    </row>
    <row r="1971" spans="1:19" ht="45">
      <c r="A1971">
        <v>1970</v>
      </c>
      <c r="B1971" t="s">
        <v>13598</v>
      </c>
      <c r="C1971" t="s">
        <v>13599</v>
      </c>
      <c r="D1971" t="s">
        <v>13600</v>
      </c>
      <c r="E1971" s="1">
        <v>40848</v>
      </c>
      <c r="F1971" t="s">
        <v>724</v>
      </c>
      <c r="G1971" t="s">
        <v>22</v>
      </c>
      <c r="H1971" t="s">
        <v>23</v>
      </c>
      <c r="I1971" t="s">
        <v>3687</v>
      </c>
      <c r="J1971" s="2" t="s">
        <v>13601</v>
      </c>
      <c r="K1971" s="2" t="s">
        <v>13602</v>
      </c>
      <c r="L1971" t="s">
        <v>13603</v>
      </c>
      <c r="M1971" t="s">
        <v>13604</v>
      </c>
      <c r="N1971" t="s">
        <v>13605</v>
      </c>
      <c r="O1971" s="2" t="s">
        <v>28</v>
      </c>
      <c r="P1971" t="s">
        <v>22</v>
      </c>
      <c r="Q1971" t="s">
        <v>23</v>
      </c>
      <c r="R1971" t="s">
        <v>23</v>
      </c>
      <c r="S1971" t="s">
        <v>28</v>
      </c>
    </row>
    <row r="1972" spans="1:19" ht="105">
      <c r="A1972">
        <v>1971</v>
      </c>
      <c r="B1972" t="s">
        <v>13606</v>
      </c>
      <c r="C1972" t="s">
        <v>13607</v>
      </c>
      <c r="D1972" t="s">
        <v>13608</v>
      </c>
      <c r="E1972" s="1">
        <v>42700</v>
      </c>
      <c r="F1972" t="s">
        <v>625</v>
      </c>
      <c r="G1972" t="s">
        <v>22</v>
      </c>
      <c r="H1972" t="s">
        <v>41</v>
      </c>
      <c r="I1972" t="s">
        <v>725</v>
      </c>
      <c r="J1972" s="2" t="s">
        <v>13609</v>
      </c>
      <c r="K1972" s="2" t="s">
        <v>28</v>
      </c>
      <c r="L1972" t="s">
        <v>13610</v>
      </c>
      <c r="M1972" t="s">
        <v>28</v>
      </c>
      <c r="N1972" t="s">
        <v>28</v>
      </c>
      <c r="O1972" s="2" t="s">
        <v>28</v>
      </c>
      <c r="P1972" t="s">
        <v>22</v>
      </c>
      <c r="Q1972" t="s">
        <v>23</v>
      </c>
      <c r="R1972" t="s">
        <v>23</v>
      </c>
      <c r="S1972" t="s">
        <v>28</v>
      </c>
    </row>
    <row r="1973" spans="1:19" ht="90">
      <c r="A1973">
        <v>1972</v>
      </c>
      <c r="B1973" t="s">
        <v>13611</v>
      </c>
      <c r="C1973" t="s">
        <v>13612</v>
      </c>
      <c r="D1973" t="s">
        <v>13613</v>
      </c>
      <c r="E1973" s="1">
        <v>40788</v>
      </c>
      <c r="F1973" t="s">
        <v>64</v>
      </c>
      <c r="G1973" t="s">
        <v>229</v>
      </c>
      <c r="H1973" t="s">
        <v>518</v>
      </c>
      <c r="I1973" t="s">
        <v>9130</v>
      </c>
      <c r="J1973" s="2" t="s">
        <v>13614</v>
      </c>
      <c r="K1973" s="2" t="s">
        <v>2160</v>
      </c>
      <c r="L1973" t="s">
        <v>13615</v>
      </c>
      <c r="M1973" t="s">
        <v>13616</v>
      </c>
      <c r="N1973" t="s">
        <v>13617</v>
      </c>
      <c r="O1973" s="2" t="s">
        <v>28</v>
      </c>
      <c r="P1973" t="s">
        <v>229</v>
      </c>
      <c r="Q1973" t="s">
        <v>3835</v>
      </c>
      <c r="R1973">
        <v>4</v>
      </c>
      <c r="S1973" t="s">
        <v>13618</v>
      </c>
    </row>
    <row r="1974" spans="1:19" ht="180">
      <c r="A1974">
        <v>1973</v>
      </c>
      <c r="B1974" t="s">
        <v>13619</v>
      </c>
      <c r="C1974" t="s">
        <v>13620</v>
      </c>
      <c r="D1974" t="s">
        <v>13621</v>
      </c>
      <c r="E1974" s="1">
        <v>42312</v>
      </c>
      <c r="F1974" t="s">
        <v>111</v>
      </c>
      <c r="G1974" t="s">
        <v>22</v>
      </c>
      <c r="H1974" t="s">
        <v>41</v>
      </c>
      <c r="I1974" t="s">
        <v>284</v>
      </c>
      <c r="J1974" s="2" t="s">
        <v>13622</v>
      </c>
      <c r="K1974" s="2" t="s">
        <v>3532</v>
      </c>
      <c r="L1974" t="s">
        <v>13623</v>
      </c>
      <c r="M1974" t="s">
        <v>13624</v>
      </c>
      <c r="N1974" t="s">
        <v>28</v>
      </c>
      <c r="O1974" s="2" t="s">
        <v>28</v>
      </c>
      <c r="P1974" t="s">
        <v>22</v>
      </c>
      <c r="Q1974" t="s">
        <v>23</v>
      </c>
      <c r="R1974" t="s">
        <v>23</v>
      </c>
      <c r="S1974" t="s">
        <v>28</v>
      </c>
    </row>
    <row r="1975" spans="1:19" ht="135">
      <c r="A1975">
        <v>1974</v>
      </c>
      <c r="B1975" t="s">
        <v>13625</v>
      </c>
      <c r="C1975" t="s">
        <v>13626</v>
      </c>
      <c r="D1975" t="s">
        <v>13627</v>
      </c>
      <c r="E1975" s="1">
        <v>42256</v>
      </c>
      <c r="F1975" t="s">
        <v>32</v>
      </c>
      <c r="G1975" t="s">
        <v>22</v>
      </c>
      <c r="H1975" t="s">
        <v>41</v>
      </c>
      <c r="I1975" t="s">
        <v>563</v>
      </c>
      <c r="J1975" s="2" t="s">
        <v>13628</v>
      </c>
      <c r="K1975" s="2" t="s">
        <v>13629</v>
      </c>
      <c r="L1975" t="s">
        <v>13630</v>
      </c>
      <c r="M1975" t="s">
        <v>13631</v>
      </c>
      <c r="N1975" t="s">
        <v>13632</v>
      </c>
      <c r="O1975" s="2" t="s">
        <v>28</v>
      </c>
      <c r="P1975" t="s">
        <v>22</v>
      </c>
      <c r="Q1975" t="s">
        <v>23</v>
      </c>
      <c r="R1975" t="s">
        <v>23</v>
      </c>
      <c r="S1975" t="s">
        <v>28</v>
      </c>
    </row>
    <row r="1976" spans="1:19" ht="45">
      <c r="A1976">
        <v>1975</v>
      </c>
      <c r="B1976" t="s">
        <v>13633</v>
      </c>
      <c r="C1976" t="s">
        <v>13634</v>
      </c>
      <c r="D1976" t="s">
        <v>13635</v>
      </c>
      <c r="E1976" s="1">
        <v>41538</v>
      </c>
      <c r="F1976" t="s">
        <v>1134</v>
      </c>
      <c r="G1976" t="s">
        <v>22</v>
      </c>
      <c r="H1976" t="s">
        <v>23</v>
      </c>
      <c r="J1976" s="2" t="s">
        <v>13636</v>
      </c>
      <c r="K1976" s="2" t="s">
        <v>13637</v>
      </c>
      <c r="L1976" t="s">
        <v>13638</v>
      </c>
      <c r="M1976" t="s">
        <v>13639</v>
      </c>
      <c r="N1976" t="s">
        <v>13640</v>
      </c>
      <c r="O1976" s="2" t="s">
        <v>28</v>
      </c>
      <c r="P1976" t="s">
        <v>22</v>
      </c>
      <c r="Q1976" t="s">
        <v>23</v>
      </c>
      <c r="R1976" t="s">
        <v>23</v>
      </c>
      <c r="S1976" t="s">
        <v>28</v>
      </c>
    </row>
    <row r="1977" spans="1:19" ht="30">
      <c r="A1977">
        <v>1976</v>
      </c>
      <c r="B1977" t="s">
        <v>13641</v>
      </c>
      <c r="C1977" t="s">
        <v>13642</v>
      </c>
      <c r="D1977" t="s">
        <v>13643</v>
      </c>
      <c r="E1977" s="1">
        <v>42113</v>
      </c>
      <c r="F1977" t="s">
        <v>23</v>
      </c>
      <c r="G1977" t="s">
        <v>22</v>
      </c>
      <c r="H1977" t="s">
        <v>76</v>
      </c>
      <c r="J1977" s="2" t="s">
        <v>13644</v>
      </c>
      <c r="K1977" s="2" t="s">
        <v>13645</v>
      </c>
      <c r="L1977" t="s">
        <v>13646</v>
      </c>
      <c r="M1977" t="s">
        <v>13647</v>
      </c>
      <c r="N1977" t="s">
        <v>13648</v>
      </c>
      <c r="O1977" s="2" t="s">
        <v>28</v>
      </c>
      <c r="P1977" t="s">
        <v>22</v>
      </c>
      <c r="Q1977" t="s">
        <v>23</v>
      </c>
      <c r="R1977" t="s">
        <v>23</v>
      </c>
      <c r="S1977" t="s">
        <v>28</v>
      </c>
    </row>
    <row r="1978" spans="1:19" ht="120">
      <c r="A1978">
        <v>1977</v>
      </c>
      <c r="B1978" t="s">
        <v>13649</v>
      </c>
      <c r="C1978" t="s">
        <v>13650</v>
      </c>
      <c r="D1978" t="s">
        <v>13651</v>
      </c>
      <c r="E1978" s="1">
        <v>41655</v>
      </c>
      <c r="F1978" t="s">
        <v>100</v>
      </c>
      <c r="G1978" t="s">
        <v>1387</v>
      </c>
      <c r="H1978" t="s">
        <v>212</v>
      </c>
      <c r="I1978" t="s">
        <v>100</v>
      </c>
      <c r="J1978" s="2" t="s">
        <v>13652</v>
      </c>
      <c r="K1978" s="2" t="s">
        <v>13653</v>
      </c>
      <c r="L1978" t="s">
        <v>13654</v>
      </c>
      <c r="M1978" t="s">
        <v>13655</v>
      </c>
      <c r="N1978" t="s">
        <v>13656</v>
      </c>
      <c r="O1978" s="2" t="s">
        <v>13657</v>
      </c>
      <c r="P1978" t="s">
        <v>1387</v>
      </c>
      <c r="Q1978" t="s">
        <v>13658</v>
      </c>
      <c r="R1978">
        <v>5</v>
      </c>
      <c r="S1978" t="s">
        <v>13659</v>
      </c>
    </row>
    <row r="1979" spans="1:19" ht="30">
      <c r="A1979">
        <v>1978</v>
      </c>
      <c r="B1979" t="s">
        <v>13660</v>
      </c>
      <c r="C1979" t="s">
        <v>13661</v>
      </c>
      <c r="D1979" t="s">
        <v>13662</v>
      </c>
      <c r="E1979" s="1">
        <v>42395</v>
      </c>
      <c r="F1979" t="s">
        <v>4526</v>
      </c>
      <c r="G1979" t="s">
        <v>486</v>
      </c>
      <c r="H1979" t="s">
        <v>76</v>
      </c>
      <c r="I1979" t="s">
        <v>1954</v>
      </c>
      <c r="J1979" s="2" t="s">
        <v>13663</v>
      </c>
      <c r="K1979" s="2" t="s">
        <v>13664</v>
      </c>
      <c r="L1979" t="s">
        <v>13665</v>
      </c>
      <c r="M1979" t="s">
        <v>13666</v>
      </c>
      <c r="N1979" t="s">
        <v>13667</v>
      </c>
      <c r="O1979" s="2" t="s">
        <v>13668</v>
      </c>
      <c r="P1979" t="s">
        <v>486</v>
      </c>
      <c r="Q1979" t="s">
        <v>13669</v>
      </c>
      <c r="R1979">
        <v>1</v>
      </c>
      <c r="S1979" t="s">
        <v>13670</v>
      </c>
    </row>
    <row r="1980" spans="1:19" ht="75">
      <c r="A1980">
        <v>1979</v>
      </c>
      <c r="B1980" t="s">
        <v>13671</v>
      </c>
      <c r="C1980" t="s">
        <v>13672</v>
      </c>
      <c r="D1980" t="s">
        <v>7986</v>
      </c>
      <c r="E1980" s="1">
        <v>40072</v>
      </c>
      <c r="F1980" t="s">
        <v>13673</v>
      </c>
      <c r="G1980" t="s">
        <v>22</v>
      </c>
      <c r="H1980" t="s">
        <v>518</v>
      </c>
      <c r="J1980" s="2" t="s">
        <v>13674</v>
      </c>
      <c r="K1980" s="2" t="s">
        <v>13675</v>
      </c>
      <c r="L1980" t="s">
        <v>13676</v>
      </c>
      <c r="M1980" t="s">
        <v>28</v>
      </c>
      <c r="N1980" t="s">
        <v>28</v>
      </c>
      <c r="O1980" s="2" t="s">
        <v>13677</v>
      </c>
      <c r="P1980" t="s">
        <v>22</v>
      </c>
      <c r="Q1980" t="s">
        <v>23</v>
      </c>
      <c r="R1980" t="s">
        <v>23</v>
      </c>
      <c r="S1980" t="s">
        <v>28</v>
      </c>
    </row>
    <row r="1981" spans="1:19" ht="30">
      <c r="A1981">
        <v>1980</v>
      </c>
      <c r="B1981" t="s">
        <v>13678</v>
      </c>
      <c r="C1981" t="s">
        <v>13679</v>
      </c>
      <c r="D1981" t="s">
        <v>23</v>
      </c>
      <c r="E1981" s="1">
        <v>41711</v>
      </c>
      <c r="F1981" t="s">
        <v>454</v>
      </c>
      <c r="G1981" t="s">
        <v>22</v>
      </c>
      <c r="H1981" t="s">
        <v>212</v>
      </c>
      <c r="I1981" t="s">
        <v>454</v>
      </c>
      <c r="J1981" s="2" t="s">
        <v>28</v>
      </c>
      <c r="K1981" s="2" t="s">
        <v>13680</v>
      </c>
      <c r="L1981" t="s">
        <v>13681</v>
      </c>
      <c r="M1981" t="s">
        <v>13682</v>
      </c>
      <c r="N1981" t="s">
        <v>28</v>
      </c>
      <c r="O1981" s="2" t="s">
        <v>13683</v>
      </c>
      <c r="P1981" t="s">
        <v>22</v>
      </c>
      <c r="Q1981" t="s">
        <v>23</v>
      </c>
      <c r="R1981" t="s">
        <v>23</v>
      </c>
      <c r="S1981" t="s">
        <v>28</v>
      </c>
    </row>
    <row r="1982" spans="1:19">
      <c r="A1982">
        <v>1981</v>
      </c>
      <c r="B1982" t="s">
        <v>13684</v>
      </c>
      <c r="C1982" t="s">
        <v>13685</v>
      </c>
      <c r="D1982" t="s">
        <v>13686</v>
      </c>
      <c r="E1982" s="1">
        <v>41528</v>
      </c>
      <c r="F1982" t="s">
        <v>32</v>
      </c>
      <c r="G1982" t="s">
        <v>22</v>
      </c>
      <c r="H1982" t="s">
        <v>23</v>
      </c>
      <c r="J1982" s="2" t="s">
        <v>13687</v>
      </c>
      <c r="K1982" s="2" t="s">
        <v>13688</v>
      </c>
      <c r="L1982" t="s">
        <v>13689</v>
      </c>
      <c r="M1982" t="s">
        <v>28</v>
      </c>
      <c r="N1982" t="s">
        <v>13690</v>
      </c>
      <c r="O1982" s="2" t="s">
        <v>28</v>
      </c>
      <c r="P1982" t="s">
        <v>22</v>
      </c>
      <c r="Q1982" t="s">
        <v>23</v>
      </c>
      <c r="R1982" t="s">
        <v>23</v>
      </c>
      <c r="S1982" t="s">
        <v>28</v>
      </c>
    </row>
    <row r="1983" spans="1:19">
      <c r="A1983">
        <v>1982</v>
      </c>
      <c r="B1983" t="s">
        <v>13691</v>
      </c>
      <c r="C1983" t="s">
        <v>13692</v>
      </c>
      <c r="D1983" t="s">
        <v>23</v>
      </c>
      <c r="E1983" s="1">
        <v>40459</v>
      </c>
      <c r="F1983" t="s">
        <v>1605</v>
      </c>
      <c r="G1983" t="s">
        <v>22</v>
      </c>
      <c r="H1983" t="s">
        <v>23</v>
      </c>
      <c r="J1983" s="2" t="s">
        <v>28</v>
      </c>
      <c r="K1983" s="2" t="s">
        <v>13693</v>
      </c>
      <c r="L1983" t="s">
        <v>28</v>
      </c>
      <c r="M1983" t="s">
        <v>13694</v>
      </c>
      <c r="N1983" t="s">
        <v>13695</v>
      </c>
      <c r="O1983" s="2" t="s">
        <v>28</v>
      </c>
      <c r="P1983" t="s">
        <v>22</v>
      </c>
      <c r="Q1983" t="s">
        <v>23</v>
      </c>
      <c r="R1983" t="s">
        <v>23</v>
      </c>
      <c r="S1983" t="s">
        <v>28</v>
      </c>
    </row>
    <row r="1984" spans="1:19" ht="45">
      <c r="A1984">
        <v>1983</v>
      </c>
      <c r="B1984" t="s">
        <v>13696</v>
      </c>
      <c r="C1984" t="s">
        <v>13697</v>
      </c>
      <c r="D1984" t="s">
        <v>13698</v>
      </c>
      <c r="E1984" s="1">
        <v>40878</v>
      </c>
      <c r="F1984" t="s">
        <v>13699</v>
      </c>
      <c r="G1984" t="s">
        <v>22</v>
      </c>
      <c r="H1984" t="s">
        <v>23</v>
      </c>
      <c r="J1984" s="2" t="s">
        <v>13700</v>
      </c>
      <c r="K1984" s="2" t="s">
        <v>13701</v>
      </c>
      <c r="L1984" t="s">
        <v>13702</v>
      </c>
      <c r="M1984" t="s">
        <v>13703</v>
      </c>
      <c r="N1984" t="s">
        <v>13704</v>
      </c>
      <c r="O1984" s="2" t="s">
        <v>28</v>
      </c>
      <c r="P1984" t="s">
        <v>22</v>
      </c>
      <c r="Q1984" t="s">
        <v>23</v>
      </c>
      <c r="R1984" t="s">
        <v>23</v>
      </c>
      <c r="S1984" t="s">
        <v>28</v>
      </c>
    </row>
    <row r="1985" spans="1:19" ht="60">
      <c r="A1985">
        <v>1984</v>
      </c>
      <c r="B1985" t="s">
        <v>13705</v>
      </c>
      <c r="C1985" t="s">
        <v>13706</v>
      </c>
      <c r="D1985" t="s">
        <v>13707</v>
      </c>
      <c r="E1985" s="1">
        <v>42404</v>
      </c>
      <c r="F1985" t="s">
        <v>13708</v>
      </c>
      <c r="G1985" t="s">
        <v>22</v>
      </c>
      <c r="H1985" t="s">
        <v>41</v>
      </c>
      <c r="I1985" t="s">
        <v>291</v>
      </c>
      <c r="J1985" s="2" t="s">
        <v>13709</v>
      </c>
      <c r="K1985" s="2" t="s">
        <v>13710</v>
      </c>
      <c r="L1985" t="s">
        <v>13711</v>
      </c>
      <c r="M1985" t="s">
        <v>13712</v>
      </c>
      <c r="N1985" t="s">
        <v>13713</v>
      </c>
      <c r="O1985" s="2" t="s">
        <v>28</v>
      </c>
      <c r="P1985" t="s">
        <v>22</v>
      </c>
      <c r="Q1985" t="s">
        <v>23</v>
      </c>
      <c r="R1985" t="s">
        <v>23</v>
      </c>
      <c r="S1985" t="s">
        <v>28</v>
      </c>
    </row>
    <row r="1986" spans="1:19" ht="120">
      <c r="A1986">
        <v>1985</v>
      </c>
      <c r="B1986" t="s">
        <v>13714</v>
      </c>
      <c r="C1986" t="s">
        <v>13715</v>
      </c>
      <c r="D1986" t="s">
        <v>13716</v>
      </c>
      <c r="E1986" s="1">
        <v>42077</v>
      </c>
      <c r="F1986" t="s">
        <v>23</v>
      </c>
      <c r="G1986" t="s">
        <v>22</v>
      </c>
      <c r="H1986" t="s">
        <v>41</v>
      </c>
      <c r="I1986" t="s">
        <v>3687</v>
      </c>
      <c r="J1986" s="2" t="s">
        <v>13717</v>
      </c>
      <c r="K1986" s="2" t="s">
        <v>3603</v>
      </c>
      <c r="L1986" t="s">
        <v>13718</v>
      </c>
      <c r="M1986" t="s">
        <v>13719</v>
      </c>
      <c r="N1986" t="s">
        <v>28</v>
      </c>
      <c r="O1986" s="2" t="s">
        <v>28</v>
      </c>
      <c r="P1986" t="s">
        <v>22</v>
      </c>
      <c r="Q1986" t="s">
        <v>23</v>
      </c>
      <c r="R1986" t="s">
        <v>23</v>
      </c>
      <c r="S1986" t="s">
        <v>28</v>
      </c>
    </row>
    <row r="1987" spans="1:19">
      <c r="A1987">
        <v>1986</v>
      </c>
      <c r="B1987" t="s">
        <v>13720</v>
      </c>
      <c r="C1987" t="s">
        <v>13721</v>
      </c>
      <c r="D1987" t="s">
        <v>23</v>
      </c>
      <c r="E1987" s="1">
        <v>41974</v>
      </c>
      <c r="F1987" t="s">
        <v>23</v>
      </c>
      <c r="G1987" t="s">
        <v>22</v>
      </c>
      <c r="H1987" t="s">
        <v>23</v>
      </c>
      <c r="J1987" s="2" t="s">
        <v>28</v>
      </c>
      <c r="K1987" s="2" t="s">
        <v>13722</v>
      </c>
      <c r="L1987" t="s">
        <v>28</v>
      </c>
      <c r="M1987" t="s">
        <v>28</v>
      </c>
      <c r="N1987" t="s">
        <v>28</v>
      </c>
      <c r="O1987" s="2" t="s">
        <v>28</v>
      </c>
      <c r="P1987" t="s">
        <v>22</v>
      </c>
      <c r="Q1987" t="s">
        <v>23</v>
      </c>
      <c r="R1987" t="s">
        <v>23</v>
      </c>
      <c r="S1987" t="s">
        <v>28</v>
      </c>
    </row>
    <row r="1988" spans="1:19" ht="60">
      <c r="A1988">
        <v>1987</v>
      </c>
      <c r="B1988" t="s">
        <v>13723</v>
      </c>
      <c r="C1988" t="s">
        <v>13724</v>
      </c>
      <c r="D1988" t="s">
        <v>13725</v>
      </c>
      <c r="E1988" s="1">
        <v>40995</v>
      </c>
      <c r="F1988" t="s">
        <v>4526</v>
      </c>
      <c r="G1988" t="s">
        <v>22</v>
      </c>
      <c r="H1988" t="s">
        <v>41</v>
      </c>
      <c r="J1988" s="2" t="s">
        <v>13726</v>
      </c>
      <c r="K1988" s="2" t="s">
        <v>13727</v>
      </c>
      <c r="L1988" t="s">
        <v>13728</v>
      </c>
      <c r="M1988" t="s">
        <v>13729</v>
      </c>
      <c r="N1988" t="s">
        <v>13730</v>
      </c>
      <c r="O1988" s="2" t="s">
        <v>13731</v>
      </c>
      <c r="P1988" t="s">
        <v>22</v>
      </c>
      <c r="Q1988" t="s">
        <v>23</v>
      </c>
      <c r="R1988" t="s">
        <v>23</v>
      </c>
      <c r="S1988" t="s">
        <v>28</v>
      </c>
    </row>
    <row r="1989" spans="1:19" ht="45">
      <c r="A1989">
        <v>1988</v>
      </c>
      <c r="B1989" t="s">
        <v>13732</v>
      </c>
      <c r="C1989" t="s">
        <v>13733</v>
      </c>
      <c r="D1989" t="s">
        <v>13734</v>
      </c>
      <c r="E1989" s="1">
        <v>40677</v>
      </c>
      <c r="F1989" t="s">
        <v>153</v>
      </c>
      <c r="G1989" t="s">
        <v>22</v>
      </c>
      <c r="H1989" t="s">
        <v>41</v>
      </c>
      <c r="J1989" s="2" t="s">
        <v>13735</v>
      </c>
      <c r="K1989" s="2" t="s">
        <v>1072</v>
      </c>
      <c r="L1989" t="s">
        <v>13736</v>
      </c>
      <c r="M1989" t="s">
        <v>13737</v>
      </c>
      <c r="N1989" t="s">
        <v>13738</v>
      </c>
      <c r="O1989" s="2" t="s">
        <v>28</v>
      </c>
      <c r="P1989" t="s">
        <v>22</v>
      </c>
      <c r="Q1989" t="s">
        <v>23</v>
      </c>
      <c r="R1989" t="s">
        <v>23</v>
      </c>
      <c r="S1989" t="s">
        <v>28</v>
      </c>
    </row>
    <row r="1990" spans="1:19" ht="45">
      <c r="A1990">
        <v>1989</v>
      </c>
      <c r="B1990" t="s">
        <v>13739</v>
      </c>
      <c r="C1990" t="s">
        <v>13740</v>
      </c>
      <c r="D1990" t="s">
        <v>13741</v>
      </c>
      <c r="E1990" s="1">
        <v>41298</v>
      </c>
      <c r="F1990" t="s">
        <v>1605</v>
      </c>
      <c r="G1990" t="s">
        <v>22</v>
      </c>
      <c r="H1990" t="s">
        <v>65</v>
      </c>
      <c r="J1990" s="2" t="s">
        <v>13742</v>
      </c>
      <c r="K1990" s="2" t="s">
        <v>13743</v>
      </c>
      <c r="L1990" t="s">
        <v>28</v>
      </c>
      <c r="M1990" t="s">
        <v>28</v>
      </c>
      <c r="N1990" t="s">
        <v>28</v>
      </c>
      <c r="O1990" s="2" t="s">
        <v>28</v>
      </c>
      <c r="P1990" t="s">
        <v>22</v>
      </c>
      <c r="Q1990" t="s">
        <v>23</v>
      </c>
      <c r="R1990" t="s">
        <v>23</v>
      </c>
      <c r="S1990" t="s">
        <v>28</v>
      </c>
    </row>
    <row r="1991" spans="1:19">
      <c r="A1991">
        <v>1990</v>
      </c>
      <c r="B1991" t="s">
        <v>13744</v>
      </c>
      <c r="C1991" t="s">
        <v>13745</v>
      </c>
      <c r="D1991" t="s">
        <v>23</v>
      </c>
      <c r="E1991" s="1">
        <v>40493</v>
      </c>
      <c r="F1991" t="s">
        <v>23</v>
      </c>
      <c r="G1991" t="s">
        <v>22</v>
      </c>
      <c r="H1991" t="s">
        <v>23</v>
      </c>
      <c r="J1991" s="2" t="s">
        <v>28</v>
      </c>
      <c r="K1991" s="2" t="s">
        <v>13746</v>
      </c>
      <c r="L1991" t="s">
        <v>13747</v>
      </c>
      <c r="M1991" t="s">
        <v>28</v>
      </c>
      <c r="N1991" t="s">
        <v>13748</v>
      </c>
      <c r="O1991" s="2" t="s">
        <v>28</v>
      </c>
      <c r="P1991" t="s">
        <v>22</v>
      </c>
      <c r="Q1991" t="s">
        <v>23</v>
      </c>
      <c r="R1991" t="s">
        <v>23</v>
      </c>
      <c r="S1991" t="s">
        <v>28</v>
      </c>
    </row>
    <row r="1992" spans="1:19">
      <c r="A1992">
        <v>1991</v>
      </c>
      <c r="B1992" t="s">
        <v>13749</v>
      </c>
      <c r="C1992" t="s">
        <v>13750</v>
      </c>
      <c r="D1992" t="s">
        <v>23</v>
      </c>
      <c r="E1992" s="1">
        <v>40812</v>
      </c>
      <c r="F1992" t="s">
        <v>23</v>
      </c>
      <c r="G1992" t="s">
        <v>22</v>
      </c>
      <c r="H1992" t="s">
        <v>23</v>
      </c>
      <c r="J1992" s="2" t="s">
        <v>28</v>
      </c>
      <c r="K1992" s="2" t="s">
        <v>13751</v>
      </c>
      <c r="L1992" t="s">
        <v>28</v>
      </c>
      <c r="M1992" t="s">
        <v>28</v>
      </c>
      <c r="N1992" t="s">
        <v>28</v>
      </c>
      <c r="O1992" s="2" t="s">
        <v>28</v>
      </c>
      <c r="P1992" t="s">
        <v>22</v>
      </c>
      <c r="Q1992" t="s">
        <v>23</v>
      </c>
      <c r="R1992" t="s">
        <v>23</v>
      </c>
      <c r="S1992" t="s">
        <v>28</v>
      </c>
    </row>
    <row r="1993" spans="1:19">
      <c r="A1993">
        <v>1992</v>
      </c>
      <c r="B1993" t="s">
        <v>13752</v>
      </c>
      <c r="C1993" t="s">
        <v>13753</v>
      </c>
      <c r="D1993" t="s">
        <v>23</v>
      </c>
      <c r="E1993" s="1">
        <v>39941</v>
      </c>
      <c r="F1993" t="s">
        <v>23</v>
      </c>
      <c r="G1993" t="s">
        <v>22</v>
      </c>
      <c r="H1993" t="s">
        <v>23</v>
      </c>
      <c r="J1993" s="2" t="s">
        <v>28</v>
      </c>
      <c r="K1993" s="2" t="s">
        <v>13754</v>
      </c>
      <c r="L1993" t="s">
        <v>28</v>
      </c>
      <c r="M1993" t="s">
        <v>28</v>
      </c>
      <c r="N1993" t="s">
        <v>28</v>
      </c>
      <c r="O1993" s="2" t="s">
        <v>28</v>
      </c>
      <c r="P1993" t="s">
        <v>22</v>
      </c>
      <c r="Q1993" t="s">
        <v>23</v>
      </c>
      <c r="R1993" t="s">
        <v>23</v>
      </c>
      <c r="S1993" t="s">
        <v>28</v>
      </c>
    </row>
    <row r="1994" spans="1:19" ht="75">
      <c r="A1994">
        <v>1993</v>
      </c>
      <c r="B1994" t="s">
        <v>13755</v>
      </c>
      <c r="C1994" t="s">
        <v>13756</v>
      </c>
      <c r="D1994" t="s">
        <v>13757</v>
      </c>
      <c r="E1994" s="1">
        <v>41345</v>
      </c>
      <c r="F1994" t="s">
        <v>13758</v>
      </c>
      <c r="G1994" t="s">
        <v>22</v>
      </c>
      <c r="H1994" t="s">
        <v>23</v>
      </c>
      <c r="J1994" s="2" t="s">
        <v>13759</v>
      </c>
      <c r="K1994" s="2" t="s">
        <v>13760</v>
      </c>
      <c r="L1994" t="s">
        <v>13761</v>
      </c>
      <c r="M1994" t="s">
        <v>13762</v>
      </c>
      <c r="N1994" t="s">
        <v>28</v>
      </c>
      <c r="O1994" s="2" t="s">
        <v>28</v>
      </c>
      <c r="P1994" t="s">
        <v>22</v>
      </c>
      <c r="Q1994" t="s">
        <v>23</v>
      </c>
      <c r="R1994" t="s">
        <v>23</v>
      </c>
      <c r="S1994" t="s">
        <v>28</v>
      </c>
    </row>
    <row r="1995" spans="1:19">
      <c r="A1995">
        <v>1994</v>
      </c>
      <c r="B1995" t="s">
        <v>13763</v>
      </c>
      <c r="C1995" t="s">
        <v>13764</v>
      </c>
      <c r="D1995" t="s">
        <v>23</v>
      </c>
      <c r="E1995" s="1">
        <v>41865</v>
      </c>
      <c r="F1995" t="s">
        <v>23</v>
      </c>
      <c r="G1995" t="s">
        <v>22</v>
      </c>
      <c r="H1995" t="s">
        <v>23</v>
      </c>
      <c r="J1995" s="2" t="s">
        <v>28</v>
      </c>
      <c r="K1995" s="2" t="s">
        <v>13765</v>
      </c>
      <c r="L1995" t="s">
        <v>28</v>
      </c>
      <c r="M1995" t="s">
        <v>28</v>
      </c>
      <c r="N1995" t="s">
        <v>28</v>
      </c>
      <c r="O1995" s="2" t="s">
        <v>28</v>
      </c>
      <c r="P1995" t="s">
        <v>22</v>
      </c>
      <c r="Q1995" t="s">
        <v>23</v>
      </c>
      <c r="R1995" t="s">
        <v>23</v>
      </c>
      <c r="S1995" t="s">
        <v>28</v>
      </c>
    </row>
    <row r="1996" spans="1:19" ht="75">
      <c r="A1996">
        <v>1995</v>
      </c>
      <c r="B1996" t="s">
        <v>13766</v>
      </c>
      <c r="C1996" t="s">
        <v>13767</v>
      </c>
      <c r="D1996" t="s">
        <v>13768</v>
      </c>
      <c r="E1996" s="1">
        <v>41116</v>
      </c>
      <c r="F1996" t="s">
        <v>2062</v>
      </c>
      <c r="G1996" t="s">
        <v>22</v>
      </c>
      <c r="H1996" t="s">
        <v>23</v>
      </c>
      <c r="J1996" s="2" t="s">
        <v>13769</v>
      </c>
      <c r="K1996" s="2" t="s">
        <v>13770</v>
      </c>
      <c r="L1996" t="s">
        <v>13771</v>
      </c>
      <c r="M1996" t="s">
        <v>13772</v>
      </c>
      <c r="N1996" t="s">
        <v>13773</v>
      </c>
      <c r="O1996" s="2" t="s">
        <v>28</v>
      </c>
      <c r="P1996" t="s">
        <v>22</v>
      </c>
      <c r="Q1996" t="s">
        <v>23</v>
      </c>
      <c r="R1996" t="s">
        <v>23</v>
      </c>
      <c r="S1996" t="s">
        <v>28</v>
      </c>
    </row>
    <row r="1997" spans="1:19">
      <c r="A1997">
        <v>1996</v>
      </c>
      <c r="B1997" t="s">
        <v>13774</v>
      </c>
      <c r="C1997" t="s">
        <v>13775</v>
      </c>
      <c r="D1997" t="s">
        <v>23</v>
      </c>
      <c r="E1997" s="1">
        <v>40735</v>
      </c>
      <c r="F1997" t="s">
        <v>23</v>
      </c>
      <c r="G1997" t="s">
        <v>22</v>
      </c>
      <c r="H1997" t="s">
        <v>23</v>
      </c>
      <c r="J1997" s="2" t="s">
        <v>28</v>
      </c>
      <c r="K1997" s="2" t="s">
        <v>13776</v>
      </c>
      <c r="L1997" t="s">
        <v>13777</v>
      </c>
      <c r="M1997" t="s">
        <v>28</v>
      </c>
      <c r="N1997" t="s">
        <v>28</v>
      </c>
      <c r="O1997" s="2" t="s">
        <v>28</v>
      </c>
      <c r="P1997" t="s">
        <v>22</v>
      </c>
      <c r="Q1997" t="s">
        <v>23</v>
      </c>
      <c r="R1997" t="s">
        <v>23</v>
      </c>
      <c r="S1997" t="s">
        <v>28</v>
      </c>
    </row>
    <row r="1998" spans="1:19" ht="60">
      <c r="A1998">
        <v>1997</v>
      </c>
      <c r="B1998" t="s">
        <v>13778</v>
      </c>
      <c r="C1998" t="s">
        <v>13779</v>
      </c>
      <c r="D1998" t="s">
        <v>13780</v>
      </c>
      <c r="E1998" s="1">
        <v>40976</v>
      </c>
      <c r="F1998" t="s">
        <v>32</v>
      </c>
      <c r="G1998" t="s">
        <v>22</v>
      </c>
      <c r="H1998" t="s">
        <v>76</v>
      </c>
      <c r="I1998" t="s">
        <v>192</v>
      </c>
      <c r="J1998" s="2" t="s">
        <v>13781</v>
      </c>
      <c r="K1998" s="2" t="s">
        <v>7929</v>
      </c>
      <c r="L1998" t="s">
        <v>13782</v>
      </c>
      <c r="M1998" t="s">
        <v>13783</v>
      </c>
      <c r="N1998" t="s">
        <v>13784</v>
      </c>
      <c r="O1998" s="2" t="s">
        <v>13785</v>
      </c>
      <c r="P1998" t="s">
        <v>22</v>
      </c>
      <c r="Q1998" t="s">
        <v>23</v>
      </c>
      <c r="R1998" t="s">
        <v>23</v>
      </c>
      <c r="S1998" t="s">
        <v>28</v>
      </c>
    </row>
    <row r="1999" spans="1:19" ht="105">
      <c r="A1999">
        <v>1998</v>
      </c>
      <c r="B1999" t="s">
        <v>13786</v>
      </c>
      <c r="C1999" t="s">
        <v>13787</v>
      </c>
      <c r="D1999" t="s">
        <v>5589</v>
      </c>
      <c r="E1999" s="1">
        <v>41635</v>
      </c>
      <c r="F1999" t="s">
        <v>32</v>
      </c>
      <c r="G1999" t="s">
        <v>22</v>
      </c>
      <c r="H1999" t="s">
        <v>23</v>
      </c>
      <c r="J1999" s="2" t="s">
        <v>13788</v>
      </c>
      <c r="K1999" s="2" t="s">
        <v>13789</v>
      </c>
      <c r="L1999" t="s">
        <v>13790</v>
      </c>
      <c r="M1999" t="s">
        <v>13791</v>
      </c>
      <c r="N1999" t="s">
        <v>13792</v>
      </c>
      <c r="O1999" s="2" t="s">
        <v>28</v>
      </c>
      <c r="P1999" t="s">
        <v>22</v>
      </c>
      <c r="Q1999" t="s">
        <v>23</v>
      </c>
      <c r="R1999" t="s">
        <v>23</v>
      </c>
      <c r="S1999" t="s">
        <v>28</v>
      </c>
    </row>
    <row r="2000" spans="1:19" ht="45">
      <c r="A2000">
        <v>1999</v>
      </c>
      <c r="B2000" t="s">
        <v>13793</v>
      </c>
      <c r="C2000" t="s">
        <v>13794</v>
      </c>
      <c r="D2000" t="s">
        <v>453</v>
      </c>
      <c r="E2000" s="1">
        <v>40072</v>
      </c>
      <c r="F2000" t="s">
        <v>32</v>
      </c>
      <c r="G2000" t="s">
        <v>22</v>
      </c>
      <c r="H2000" t="s">
        <v>65</v>
      </c>
      <c r="J2000" s="2" t="s">
        <v>13795</v>
      </c>
      <c r="K2000" s="2" t="s">
        <v>13796</v>
      </c>
      <c r="L2000" t="s">
        <v>13797</v>
      </c>
      <c r="M2000" t="s">
        <v>13798</v>
      </c>
      <c r="N2000" t="s">
        <v>13799</v>
      </c>
      <c r="O2000" s="2" t="s">
        <v>13800</v>
      </c>
      <c r="P2000" t="s">
        <v>22</v>
      </c>
      <c r="Q2000" t="s">
        <v>23</v>
      </c>
      <c r="R2000" t="s">
        <v>23</v>
      </c>
      <c r="S2000" t="s">
        <v>28</v>
      </c>
    </row>
    <row r="2001" spans="1:19" ht="90">
      <c r="A2001">
        <v>2000</v>
      </c>
      <c r="B2001" t="s">
        <v>13801</v>
      </c>
      <c r="C2001" t="s">
        <v>13802</v>
      </c>
      <c r="D2001" t="s">
        <v>5852</v>
      </c>
      <c r="E2001" s="1">
        <v>42286</v>
      </c>
      <c r="F2001" t="s">
        <v>222</v>
      </c>
      <c r="G2001" t="s">
        <v>22</v>
      </c>
      <c r="H2001" t="s">
        <v>41</v>
      </c>
      <c r="I2001" t="s">
        <v>223</v>
      </c>
      <c r="J2001" s="2" t="s">
        <v>13803</v>
      </c>
      <c r="K2001" s="2" t="s">
        <v>2420</v>
      </c>
      <c r="L2001" t="s">
        <v>13804</v>
      </c>
      <c r="M2001" t="s">
        <v>28</v>
      </c>
      <c r="N2001" t="s">
        <v>28</v>
      </c>
      <c r="O2001" s="2" t="s">
        <v>28</v>
      </c>
      <c r="P2001" t="s">
        <v>22</v>
      </c>
      <c r="Q2001" t="s">
        <v>23</v>
      </c>
      <c r="R2001" t="s">
        <v>23</v>
      </c>
      <c r="S2001" t="s">
        <v>28</v>
      </c>
    </row>
    <row r="2002" spans="1:19" ht="105">
      <c r="A2002">
        <v>2001</v>
      </c>
      <c r="B2002" t="s">
        <v>13805</v>
      </c>
      <c r="C2002" t="s">
        <v>13806</v>
      </c>
      <c r="D2002" t="s">
        <v>13807</v>
      </c>
      <c r="E2002" s="1">
        <v>40121</v>
      </c>
      <c r="F2002" t="s">
        <v>625</v>
      </c>
      <c r="G2002" t="s">
        <v>22</v>
      </c>
      <c r="H2002" t="s">
        <v>41</v>
      </c>
      <c r="J2002" s="2" t="s">
        <v>13808</v>
      </c>
      <c r="K2002" s="2" t="s">
        <v>13809</v>
      </c>
      <c r="L2002" t="s">
        <v>13810</v>
      </c>
      <c r="M2002" t="s">
        <v>13811</v>
      </c>
      <c r="N2002" t="s">
        <v>13812</v>
      </c>
      <c r="O2002" s="2" t="s">
        <v>28</v>
      </c>
      <c r="P2002" t="s">
        <v>22</v>
      </c>
      <c r="Q2002" t="s">
        <v>23</v>
      </c>
      <c r="R2002" t="s">
        <v>23</v>
      </c>
      <c r="S2002" t="s">
        <v>28</v>
      </c>
    </row>
    <row r="2003" spans="1:19" ht="105">
      <c r="A2003">
        <v>2002</v>
      </c>
      <c r="B2003" t="s">
        <v>13813</v>
      </c>
      <c r="C2003" t="s">
        <v>13814</v>
      </c>
      <c r="D2003" t="s">
        <v>2028</v>
      </c>
      <c r="E2003" s="1">
        <v>40939</v>
      </c>
      <c r="F2003" t="s">
        <v>32</v>
      </c>
      <c r="G2003" t="s">
        <v>22</v>
      </c>
      <c r="H2003" t="s">
        <v>76</v>
      </c>
      <c r="J2003" s="2" t="s">
        <v>13815</v>
      </c>
      <c r="K2003" s="2" t="s">
        <v>13816</v>
      </c>
      <c r="L2003" t="s">
        <v>13817</v>
      </c>
      <c r="M2003" t="s">
        <v>13818</v>
      </c>
      <c r="N2003" t="s">
        <v>13819</v>
      </c>
      <c r="O2003" s="2" t="s">
        <v>13820</v>
      </c>
      <c r="P2003" t="s">
        <v>22</v>
      </c>
      <c r="Q2003" t="s">
        <v>13821</v>
      </c>
      <c r="R2003">
        <v>1</v>
      </c>
      <c r="S2003" t="s">
        <v>13822</v>
      </c>
    </row>
    <row r="2004" spans="1:19" ht="75">
      <c r="A2004">
        <v>2003</v>
      </c>
      <c r="B2004" t="s">
        <v>13823</v>
      </c>
      <c r="C2004" t="s">
        <v>13824</v>
      </c>
      <c r="D2004" t="s">
        <v>13825</v>
      </c>
      <c r="E2004" s="1">
        <v>40115</v>
      </c>
      <c r="F2004" t="s">
        <v>13826</v>
      </c>
      <c r="G2004" t="s">
        <v>22</v>
      </c>
      <c r="H2004" t="s">
        <v>76</v>
      </c>
      <c r="J2004" s="2" t="s">
        <v>13827</v>
      </c>
      <c r="K2004" s="2" t="s">
        <v>13828</v>
      </c>
      <c r="L2004" t="s">
        <v>13829</v>
      </c>
      <c r="M2004" t="s">
        <v>13830</v>
      </c>
      <c r="N2004" t="s">
        <v>13831</v>
      </c>
      <c r="O2004" s="2" t="s">
        <v>13832</v>
      </c>
      <c r="P2004" t="s">
        <v>22</v>
      </c>
      <c r="Q2004" t="s">
        <v>23</v>
      </c>
      <c r="R2004" t="s">
        <v>23</v>
      </c>
      <c r="S2004" t="s">
        <v>28</v>
      </c>
    </row>
    <row r="2005" spans="1:19" ht="135">
      <c r="A2005">
        <v>2004</v>
      </c>
      <c r="B2005" t="s">
        <v>13833</v>
      </c>
      <c r="C2005" t="s">
        <v>13834</v>
      </c>
      <c r="D2005" t="s">
        <v>13835</v>
      </c>
      <c r="E2005" s="1">
        <v>41607</v>
      </c>
      <c r="F2005" t="s">
        <v>2448</v>
      </c>
      <c r="G2005" t="s">
        <v>22</v>
      </c>
      <c r="H2005" t="s">
        <v>41</v>
      </c>
      <c r="I2005" t="s">
        <v>13836</v>
      </c>
      <c r="J2005" s="2" t="s">
        <v>13837</v>
      </c>
      <c r="K2005" s="2" t="s">
        <v>13838</v>
      </c>
      <c r="L2005" t="s">
        <v>13839</v>
      </c>
      <c r="M2005" t="s">
        <v>13840</v>
      </c>
      <c r="N2005" t="s">
        <v>13841</v>
      </c>
      <c r="O2005" s="2" t="s">
        <v>13842</v>
      </c>
      <c r="P2005" t="s">
        <v>22</v>
      </c>
      <c r="Q2005" t="s">
        <v>23</v>
      </c>
      <c r="R2005" t="s">
        <v>23</v>
      </c>
      <c r="S2005" t="s">
        <v>28</v>
      </c>
    </row>
    <row r="2006" spans="1:19">
      <c r="A2006">
        <v>2005</v>
      </c>
      <c r="B2006" t="s">
        <v>13843</v>
      </c>
      <c r="C2006" t="s">
        <v>13844</v>
      </c>
      <c r="D2006" t="s">
        <v>23</v>
      </c>
      <c r="E2006" s="1">
        <v>42081</v>
      </c>
      <c r="F2006" t="s">
        <v>23</v>
      </c>
      <c r="G2006" t="s">
        <v>22</v>
      </c>
      <c r="H2006" t="s">
        <v>41</v>
      </c>
      <c r="J2006" s="2" t="s">
        <v>28</v>
      </c>
      <c r="K2006" s="2" t="s">
        <v>13845</v>
      </c>
      <c r="L2006" t="s">
        <v>28</v>
      </c>
      <c r="M2006" t="s">
        <v>28</v>
      </c>
      <c r="N2006" t="s">
        <v>28</v>
      </c>
      <c r="O2006" s="2" t="s">
        <v>28</v>
      </c>
      <c r="P2006" t="s">
        <v>22</v>
      </c>
      <c r="Q2006" t="s">
        <v>23</v>
      </c>
      <c r="R2006" t="s">
        <v>23</v>
      </c>
      <c r="S2006" t="s">
        <v>28</v>
      </c>
    </row>
    <row r="2007" spans="1:19">
      <c r="A2007">
        <v>2006</v>
      </c>
      <c r="B2007" t="s">
        <v>13846</v>
      </c>
      <c r="C2007" t="s">
        <v>13847</v>
      </c>
      <c r="D2007" t="s">
        <v>23</v>
      </c>
      <c r="E2007" s="1">
        <v>41923</v>
      </c>
      <c r="F2007" t="s">
        <v>23</v>
      </c>
      <c r="G2007" t="s">
        <v>22</v>
      </c>
      <c r="H2007" t="s">
        <v>23</v>
      </c>
      <c r="J2007" s="2" t="s">
        <v>28</v>
      </c>
      <c r="K2007" s="2" t="s">
        <v>1199</v>
      </c>
      <c r="L2007" t="s">
        <v>28</v>
      </c>
      <c r="M2007" t="s">
        <v>28</v>
      </c>
      <c r="N2007" t="s">
        <v>28</v>
      </c>
      <c r="O2007" s="2" t="s">
        <v>28</v>
      </c>
      <c r="P2007" t="s">
        <v>22</v>
      </c>
      <c r="Q2007" t="s">
        <v>23</v>
      </c>
      <c r="R2007" t="s">
        <v>23</v>
      </c>
      <c r="S2007" t="s">
        <v>28</v>
      </c>
    </row>
    <row r="2008" spans="1:19">
      <c r="A2008">
        <v>2007</v>
      </c>
      <c r="B2008" t="s">
        <v>13848</v>
      </c>
      <c r="C2008" t="s">
        <v>13849</v>
      </c>
      <c r="D2008" t="s">
        <v>23</v>
      </c>
      <c r="E2008" s="1">
        <v>41645</v>
      </c>
      <c r="F2008" t="s">
        <v>23</v>
      </c>
      <c r="G2008" t="s">
        <v>22</v>
      </c>
      <c r="H2008" t="s">
        <v>23</v>
      </c>
      <c r="J2008" s="2" t="s">
        <v>28</v>
      </c>
      <c r="K2008" s="2" t="s">
        <v>1098</v>
      </c>
      <c r="L2008" t="s">
        <v>28</v>
      </c>
      <c r="M2008" t="s">
        <v>28</v>
      </c>
      <c r="N2008" t="s">
        <v>28</v>
      </c>
      <c r="O2008" s="2" t="s">
        <v>28</v>
      </c>
      <c r="P2008" t="s">
        <v>22</v>
      </c>
      <c r="Q2008" t="s">
        <v>23</v>
      </c>
      <c r="R2008" t="s">
        <v>23</v>
      </c>
      <c r="S2008" t="s">
        <v>28</v>
      </c>
    </row>
    <row r="2009" spans="1:19" ht="75">
      <c r="A2009">
        <v>2008</v>
      </c>
      <c r="B2009" t="s">
        <v>13850</v>
      </c>
      <c r="C2009" t="s">
        <v>13851</v>
      </c>
      <c r="D2009" t="s">
        <v>13852</v>
      </c>
      <c r="E2009" s="1">
        <v>42506</v>
      </c>
      <c r="F2009" t="s">
        <v>32</v>
      </c>
      <c r="G2009" t="s">
        <v>22</v>
      </c>
      <c r="H2009" t="s">
        <v>518</v>
      </c>
      <c r="J2009" s="2" t="s">
        <v>13853</v>
      </c>
      <c r="K2009" s="2" t="s">
        <v>627</v>
      </c>
      <c r="L2009" t="s">
        <v>13854</v>
      </c>
      <c r="M2009" t="s">
        <v>13855</v>
      </c>
      <c r="N2009" t="s">
        <v>13856</v>
      </c>
      <c r="O2009" s="2" t="s">
        <v>13857</v>
      </c>
      <c r="P2009" t="s">
        <v>22</v>
      </c>
      <c r="Q2009" t="s">
        <v>23</v>
      </c>
      <c r="R2009" t="s">
        <v>23</v>
      </c>
      <c r="S2009" t="s">
        <v>28</v>
      </c>
    </row>
    <row r="2010" spans="1:19" ht="90">
      <c r="A2010">
        <v>2009</v>
      </c>
      <c r="B2010" t="s">
        <v>13858</v>
      </c>
      <c r="C2010" t="s">
        <v>13859</v>
      </c>
      <c r="D2010" t="s">
        <v>13860</v>
      </c>
      <c r="E2010" s="1">
        <v>41602</v>
      </c>
      <c r="F2010" t="s">
        <v>48</v>
      </c>
      <c r="G2010" t="s">
        <v>22</v>
      </c>
      <c r="H2010" t="s">
        <v>41</v>
      </c>
      <c r="I2010" t="s">
        <v>1299</v>
      </c>
      <c r="J2010" s="2" t="s">
        <v>13861</v>
      </c>
      <c r="K2010" s="2" t="s">
        <v>13862</v>
      </c>
      <c r="L2010" t="s">
        <v>13863</v>
      </c>
      <c r="M2010" t="s">
        <v>13864</v>
      </c>
      <c r="N2010" t="s">
        <v>28</v>
      </c>
      <c r="O2010" s="2" t="s">
        <v>13865</v>
      </c>
      <c r="P2010" t="s">
        <v>28</v>
      </c>
      <c r="Q2010" t="s">
        <v>28</v>
      </c>
    </row>
    <row r="2011" spans="1:19" ht="180">
      <c r="A2011">
        <v>2010</v>
      </c>
      <c r="B2011" t="s">
        <v>13866</v>
      </c>
      <c r="C2011" t="s">
        <v>13867</v>
      </c>
      <c r="D2011" t="s">
        <v>13868</v>
      </c>
      <c r="E2011" s="1">
        <v>42282</v>
      </c>
      <c r="F2011" t="s">
        <v>13699</v>
      </c>
      <c r="G2011" t="s">
        <v>486</v>
      </c>
      <c r="H2011" t="s">
        <v>212</v>
      </c>
      <c r="J2011" s="2" t="s">
        <v>13869</v>
      </c>
      <c r="K2011" s="2" t="s">
        <v>13870</v>
      </c>
      <c r="L2011" t="s">
        <v>13871</v>
      </c>
      <c r="M2011" t="s">
        <v>13872</v>
      </c>
      <c r="N2011" t="s">
        <v>13873</v>
      </c>
      <c r="O2011" s="2" t="s">
        <v>13874</v>
      </c>
      <c r="P2011" t="s">
        <v>486</v>
      </c>
      <c r="Q2011" t="s">
        <v>13875</v>
      </c>
      <c r="R2011">
        <v>1</v>
      </c>
      <c r="S2011" t="s">
        <v>13876</v>
      </c>
    </row>
    <row r="2012" spans="1:19" ht="75">
      <c r="A2012">
        <v>2011</v>
      </c>
      <c r="B2012" t="s">
        <v>13877</v>
      </c>
      <c r="C2012" t="s">
        <v>13878</v>
      </c>
      <c r="D2012" t="s">
        <v>13879</v>
      </c>
      <c r="E2012" s="1">
        <v>40946</v>
      </c>
      <c r="F2012" t="s">
        <v>339</v>
      </c>
      <c r="G2012" t="s">
        <v>22</v>
      </c>
      <c r="H2012" t="s">
        <v>23</v>
      </c>
      <c r="I2012" t="s">
        <v>500</v>
      </c>
      <c r="J2012" s="2" t="s">
        <v>13880</v>
      </c>
      <c r="K2012" s="2" t="s">
        <v>13881</v>
      </c>
      <c r="L2012" t="s">
        <v>13882</v>
      </c>
      <c r="M2012" t="s">
        <v>13883</v>
      </c>
      <c r="N2012" t="s">
        <v>13884</v>
      </c>
      <c r="O2012" s="2" t="s">
        <v>28</v>
      </c>
      <c r="P2012" t="s">
        <v>22</v>
      </c>
      <c r="Q2012" t="s">
        <v>23</v>
      </c>
      <c r="R2012" t="s">
        <v>23</v>
      </c>
      <c r="S2012" t="s">
        <v>28</v>
      </c>
    </row>
    <row r="2013" spans="1:19" ht="90">
      <c r="A2013">
        <v>2012</v>
      </c>
      <c r="B2013" t="s">
        <v>13885</v>
      </c>
      <c r="C2013" t="s">
        <v>13886</v>
      </c>
      <c r="D2013" t="s">
        <v>13887</v>
      </c>
      <c r="E2013" s="1">
        <v>42300</v>
      </c>
      <c r="F2013" t="s">
        <v>88</v>
      </c>
      <c r="G2013" t="s">
        <v>22</v>
      </c>
      <c r="H2013" t="s">
        <v>41</v>
      </c>
      <c r="I2013" t="s">
        <v>2264</v>
      </c>
      <c r="J2013" s="2" t="s">
        <v>13888</v>
      </c>
      <c r="K2013" s="2" t="s">
        <v>13889</v>
      </c>
      <c r="L2013" t="s">
        <v>13890</v>
      </c>
      <c r="M2013" t="s">
        <v>28</v>
      </c>
      <c r="N2013" t="s">
        <v>28</v>
      </c>
      <c r="O2013" s="2" t="s">
        <v>13891</v>
      </c>
      <c r="P2013" t="s">
        <v>22</v>
      </c>
      <c r="Q2013" t="s">
        <v>23</v>
      </c>
      <c r="R2013" t="s">
        <v>23</v>
      </c>
      <c r="S2013" t="s">
        <v>28</v>
      </c>
    </row>
    <row r="2014" spans="1:19">
      <c r="A2014">
        <v>2013</v>
      </c>
      <c r="B2014" t="s">
        <v>13892</v>
      </c>
      <c r="C2014" t="s">
        <v>13893</v>
      </c>
      <c r="D2014" t="s">
        <v>23</v>
      </c>
      <c r="E2014" s="1">
        <v>41467</v>
      </c>
      <c r="F2014" t="s">
        <v>23</v>
      </c>
      <c r="G2014" t="s">
        <v>22</v>
      </c>
      <c r="H2014" t="s">
        <v>23</v>
      </c>
      <c r="J2014" s="2" t="s">
        <v>28</v>
      </c>
      <c r="K2014" s="2" t="s">
        <v>13894</v>
      </c>
      <c r="L2014" t="s">
        <v>28</v>
      </c>
      <c r="M2014" t="s">
        <v>28</v>
      </c>
      <c r="N2014" t="s">
        <v>28</v>
      </c>
      <c r="O2014" s="2" t="s">
        <v>28</v>
      </c>
      <c r="P2014" t="s">
        <v>22</v>
      </c>
      <c r="Q2014" t="s">
        <v>23</v>
      </c>
      <c r="R2014" t="s">
        <v>23</v>
      </c>
      <c r="S2014" t="s">
        <v>28</v>
      </c>
    </row>
    <row r="2015" spans="1:19" ht="90">
      <c r="A2015">
        <v>2014</v>
      </c>
      <c r="B2015" t="s">
        <v>13895</v>
      </c>
      <c r="C2015" t="s">
        <v>13896</v>
      </c>
      <c r="D2015" t="s">
        <v>13897</v>
      </c>
      <c r="E2015" s="1">
        <v>40661</v>
      </c>
      <c r="F2015" t="s">
        <v>9039</v>
      </c>
      <c r="G2015" t="s">
        <v>22</v>
      </c>
      <c r="H2015" t="s">
        <v>41</v>
      </c>
      <c r="I2015" t="s">
        <v>192</v>
      </c>
      <c r="J2015" s="2" t="s">
        <v>13898</v>
      </c>
      <c r="K2015" s="2" t="s">
        <v>13899</v>
      </c>
      <c r="L2015" t="s">
        <v>13900</v>
      </c>
      <c r="M2015" t="s">
        <v>28</v>
      </c>
      <c r="N2015" t="s">
        <v>28</v>
      </c>
      <c r="O2015" s="2" t="s">
        <v>28</v>
      </c>
      <c r="P2015" t="s">
        <v>22</v>
      </c>
      <c r="Q2015" t="s">
        <v>23</v>
      </c>
      <c r="R2015" t="s">
        <v>23</v>
      </c>
      <c r="S2015" t="s">
        <v>28</v>
      </c>
    </row>
    <row r="2016" spans="1:19" ht="60">
      <c r="A2016">
        <v>2015</v>
      </c>
      <c r="B2016" t="s">
        <v>13901</v>
      </c>
      <c r="C2016" t="s">
        <v>13902</v>
      </c>
      <c r="D2016" t="s">
        <v>13903</v>
      </c>
      <c r="E2016" s="1">
        <v>40409</v>
      </c>
      <c r="F2016" t="s">
        <v>153</v>
      </c>
      <c r="G2016" t="s">
        <v>22</v>
      </c>
      <c r="H2016" t="s">
        <v>23</v>
      </c>
      <c r="J2016" s="2" t="s">
        <v>13904</v>
      </c>
      <c r="K2016" s="2" t="s">
        <v>13905</v>
      </c>
      <c r="L2016" t="s">
        <v>13906</v>
      </c>
      <c r="M2016" t="s">
        <v>13907</v>
      </c>
      <c r="N2016" t="s">
        <v>13908</v>
      </c>
      <c r="O2016" s="2" t="s">
        <v>28</v>
      </c>
      <c r="P2016" t="s">
        <v>22</v>
      </c>
      <c r="Q2016" t="s">
        <v>23</v>
      </c>
      <c r="R2016" t="s">
        <v>23</v>
      </c>
      <c r="S2016" t="s">
        <v>28</v>
      </c>
    </row>
    <row r="2017" spans="1:19" ht="90">
      <c r="A2017">
        <v>2016</v>
      </c>
      <c r="B2017" t="s">
        <v>13909</v>
      </c>
      <c r="C2017" t="s">
        <v>13910</v>
      </c>
      <c r="D2017" t="s">
        <v>13911</v>
      </c>
      <c r="E2017" s="1">
        <v>41674</v>
      </c>
      <c r="F2017" t="s">
        <v>32</v>
      </c>
      <c r="G2017" t="s">
        <v>22</v>
      </c>
      <c r="H2017" t="s">
        <v>76</v>
      </c>
      <c r="I2017" t="s">
        <v>32</v>
      </c>
      <c r="J2017" s="2" t="s">
        <v>13912</v>
      </c>
      <c r="K2017" s="2" t="s">
        <v>13913</v>
      </c>
      <c r="L2017" t="s">
        <v>13914</v>
      </c>
      <c r="M2017" t="s">
        <v>13915</v>
      </c>
      <c r="N2017" t="s">
        <v>28</v>
      </c>
      <c r="O2017" s="2" t="s">
        <v>13916</v>
      </c>
      <c r="P2017" t="s">
        <v>22</v>
      </c>
      <c r="Q2017" t="s">
        <v>23</v>
      </c>
      <c r="R2017" t="s">
        <v>23</v>
      </c>
      <c r="S2017" t="s">
        <v>28</v>
      </c>
    </row>
    <row r="2018" spans="1:19" ht="90">
      <c r="A2018">
        <v>2017</v>
      </c>
      <c r="B2018" t="s">
        <v>13917</v>
      </c>
      <c r="C2018" t="s">
        <v>13918</v>
      </c>
      <c r="D2018" t="s">
        <v>13919</v>
      </c>
      <c r="E2018" s="1">
        <v>42416</v>
      </c>
      <c r="F2018" t="s">
        <v>13920</v>
      </c>
      <c r="G2018" t="s">
        <v>22</v>
      </c>
      <c r="H2018" t="s">
        <v>41</v>
      </c>
      <c r="I2018" t="s">
        <v>13921</v>
      </c>
      <c r="J2018" s="2" t="s">
        <v>13922</v>
      </c>
      <c r="K2018" s="2" t="s">
        <v>13923</v>
      </c>
      <c r="L2018" t="s">
        <v>13924</v>
      </c>
      <c r="M2018" t="s">
        <v>13925</v>
      </c>
      <c r="N2018" t="s">
        <v>13926</v>
      </c>
      <c r="O2018" s="2" t="s">
        <v>13927</v>
      </c>
      <c r="P2018" t="s">
        <v>22</v>
      </c>
      <c r="Q2018" t="s">
        <v>23</v>
      </c>
      <c r="R2018" t="s">
        <v>23</v>
      </c>
      <c r="S2018" t="s">
        <v>28</v>
      </c>
    </row>
    <row r="2019" spans="1:19" ht="255">
      <c r="A2019">
        <v>2018</v>
      </c>
      <c r="B2019" t="s">
        <v>13928</v>
      </c>
      <c r="C2019" t="s">
        <v>13929</v>
      </c>
      <c r="D2019" t="s">
        <v>13930</v>
      </c>
      <c r="E2019" s="1">
        <v>41640</v>
      </c>
      <c r="F2019" t="s">
        <v>4959</v>
      </c>
      <c r="G2019" t="s">
        <v>22</v>
      </c>
      <c r="H2019" t="s">
        <v>23</v>
      </c>
      <c r="I2019" t="s">
        <v>5590</v>
      </c>
      <c r="J2019" s="2" t="s">
        <v>13931</v>
      </c>
      <c r="K2019" s="2" t="s">
        <v>13932</v>
      </c>
      <c r="L2019" t="s">
        <v>13933</v>
      </c>
      <c r="M2019" t="s">
        <v>13934</v>
      </c>
      <c r="N2019" t="s">
        <v>13935</v>
      </c>
      <c r="O2019" s="2" t="s">
        <v>28</v>
      </c>
      <c r="P2019" t="s">
        <v>22</v>
      </c>
      <c r="Q2019" t="s">
        <v>23</v>
      </c>
      <c r="R2019" t="s">
        <v>23</v>
      </c>
      <c r="S2019" t="s">
        <v>28</v>
      </c>
    </row>
    <row r="2020" spans="1:19">
      <c r="A2020">
        <v>2019</v>
      </c>
      <c r="B2020" t="s">
        <v>13936</v>
      </c>
      <c r="C2020" t="s">
        <v>13937</v>
      </c>
      <c r="D2020" t="s">
        <v>23</v>
      </c>
      <c r="E2020" s="1">
        <v>41591</v>
      </c>
      <c r="F2020" t="s">
        <v>23</v>
      </c>
      <c r="G2020" t="s">
        <v>22</v>
      </c>
      <c r="H2020" t="s">
        <v>41</v>
      </c>
      <c r="J2020" s="2" t="s">
        <v>28</v>
      </c>
      <c r="K2020" s="2" t="s">
        <v>13938</v>
      </c>
      <c r="L2020" t="s">
        <v>13939</v>
      </c>
      <c r="M2020" t="s">
        <v>13940</v>
      </c>
      <c r="N2020" t="s">
        <v>28</v>
      </c>
      <c r="O2020" s="2" t="s">
        <v>13941</v>
      </c>
      <c r="P2020" t="s">
        <v>22</v>
      </c>
      <c r="Q2020" t="s">
        <v>23</v>
      </c>
      <c r="R2020" t="s">
        <v>23</v>
      </c>
      <c r="S2020" t="s">
        <v>28</v>
      </c>
    </row>
    <row r="2021" spans="1:19" ht="90">
      <c r="A2021">
        <v>2020</v>
      </c>
      <c r="B2021" t="s">
        <v>13942</v>
      </c>
      <c r="C2021" t="s">
        <v>13943</v>
      </c>
      <c r="D2021" t="s">
        <v>13944</v>
      </c>
      <c r="E2021" s="1">
        <v>42241</v>
      </c>
      <c r="F2021" t="s">
        <v>13476</v>
      </c>
      <c r="G2021" t="s">
        <v>22</v>
      </c>
      <c r="H2021" t="s">
        <v>76</v>
      </c>
      <c r="I2021" t="s">
        <v>8133</v>
      </c>
      <c r="J2021" s="2" t="s">
        <v>13945</v>
      </c>
      <c r="K2021" s="2" t="s">
        <v>13946</v>
      </c>
      <c r="L2021" t="s">
        <v>13947</v>
      </c>
      <c r="M2021" t="s">
        <v>13948</v>
      </c>
      <c r="N2021" t="s">
        <v>287</v>
      </c>
      <c r="O2021" s="2" t="s">
        <v>13949</v>
      </c>
      <c r="P2021" t="s">
        <v>22</v>
      </c>
      <c r="Q2021" t="s">
        <v>23</v>
      </c>
      <c r="R2021" t="s">
        <v>23</v>
      </c>
      <c r="S2021" t="s">
        <v>28</v>
      </c>
    </row>
    <row r="2022" spans="1:19" ht="30">
      <c r="A2022">
        <v>2021</v>
      </c>
      <c r="B2022" t="s">
        <v>13950</v>
      </c>
      <c r="C2022" t="s">
        <v>13951</v>
      </c>
      <c r="D2022" t="s">
        <v>13952</v>
      </c>
      <c r="E2022" s="1">
        <v>41529</v>
      </c>
      <c r="F2022" t="s">
        <v>2529</v>
      </c>
      <c r="G2022" t="s">
        <v>22</v>
      </c>
      <c r="H2022" t="s">
        <v>23</v>
      </c>
      <c r="J2022" s="2" t="s">
        <v>13953</v>
      </c>
      <c r="K2022" s="2" t="s">
        <v>13954</v>
      </c>
      <c r="L2022" t="s">
        <v>13955</v>
      </c>
      <c r="M2022" t="s">
        <v>13956</v>
      </c>
      <c r="N2022" t="s">
        <v>28</v>
      </c>
      <c r="O2022" s="2" t="s">
        <v>28</v>
      </c>
      <c r="P2022" t="s">
        <v>22</v>
      </c>
      <c r="Q2022" t="s">
        <v>23</v>
      </c>
      <c r="R2022" t="s">
        <v>23</v>
      </c>
      <c r="S2022" t="s">
        <v>28</v>
      </c>
    </row>
    <row r="2023" spans="1:19" ht="90">
      <c r="A2023">
        <v>2022</v>
      </c>
      <c r="B2023" t="s">
        <v>13957</v>
      </c>
      <c r="C2023" t="s">
        <v>13958</v>
      </c>
      <c r="D2023" t="s">
        <v>13959</v>
      </c>
      <c r="E2023" s="1">
        <v>42149</v>
      </c>
      <c r="F2023" t="s">
        <v>222</v>
      </c>
      <c r="G2023" t="s">
        <v>22</v>
      </c>
      <c r="H2023" t="s">
        <v>65</v>
      </c>
      <c r="J2023" s="2" t="s">
        <v>13960</v>
      </c>
      <c r="K2023" s="2" t="s">
        <v>13961</v>
      </c>
      <c r="L2023" t="s">
        <v>13962</v>
      </c>
      <c r="M2023" t="s">
        <v>28</v>
      </c>
      <c r="N2023" t="s">
        <v>13963</v>
      </c>
      <c r="O2023" s="2" t="s">
        <v>13964</v>
      </c>
      <c r="P2023" t="s">
        <v>22</v>
      </c>
      <c r="Q2023" t="s">
        <v>23</v>
      </c>
      <c r="R2023" t="s">
        <v>23</v>
      </c>
      <c r="S2023" t="s">
        <v>28</v>
      </c>
    </row>
    <row r="2024" spans="1:19" ht="105">
      <c r="A2024">
        <v>2023</v>
      </c>
      <c r="B2024" t="s">
        <v>13965</v>
      </c>
      <c r="C2024" t="s">
        <v>13966</v>
      </c>
      <c r="D2024" t="s">
        <v>13967</v>
      </c>
      <c r="E2024" s="1">
        <v>42986</v>
      </c>
      <c r="F2024" t="s">
        <v>13968</v>
      </c>
      <c r="G2024" t="s">
        <v>22</v>
      </c>
      <c r="H2024" t="s">
        <v>41</v>
      </c>
      <c r="I2024" t="s">
        <v>13969</v>
      </c>
      <c r="J2024" s="2" t="s">
        <v>13970</v>
      </c>
      <c r="K2024" s="2" t="s">
        <v>13971</v>
      </c>
      <c r="L2024" t="s">
        <v>13972</v>
      </c>
      <c r="M2024" t="s">
        <v>13973</v>
      </c>
      <c r="N2024" t="s">
        <v>28</v>
      </c>
      <c r="O2024" s="2" t="s">
        <v>13974</v>
      </c>
      <c r="P2024" t="s">
        <v>22</v>
      </c>
      <c r="Q2024" t="s">
        <v>23</v>
      </c>
      <c r="R2024" t="s">
        <v>23</v>
      </c>
      <c r="S2024" t="s">
        <v>28</v>
      </c>
    </row>
    <row r="2025" spans="1:19" ht="30">
      <c r="A2025">
        <v>2024</v>
      </c>
      <c r="B2025" t="s">
        <v>13975</v>
      </c>
      <c r="C2025" t="s">
        <v>13976</v>
      </c>
      <c r="D2025" t="s">
        <v>13977</v>
      </c>
      <c r="E2025" s="1">
        <v>39769</v>
      </c>
      <c r="F2025" t="s">
        <v>32</v>
      </c>
      <c r="G2025" t="s">
        <v>22</v>
      </c>
      <c r="H2025" t="s">
        <v>76</v>
      </c>
      <c r="J2025" s="2" t="s">
        <v>13978</v>
      </c>
      <c r="K2025" s="2" t="s">
        <v>13979</v>
      </c>
      <c r="L2025" t="s">
        <v>13980</v>
      </c>
      <c r="M2025" t="s">
        <v>13981</v>
      </c>
      <c r="N2025" t="s">
        <v>13982</v>
      </c>
      <c r="O2025" s="2" t="s">
        <v>13983</v>
      </c>
      <c r="P2025" t="s">
        <v>22</v>
      </c>
      <c r="Q2025" t="s">
        <v>23</v>
      </c>
      <c r="R2025" t="s">
        <v>23</v>
      </c>
      <c r="S2025" t="s">
        <v>28</v>
      </c>
    </row>
    <row r="2026" spans="1:19">
      <c r="A2026">
        <v>2025</v>
      </c>
      <c r="B2026" t="s">
        <v>13984</v>
      </c>
      <c r="C2026" t="s">
        <v>13985</v>
      </c>
      <c r="D2026" t="s">
        <v>23</v>
      </c>
      <c r="E2026" s="1">
        <v>40452</v>
      </c>
      <c r="F2026" t="s">
        <v>23</v>
      </c>
      <c r="G2026" t="s">
        <v>22</v>
      </c>
      <c r="H2026" t="s">
        <v>23</v>
      </c>
      <c r="J2026" s="2" t="s">
        <v>28</v>
      </c>
      <c r="K2026" s="2" t="s">
        <v>13986</v>
      </c>
      <c r="L2026" t="s">
        <v>28</v>
      </c>
      <c r="M2026" t="s">
        <v>28</v>
      </c>
      <c r="N2026" t="s">
        <v>28</v>
      </c>
      <c r="O2026" s="2" t="s">
        <v>28</v>
      </c>
      <c r="P2026" t="s">
        <v>22</v>
      </c>
      <c r="Q2026" t="s">
        <v>23</v>
      </c>
      <c r="R2026" t="s">
        <v>23</v>
      </c>
      <c r="S2026" t="s">
        <v>28</v>
      </c>
    </row>
    <row r="2027" spans="1:19" ht="75">
      <c r="A2027">
        <v>2026</v>
      </c>
      <c r="B2027" t="s">
        <v>13987</v>
      </c>
      <c r="C2027" t="s">
        <v>13988</v>
      </c>
      <c r="D2027" t="s">
        <v>13989</v>
      </c>
      <c r="E2027" s="1">
        <v>42261</v>
      </c>
      <c r="F2027" t="s">
        <v>32</v>
      </c>
      <c r="G2027" t="s">
        <v>22</v>
      </c>
      <c r="H2027" t="s">
        <v>76</v>
      </c>
      <c r="J2027" s="2" t="s">
        <v>13990</v>
      </c>
      <c r="K2027" s="2" t="s">
        <v>889</v>
      </c>
      <c r="L2027" t="s">
        <v>13991</v>
      </c>
      <c r="M2027" t="s">
        <v>13992</v>
      </c>
      <c r="N2027" t="s">
        <v>13993</v>
      </c>
      <c r="O2027" s="2" t="s">
        <v>28</v>
      </c>
      <c r="P2027" t="s">
        <v>22</v>
      </c>
      <c r="Q2027" t="s">
        <v>23</v>
      </c>
      <c r="R2027" t="s">
        <v>23</v>
      </c>
      <c r="S2027" t="s">
        <v>28</v>
      </c>
    </row>
    <row r="2028" spans="1:19" ht="75">
      <c r="A2028">
        <v>2027</v>
      </c>
      <c r="B2028" t="s">
        <v>13994</v>
      </c>
      <c r="C2028" t="s">
        <v>13995</v>
      </c>
      <c r="D2028" t="s">
        <v>13996</v>
      </c>
      <c r="E2028" s="1">
        <v>41884</v>
      </c>
      <c r="F2028" t="s">
        <v>23</v>
      </c>
      <c r="G2028" t="s">
        <v>486</v>
      </c>
      <c r="H2028" t="s">
        <v>76</v>
      </c>
      <c r="J2028" s="2" t="s">
        <v>13997</v>
      </c>
      <c r="K2028" s="2" t="s">
        <v>13998</v>
      </c>
      <c r="L2028" t="s">
        <v>13999</v>
      </c>
      <c r="M2028" t="s">
        <v>14000</v>
      </c>
      <c r="N2028" t="s">
        <v>14001</v>
      </c>
      <c r="O2028" s="2" t="s">
        <v>14002</v>
      </c>
      <c r="P2028" t="s">
        <v>486</v>
      </c>
      <c r="Q2028" t="s">
        <v>2532</v>
      </c>
      <c r="R2028">
        <v>2</v>
      </c>
      <c r="S2028" t="s">
        <v>14003</v>
      </c>
    </row>
    <row r="2029" spans="1:19" ht="45">
      <c r="A2029">
        <v>2028</v>
      </c>
      <c r="B2029" t="s">
        <v>14004</v>
      </c>
      <c r="C2029" t="s">
        <v>14005</v>
      </c>
      <c r="D2029" t="s">
        <v>14006</v>
      </c>
      <c r="E2029" s="1">
        <v>42496</v>
      </c>
      <c r="F2029" t="s">
        <v>58</v>
      </c>
      <c r="G2029" t="s">
        <v>22</v>
      </c>
      <c r="H2029" t="s">
        <v>41</v>
      </c>
      <c r="J2029" s="2" t="s">
        <v>14007</v>
      </c>
      <c r="K2029" s="2" t="s">
        <v>14008</v>
      </c>
      <c r="L2029" t="s">
        <v>14009</v>
      </c>
      <c r="M2029" t="s">
        <v>14010</v>
      </c>
      <c r="N2029" t="s">
        <v>14011</v>
      </c>
      <c r="O2029" s="2" t="s">
        <v>28</v>
      </c>
      <c r="P2029" t="s">
        <v>22</v>
      </c>
      <c r="Q2029" t="s">
        <v>23</v>
      </c>
      <c r="R2029" t="s">
        <v>23</v>
      </c>
      <c r="S2029" t="s">
        <v>28</v>
      </c>
    </row>
    <row r="2030" spans="1:19">
      <c r="A2030">
        <v>2029</v>
      </c>
      <c r="B2030" t="s">
        <v>14012</v>
      </c>
      <c r="C2030" t="s">
        <v>14013</v>
      </c>
      <c r="D2030" t="s">
        <v>23</v>
      </c>
      <c r="E2030" s="1">
        <v>41806</v>
      </c>
      <c r="F2030" t="s">
        <v>23</v>
      </c>
      <c r="G2030" t="s">
        <v>22</v>
      </c>
      <c r="H2030" t="s">
        <v>23</v>
      </c>
      <c r="J2030" s="2" t="s">
        <v>28</v>
      </c>
      <c r="K2030" s="2" t="s">
        <v>14014</v>
      </c>
      <c r="L2030" t="s">
        <v>28</v>
      </c>
      <c r="M2030" t="s">
        <v>28</v>
      </c>
      <c r="N2030" t="s">
        <v>28</v>
      </c>
      <c r="O2030" s="2" t="s">
        <v>28</v>
      </c>
      <c r="P2030" t="s">
        <v>22</v>
      </c>
      <c r="Q2030" t="s">
        <v>23</v>
      </c>
      <c r="R2030" t="s">
        <v>23</v>
      </c>
      <c r="S2030" t="s">
        <v>28</v>
      </c>
    </row>
    <row r="2031" spans="1:19">
      <c r="A2031">
        <v>2030</v>
      </c>
      <c r="B2031" t="s">
        <v>14015</v>
      </c>
      <c r="C2031" t="s">
        <v>14016</v>
      </c>
      <c r="D2031" t="s">
        <v>23</v>
      </c>
      <c r="E2031" s="1">
        <v>41877</v>
      </c>
      <c r="F2031" t="s">
        <v>23</v>
      </c>
      <c r="G2031" t="s">
        <v>22</v>
      </c>
      <c r="H2031" t="s">
        <v>23</v>
      </c>
      <c r="J2031" s="2" t="s">
        <v>28</v>
      </c>
      <c r="K2031" s="2" t="s">
        <v>14017</v>
      </c>
      <c r="L2031" t="s">
        <v>28</v>
      </c>
      <c r="M2031" t="s">
        <v>28</v>
      </c>
      <c r="N2031" t="s">
        <v>14018</v>
      </c>
      <c r="O2031" s="2" t="s">
        <v>14019</v>
      </c>
      <c r="P2031" t="s">
        <v>28</v>
      </c>
      <c r="Q2031" t="s">
        <v>28</v>
      </c>
    </row>
    <row r="2032" spans="1:19">
      <c r="A2032">
        <v>2031</v>
      </c>
      <c r="B2032" t="s">
        <v>14020</v>
      </c>
      <c r="C2032" t="s">
        <v>14021</v>
      </c>
      <c r="D2032" t="s">
        <v>23</v>
      </c>
      <c r="E2032" s="1">
        <v>42095</v>
      </c>
      <c r="F2032" t="s">
        <v>14022</v>
      </c>
      <c r="G2032" t="s">
        <v>22</v>
      </c>
      <c r="H2032" t="s">
        <v>76</v>
      </c>
      <c r="I2032" t="s">
        <v>3687</v>
      </c>
      <c r="J2032" s="2" t="s">
        <v>28</v>
      </c>
      <c r="K2032" s="2" t="s">
        <v>1453</v>
      </c>
      <c r="L2032" t="s">
        <v>14023</v>
      </c>
      <c r="M2032" t="s">
        <v>14024</v>
      </c>
      <c r="N2032" t="s">
        <v>28</v>
      </c>
      <c r="O2032" s="2" t="s">
        <v>14025</v>
      </c>
      <c r="P2032" t="s">
        <v>22</v>
      </c>
      <c r="Q2032" t="s">
        <v>23</v>
      </c>
      <c r="R2032" t="s">
        <v>23</v>
      </c>
      <c r="S2032" t="s">
        <v>28</v>
      </c>
    </row>
    <row r="2033" spans="1:19">
      <c r="A2033">
        <v>2032</v>
      </c>
      <c r="B2033" t="s">
        <v>14026</v>
      </c>
      <c r="C2033" t="s">
        <v>14027</v>
      </c>
      <c r="D2033" t="s">
        <v>23</v>
      </c>
      <c r="E2033" s="1">
        <v>41687</v>
      </c>
      <c r="F2033" t="s">
        <v>32</v>
      </c>
      <c r="G2033" t="s">
        <v>22</v>
      </c>
      <c r="H2033" t="s">
        <v>41</v>
      </c>
      <c r="J2033" s="2" t="s">
        <v>28</v>
      </c>
      <c r="K2033" s="2" t="s">
        <v>14028</v>
      </c>
      <c r="L2033" t="s">
        <v>14029</v>
      </c>
      <c r="M2033" t="s">
        <v>14030</v>
      </c>
      <c r="N2033" t="s">
        <v>14031</v>
      </c>
      <c r="O2033" s="2" t="s">
        <v>14032</v>
      </c>
      <c r="P2033" t="s">
        <v>22</v>
      </c>
      <c r="Q2033" t="s">
        <v>23</v>
      </c>
      <c r="R2033" t="s">
        <v>23</v>
      </c>
      <c r="S2033" t="s">
        <v>28</v>
      </c>
    </row>
    <row r="2034" spans="1:19" ht="225">
      <c r="A2034">
        <v>2033</v>
      </c>
      <c r="B2034" t="s">
        <v>14033</v>
      </c>
      <c r="C2034" t="s">
        <v>14034</v>
      </c>
      <c r="D2034" t="s">
        <v>14035</v>
      </c>
      <c r="E2034" s="1">
        <v>40738</v>
      </c>
      <c r="F2034" t="s">
        <v>153</v>
      </c>
      <c r="G2034" t="s">
        <v>22</v>
      </c>
      <c r="H2034" t="s">
        <v>41</v>
      </c>
      <c r="I2034" t="s">
        <v>24</v>
      </c>
      <c r="J2034" s="2" t="s">
        <v>14036</v>
      </c>
      <c r="K2034" s="2" t="s">
        <v>14037</v>
      </c>
      <c r="L2034" t="s">
        <v>14038</v>
      </c>
      <c r="M2034" t="s">
        <v>28</v>
      </c>
      <c r="N2034" t="s">
        <v>14039</v>
      </c>
      <c r="O2034" s="2" t="s">
        <v>28</v>
      </c>
      <c r="P2034" t="s">
        <v>22</v>
      </c>
      <c r="Q2034" t="s">
        <v>23</v>
      </c>
      <c r="R2034" t="s">
        <v>23</v>
      </c>
      <c r="S2034" t="s">
        <v>28</v>
      </c>
    </row>
    <row r="2035" spans="1:19" ht="60">
      <c r="A2035">
        <v>2034</v>
      </c>
      <c r="B2035" t="s">
        <v>14040</v>
      </c>
      <c r="C2035" t="s">
        <v>14041</v>
      </c>
      <c r="D2035" t="s">
        <v>14042</v>
      </c>
      <c r="E2035" s="1">
        <v>41528</v>
      </c>
      <c r="F2035" t="s">
        <v>724</v>
      </c>
      <c r="G2035" t="s">
        <v>22</v>
      </c>
      <c r="H2035" t="s">
        <v>76</v>
      </c>
      <c r="I2035" t="s">
        <v>364</v>
      </c>
      <c r="J2035" s="2" t="s">
        <v>14043</v>
      </c>
      <c r="K2035" s="2" t="s">
        <v>14044</v>
      </c>
      <c r="L2035" t="s">
        <v>14045</v>
      </c>
      <c r="M2035" t="s">
        <v>14046</v>
      </c>
      <c r="N2035" t="s">
        <v>28</v>
      </c>
      <c r="O2035" s="2" t="s">
        <v>14047</v>
      </c>
      <c r="P2035" t="s">
        <v>22</v>
      </c>
      <c r="Q2035" t="s">
        <v>23</v>
      </c>
      <c r="R2035" t="s">
        <v>23</v>
      </c>
      <c r="S2035" t="s">
        <v>28</v>
      </c>
    </row>
    <row r="2036" spans="1:19">
      <c r="A2036">
        <v>2035</v>
      </c>
      <c r="B2036" t="s">
        <v>14048</v>
      </c>
      <c r="C2036" t="s">
        <v>14049</v>
      </c>
      <c r="D2036" t="s">
        <v>23</v>
      </c>
      <c r="E2036" s="1">
        <v>41580</v>
      </c>
      <c r="F2036" t="s">
        <v>23</v>
      </c>
      <c r="G2036" t="s">
        <v>22</v>
      </c>
      <c r="H2036" t="s">
        <v>23</v>
      </c>
      <c r="J2036" s="2" t="s">
        <v>28</v>
      </c>
      <c r="K2036" s="2" t="s">
        <v>14050</v>
      </c>
      <c r="L2036" t="s">
        <v>14051</v>
      </c>
      <c r="M2036" t="s">
        <v>28</v>
      </c>
      <c r="N2036" t="s">
        <v>28</v>
      </c>
      <c r="O2036" s="2" t="s">
        <v>28</v>
      </c>
      <c r="P2036" t="s">
        <v>22</v>
      </c>
      <c r="Q2036" t="s">
        <v>23</v>
      </c>
      <c r="R2036" t="s">
        <v>23</v>
      </c>
      <c r="S2036" t="s">
        <v>28</v>
      </c>
    </row>
    <row r="2037" spans="1:19">
      <c r="A2037">
        <v>2036</v>
      </c>
      <c r="B2037" t="s">
        <v>14052</v>
      </c>
      <c r="C2037" t="s">
        <v>14053</v>
      </c>
      <c r="D2037" t="s">
        <v>23</v>
      </c>
      <c r="E2037" s="1">
        <v>41969</v>
      </c>
      <c r="F2037" t="s">
        <v>222</v>
      </c>
      <c r="G2037" t="s">
        <v>22</v>
      </c>
      <c r="H2037" t="s">
        <v>41</v>
      </c>
      <c r="J2037" s="2" t="s">
        <v>28</v>
      </c>
      <c r="K2037" s="2" t="s">
        <v>889</v>
      </c>
      <c r="L2037" t="s">
        <v>14054</v>
      </c>
      <c r="M2037" t="s">
        <v>14055</v>
      </c>
      <c r="N2037" t="s">
        <v>14056</v>
      </c>
      <c r="O2037" s="2" t="s">
        <v>28</v>
      </c>
      <c r="P2037" t="s">
        <v>22</v>
      </c>
      <c r="Q2037" t="s">
        <v>23</v>
      </c>
      <c r="R2037" t="s">
        <v>23</v>
      </c>
      <c r="S2037" t="s">
        <v>28</v>
      </c>
    </row>
    <row r="2038" spans="1:19">
      <c r="A2038">
        <v>2037</v>
      </c>
      <c r="B2038" t="s">
        <v>14057</v>
      </c>
      <c r="C2038" t="s">
        <v>14058</v>
      </c>
      <c r="D2038" t="s">
        <v>23</v>
      </c>
      <c r="E2038" s="1">
        <v>41841</v>
      </c>
      <c r="F2038" t="s">
        <v>58</v>
      </c>
      <c r="G2038" t="s">
        <v>22</v>
      </c>
      <c r="H2038" t="s">
        <v>23</v>
      </c>
      <c r="J2038" s="2" t="s">
        <v>28</v>
      </c>
      <c r="K2038" s="2" t="s">
        <v>14059</v>
      </c>
      <c r="L2038" t="s">
        <v>28</v>
      </c>
      <c r="M2038" t="s">
        <v>28</v>
      </c>
      <c r="N2038" t="s">
        <v>28</v>
      </c>
      <c r="O2038" s="2" t="s">
        <v>28</v>
      </c>
      <c r="P2038" t="s">
        <v>22</v>
      </c>
      <c r="Q2038" t="s">
        <v>23</v>
      </c>
      <c r="R2038" t="s">
        <v>23</v>
      </c>
      <c r="S2038" t="s">
        <v>28</v>
      </c>
    </row>
    <row r="2039" spans="1:19" ht="135">
      <c r="A2039">
        <v>2038</v>
      </c>
      <c r="B2039" t="s">
        <v>14060</v>
      </c>
      <c r="C2039" t="s">
        <v>14061</v>
      </c>
      <c r="D2039" t="s">
        <v>14062</v>
      </c>
      <c r="E2039" s="1">
        <v>40554</v>
      </c>
      <c r="F2039" t="s">
        <v>197</v>
      </c>
      <c r="G2039" t="s">
        <v>22</v>
      </c>
      <c r="H2039" t="s">
        <v>23</v>
      </c>
      <c r="I2039" t="s">
        <v>197</v>
      </c>
      <c r="J2039" s="2" t="s">
        <v>14063</v>
      </c>
      <c r="K2039" s="2" t="s">
        <v>14064</v>
      </c>
      <c r="L2039" t="s">
        <v>14065</v>
      </c>
      <c r="M2039" t="s">
        <v>14066</v>
      </c>
      <c r="N2039" t="s">
        <v>14067</v>
      </c>
      <c r="O2039" s="2" t="s">
        <v>28</v>
      </c>
      <c r="P2039" t="s">
        <v>22</v>
      </c>
      <c r="Q2039" t="s">
        <v>23</v>
      </c>
      <c r="R2039" t="s">
        <v>23</v>
      </c>
      <c r="S2039" t="s">
        <v>28</v>
      </c>
    </row>
    <row r="2040" spans="1:19">
      <c r="A2040">
        <v>2039</v>
      </c>
      <c r="B2040" t="s">
        <v>14068</v>
      </c>
      <c r="C2040" t="s">
        <v>14069</v>
      </c>
      <c r="D2040" t="s">
        <v>23</v>
      </c>
      <c r="E2040" s="1">
        <v>39783</v>
      </c>
      <c r="F2040" t="s">
        <v>23</v>
      </c>
      <c r="G2040" t="s">
        <v>22</v>
      </c>
      <c r="H2040" t="s">
        <v>23</v>
      </c>
      <c r="J2040" s="2" t="s">
        <v>28</v>
      </c>
      <c r="K2040" s="2" t="s">
        <v>14070</v>
      </c>
      <c r="L2040" t="s">
        <v>28</v>
      </c>
      <c r="M2040" t="s">
        <v>28</v>
      </c>
      <c r="N2040" t="s">
        <v>28</v>
      </c>
      <c r="O2040" s="2" t="s">
        <v>28</v>
      </c>
      <c r="P2040" t="s">
        <v>22</v>
      </c>
      <c r="Q2040" t="s">
        <v>23</v>
      </c>
      <c r="R2040" t="s">
        <v>23</v>
      </c>
      <c r="S2040" t="s">
        <v>28</v>
      </c>
    </row>
    <row r="2041" spans="1:19" ht="90">
      <c r="A2041">
        <v>2040</v>
      </c>
      <c r="B2041" t="s">
        <v>14071</v>
      </c>
      <c r="C2041" t="s">
        <v>14072</v>
      </c>
      <c r="D2041" t="s">
        <v>14073</v>
      </c>
      <c r="E2041" s="1">
        <v>41719</v>
      </c>
      <c r="F2041" t="s">
        <v>58</v>
      </c>
      <c r="G2041" t="s">
        <v>22</v>
      </c>
      <c r="H2041" t="s">
        <v>23</v>
      </c>
      <c r="I2041" t="s">
        <v>1713</v>
      </c>
      <c r="J2041" s="2" t="s">
        <v>14074</v>
      </c>
      <c r="K2041" s="2" t="s">
        <v>627</v>
      </c>
      <c r="L2041" t="s">
        <v>14075</v>
      </c>
      <c r="M2041" t="s">
        <v>14076</v>
      </c>
      <c r="N2041" t="s">
        <v>14077</v>
      </c>
      <c r="O2041" s="2" t="s">
        <v>14078</v>
      </c>
      <c r="P2041" t="s">
        <v>22</v>
      </c>
      <c r="Q2041" t="s">
        <v>23</v>
      </c>
      <c r="R2041" t="s">
        <v>23</v>
      </c>
      <c r="S2041" t="s">
        <v>28</v>
      </c>
    </row>
    <row r="2042" spans="1:19" ht="120">
      <c r="A2042">
        <v>2041</v>
      </c>
      <c r="B2042" t="s">
        <v>14079</v>
      </c>
      <c r="C2042" t="s">
        <v>14080</v>
      </c>
      <c r="D2042" t="s">
        <v>14081</v>
      </c>
      <c r="E2042" s="1">
        <v>41341</v>
      </c>
      <c r="F2042" t="s">
        <v>4883</v>
      </c>
      <c r="G2042" t="s">
        <v>22</v>
      </c>
      <c r="H2042" t="s">
        <v>41</v>
      </c>
      <c r="J2042" s="2" t="s">
        <v>14082</v>
      </c>
      <c r="K2042" s="2" t="s">
        <v>14083</v>
      </c>
      <c r="L2042" t="s">
        <v>14084</v>
      </c>
      <c r="M2042" t="s">
        <v>14085</v>
      </c>
      <c r="N2042" t="s">
        <v>28</v>
      </c>
      <c r="O2042" s="2" t="s">
        <v>14086</v>
      </c>
      <c r="P2042" t="s">
        <v>22</v>
      </c>
      <c r="Q2042" t="s">
        <v>23</v>
      </c>
      <c r="R2042" t="s">
        <v>23</v>
      </c>
      <c r="S2042" t="s">
        <v>28</v>
      </c>
    </row>
    <row r="2043" spans="1:19" ht="90">
      <c r="A2043">
        <v>2042</v>
      </c>
      <c r="B2043" t="s">
        <v>14087</v>
      </c>
      <c r="C2043" t="s">
        <v>14088</v>
      </c>
      <c r="D2043" t="s">
        <v>562</v>
      </c>
      <c r="E2043" s="1">
        <v>39730</v>
      </c>
      <c r="F2043" t="s">
        <v>32</v>
      </c>
      <c r="G2043" t="s">
        <v>486</v>
      </c>
      <c r="H2043" t="s">
        <v>76</v>
      </c>
      <c r="J2043" s="2" t="s">
        <v>14089</v>
      </c>
      <c r="K2043" s="2" t="s">
        <v>14090</v>
      </c>
      <c r="L2043" t="s">
        <v>14091</v>
      </c>
      <c r="M2043" t="s">
        <v>14092</v>
      </c>
      <c r="N2043" t="s">
        <v>14093</v>
      </c>
      <c r="O2043" s="2" t="s">
        <v>28</v>
      </c>
      <c r="P2043" t="s">
        <v>486</v>
      </c>
      <c r="Q2043" t="s">
        <v>489</v>
      </c>
      <c r="R2043">
        <v>1</v>
      </c>
      <c r="S2043" t="s">
        <v>14094</v>
      </c>
    </row>
    <row r="2044" spans="1:19">
      <c r="A2044">
        <v>2043</v>
      </c>
      <c r="B2044" t="s">
        <v>14095</v>
      </c>
      <c r="C2044" t="s">
        <v>14096</v>
      </c>
      <c r="D2044" t="s">
        <v>23</v>
      </c>
      <c r="E2044" s="1">
        <v>41954</v>
      </c>
      <c r="F2044" t="s">
        <v>23</v>
      </c>
      <c r="G2044" t="s">
        <v>22</v>
      </c>
      <c r="H2044" t="s">
        <v>41</v>
      </c>
      <c r="J2044" s="2" t="s">
        <v>28</v>
      </c>
      <c r="K2044" s="2" t="s">
        <v>3603</v>
      </c>
      <c r="L2044" t="s">
        <v>28</v>
      </c>
      <c r="M2044" t="s">
        <v>28</v>
      </c>
      <c r="N2044" t="s">
        <v>28</v>
      </c>
      <c r="O2044" s="2" t="s">
        <v>28</v>
      </c>
      <c r="P2044" t="s">
        <v>22</v>
      </c>
      <c r="Q2044" t="s">
        <v>23</v>
      </c>
      <c r="R2044" t="s">
        <v>23</v>
      </c>
      <c r="S2044" t="s">
        <v>28</v>
      </c>
    </row>
    <row r="2045" spans="1:19">
      <c r="A2045">
        <v>2044</v>
      </c>
      <c r="B2045" t="s">
        <v>14097</v>
      </c>
      <c r="C2045" t="s">
        <v>14098</v>
      </c>
      <c r="D2045" t="s">
        <v>14099</v>
      </c>
      <c r="E2045" s="1">
        <v>41260</v>
      </c>
      <c r="F2045" t="s">
        <v>302</v>
      </c>
      <c r="G2045" t="s">
        <v>22</v>
      </c>
      <c r="H2045" t="s">
        <v>23</v>
      </c>
      <c r="J2045" s="2" t="s">
        <v>28</v>
      </c>
      <c r="K2045" s="2" t="s">
        <v>5411</v>
      </c>
      <c r="L2045" t="s">
        <v>28</v>
      </c>
      <c r="M2045" t="s">
        <v>28</v>
      </c>
      <c r="N2045" t="s">
        <v>28</v>
      </c>
      <c r="O2045" s="2" t="s">
        <v>28</v>
      </c>
      <c r="P2045" t="s">
        <v>22</v>
      </c>
      <c r="Q2045" t="s">
        <v>23</v>
      </c>
      <c r="R2045" t="s">
        <v>23</v>
      </c>
      <c r="S2045" t="s">
        <v>28</v>
      </c>
    </row>
    <row r="2046" spans="1:19" ht="60">
      <c r="A2046">
        <v>2045</v>
      </c>
      <c r="B2046" t="s">
        <v>14100</v>
      </c>
      <c r="C2046" t="s">
        <v>14101</v>
      </c>
      <c r="D2046" t="s">
        <v>14102</v>
      </c>
      <c r="E2046" s="1">
        <v>40522</v>
      </c>
      <c r="F2046" t="s">
        <v>32</v>
      </c>
      <c r="G2046" t="s">
        <v>22</v>
      </c>
      <c r="H2046" t="s">
        <v>23</v>
      </c>
      <c r="J2046" s="2" t="s">
        <v>14103</v>
      </c>
      <c r="K2046" s="2" t="s">
        <v>14104</v>
      </c>
      <c r="L2046" t="s">
        <v>28</v>
      </c>
      <c r="M2046" t="s">
        <v>28</v>
      </c>
      <c r="N2046" t="s">
        <v>28</v>
      </c>
      <c r="O2046" s="2" t="s">
        <v>28</v>
      </c>
      <c r="P2046" t="s">
        <v>22</v>
      </c>
      <c r="Q2046" t="s">
        <v>23</v>
      </c>
      <c r="R2046" t="s">
        <v>23</v>
      </c>
      <c r="S2046" t="s">
        <v>28</v>
      </c>
    </row>
    <row r="2047" spans="1:19" ht="120">
      <c r="A2047">
        <v>2046</v>
      </c>
      <c r="B2047" t="s">
        <v>14105</v>
      </c>
      <c r="C2047" t="s">
        <v>14106</v>
      </c>
      <c r="D2047" t="s">
        <v>3402</v>
      </c>
      <c r="E2047" s="1">
        <v>41110</v>
      </c>
      <c r="F2047" t="s">
        <v>32</v>
      </c>
      <c r="G2047" t="s">
        <v>22</v>
      </c>
      <c r="H2047" t="s">
        <v>41</v>
      </c>
      <c r="J2047" s="2" t="s">
        <v>14107</v>
      </c>
      <c r="K2047" s="2" t="s">
        <v>14108</v>
      </c>
      <c r="L2047" t="s">
        <v>14109</v>
      </c>
      <c r="M2047" t="s">
        <v>14110</v>
      </c>
      <c r="N2047" t="s">
        <v>14111</v>
      </c>
      <c r="O2047" s="2" t="s">
        <v>28</v>
      </c>
      <c r="P2047" t="s">
        <v>22</v>
      </c>
      <c r="Q2047" t="s">
        <v>23</v>
      </c>
      <c r="R2047" t="s">
        <v>23</v>
      </c>
      <c r="S2047" t="s">
        <v>28</v>
      </c>
    </row>
    <row r="2048" spans="1:19" ht="90">
      <c r="A2048">
        <v>2047</v>
      </c>
      <c r="B2048" t="s">
        <v>14112</v>
      </c>
      <c r="C2048" t="s">
        <v>14113</v>
      </c>
      <c r="D2048" t="s">
        <v>2028</v>
      </c>
      <c r="E2048" s="1">
        <v>39863</v>
      </c>
      <c r="F2048" t="s">
        <v>339</v>
      </c>
      <c r="G2048" t="s">
        <v>22</v>
      </c>
      <c r="H2048" t="s">
        <v>76</v>
      </c>
      <c r="J2048" s="2" t="s">
        <v>14114</v>
      </c>
      <c r="K2048" s="2" t="s">
        <v>14115</v>
      </c>
      <c r="L2048" t="s">
        <v>14116</v>
      </c>
      <c r="M2048" t="s">
        <v>14117</v>
      </c>
      <c r="N2048" t="s">
        <v>14118</v>
      </c>
      <c r="O2048" s="2" t="s">
        <v>28</v>
      </c>
      <c r="P2048" t="s">
        <v>22</v>
      </c>
      <c r="Q2048" t="s">
        <v>23</v>
      </c>
      <c r="R2048" t="s">
        <v>23</v>
      </c>
      <c r="S2048" t="s">
        <v>28</v>
      </c>
    </row>
    <row r="2049" spans="1:19" ht="90">
      <c r="A2049">
        <v>2048</v>
      </c>
      <c r="B2049" t="s">
        <v>14119</v>
      </c>
      <c r="C2049" t="s">
        <v>14120</v>
      </c>
      <c r="D2049" t="s">
        <v>14121</v>
      </c>
      <c r="E2049" s="1">
        <v>41789</v>
      </c>
      <c r="F2049" t="s">
        <v>1605</v>
      </c>
      <c r="G2049" t="s">
        <v>22</v>
      </c>
      <c r="H2049" t="s">
        <v>23</v>
      </c>
      <c r="J2049" s="2" t="s">
        <v>14122</v>
      </c>
      <c r="K2049" s="2" t="s">
        <v>14123</v>
      </c>
      <c r="L2049" t="s">
        <v>14124</v>
      </c>
      <c r="M2049" t="s">
        <v>14125</v>
      </c>
      <c r="N2049" t="s">
        <v>14126</v>
      </c>
      <c r="O2049" s="2" t="s">
        <v>28</v>
      </c>
      <c r="P2049" t="s">
        <v>22</v>
      </c>
      <c r="Q2049" t="s">
        <v>23</v>
      </c>
      <c r="R2049" t="s">
        <v>23</v>
      </c>
      <c r="S2049" t="s">
        <v>28</v>
      </c>
    </row>
    <row r="2050" spans="1:19" ht="45">
      <c r="A2050">
        <v>2049</v>
      </c>
      <c r="B2050" t="s">
        <v>14127</v>
      </c>
      <c r="C2050" t="s">
        <v>14128</v>
      </c>
      <c r="D2050" t="s">
        <v>14129</v>
      </c>
      <c r="E2050" s="1">
        <v>41743</v>
      </c>
      <c r="F2050" t="s">
        <v>153</v>
      </c>
      <c r="G2050" t="s">
        <v>22</v>
      </c>
      <c r="H2050" t="s">
        <v>23</v>
      </c>
      <c r="J2050" s="2" t="s">
        <v>14130</v>
      </c>
      <c r="K2050" s="2" t="s">
        <v>4216</v>
      </c>
      <c r="L2050" t="s">
        <v>14131</v>
      </c>
      <c r="M2050" t="s">
        <v>14132</v>
      </c>
      <c r="N2050" t="s">
        <v>14133</v>
      </c>
      <c r="O2050" s="2" t="s">
        <v>28</v>
      </c>
      <c r="P2050" t="s">
        <v>22</v>
      </c>
      <c r="Q2050" t="s">
        <v>23</v>
      </c>
      <c r="R2050" t="s">
        <v>23</v>
      </c>
      <c r="S2050" t="s">
        <v>28</v>
      </c>
    </row>
    <row r="2051" spans="1:19">
      <c r="A2051">
        <v>2050</v>
      </c>
      <c r="B2051" t="s">
        <v>14134</v>
      </c>
      <c r="C2051" t="s">
        <v>14135</v>
      </c>
      <c r="D2051" t="s">
        <v>746</v>
      </c>
      <c r="E2051" s="1">
        <v>41470</v>
      </c>
      <c r="F2051" t="s">
        <v>32</v>
      </c>
      <c r="G2051" t="s">
        <v>22</v>
      </c>
      <c r="H2051" t="s">
        <v>23</v>
      </c>
      <c r="J2051" s="2" t="s">
        <v>14136</v>
      </c>
      <c r="K2051" s="2" t="s">
        <v>14137</v>
      </c>
      <c r="L2051" t="s">
        <v>28</v>
      </c>
      <c r="M2051" t="s">
        <v>14138</v>
      </c>
      <c r="N2051" t="s">
        <v>28</v>
      </c>
      <c r="O2051" s="2" t="s">
        <v>28</v>
      </c>
      <c r="P2051" t="s">
        <v>22</v>
      </c>
      <c r="Q2051" t="s">
        <v>23</v>
      </c>
      <c r="R2051" t="s">
        <v>23</v>
      </c>
      <c r="S2051" t="s">
        <v>28</v>
      </c>
    </row>
    <row r="2052" spans="1:19">
      <c r="A2052">
        <v>2051</v>
      </c>
      <c r="B2052" t="s">
        <v>14139</v>
      </c>
      <c r="C2052" t="s">
        <v>14140</v>
      </c>
      <c r="D2052" t="s">
        <v>1902</v>
      </c>
      <c r="E2052" s="1">
        <v>41554</v>
      </c>
      <c r="F2052" t="s">
        <v>23</v>
      </c>
      <c r="G2052" t="s">
        <v>22</v>
      </c>
      <c r="H2052" t="s">
        <v>23</v>
      </c>
      <c r="J2052" s="2" t="s">
        <v>28</v>
      </c>
      <c r="K2052" s="2" t="s">
        <v>889</v>
      </c>
      <c r="L2052" t="s">
        <v>28</v>
      </c>
      <c r="M2052" t="s">
        <v>28</v>
      </c>
      <c r="N2052" t="s">
        <v>28</v>
      </c>
      <c r="O2052" s="2" t="s">
        <v>28</v>
      </c>
      <c r="P2052" t="s">
        <v>22</v>
      </c>
      <c r="Q2052" t="s">
        <v>23</v>
      </c>
      <c r="R2052" t="s">
        <v>23</v>
      </c>
      <c r="S2052" t="s">
        <v>28</v>
      </c>
    </row>
    <row r="2053" spans="1:19" ht="90">
      <c r="A2053">
        <v>2052</v>
      </c>
      <c r="B2053" t="s">
        <v>14141</v>
      </c>
      <c r="C2053" t="s">
        <v>14142</v>
      </c>
      <c r="D2053" t="s">
        <v>14143</v>
      </c>
      <c r="E2053" s="1">
        <v>42255</v>
      </c>
      <c r="F2053" t="s">
        <v>625</v>
      </c>
      <c r="G2053" t="s">
        <v>22</v>
      </c>
      <c r="H2053" t="s">
        <v>41</v>
      </c>
      <c r="I2053" t="s">
        <v>223</v>
      </c>
      <c r="J2053" s="2" t="s">
        <v>14144</v>
      </c>
      <c r="K2053" s="2" t="s">
        <v>14145</v>
      </c>
      <c r="L2053" t="s">
        <v>14146</v>
      </c>
      <c r="M2053" t="s">
        <v>28</v>
      </c>
      <c r="N2053" t="s">
        <v>28</v>
      </c>
      <c r="O2053" s="2" t="s">
        <v>28</v>
      </c>
      <c r="P2053" t="s">
        <v>22</v>
      </c>
      <c r="Q2053" t="s">
        <v>23</v>
      </c>
      <c r="R2053" t="s">
        <v>23</v>
      </c>
      <c r="S2053" t="s">
        <v>28</v>
      </c>
    </row>
    <row r="2054" spans="1:19" ht="60">
      <c r="A2054">
        <v>2053</v>
      </c>
      <c r="B2054" t="s">
        <v>14147</v>
      </c>
      <c r="C2054" t="s">
        <v>14148</v>
      </c>
      <c r="D2054" t="s">
        <v>14149</v>
      </c>
      <c r="E2054" s="1">
        <v>41720</v>
      </c>
      <c r="F2054" t="s">
        <v>625</v>
      </c>
      <c r="G2054" t="s">
        <v>22</v>
      </c>
      <c r="H2054" t="s">
        <v>23</v>
      </c>
      <c r="J2054" s="2" t="s">
        <v>14150</v>
      </c>
      <c r="K2054" s="2" t="s">
        <v>14151</v>
      </c>
      <c r="L2054" t="s">
        <v>14152</v>
      </c>
      <c r="M2054" t="s">
        <v>28</v>
      </c>
      <c r="N2054" t="s">
        <v>14153</v>
      </c>
      <c r="O2054" s="2" t="s">
        <v>28</v>
      </c>
      <c r="P2054" t="s">
        <v>22</v>
      </c>
      <c r="Q2054" t="s">
        <v>23</v>
      </c>
      <c r="R2054" t="s">
        <v>23</v>
      </c>
      <c r="S2054" t="s">
        <v>28</v>
      </c>
    </row>
    <row r="2055" spans="1:19">
      <c r="A2055">
        <v>2054</v>
      </c>
      <c r="B2055" t="s">
        <v>14154</v>
      </c>
      <c r="C2055" t="s">
        <v>14155</v>
      </c>
      <c r="D2055" t="s">
        <v>23</v>
      </c>
      <c r="E2055" s="1">
        <v>42276</v>
      </c>
      <c r="F2055" t="s">
        <v>23</v>
      </c>
      <c r="G2055" t="s">
        <v>22</v>
      </c>
      <c r="H2055" t="s">
        <v>23</v>
      </c>
      <c r="J2055" s="2" t="s">
        <v>28</v>
      </c>
      <c r="K2055" s="2" t="s">
        <v>14156</v>
      </c>
      <c r="L2055" t="s">
        <v>28</v>
      </c>
      <c r="M2055" t="s">
        <v>28</v>
      </c>
      <c r="N2055" t="s">
        <v>28</v>
      </c>
      <c r="O2055" s="2" t="s">
        <v>28</v>
      </c>
      <c r="P2055" t="s">
        <v>22</v>
      </c>
      <c r="Q2055" t="s">
        <v>23</v>
      </c>
      <c r="R2055" t="s">
        <v>23</v>
      </c>
      <c r="S2055" t="s">
        <v>28</v>
      </c>
    </row>
    <row r="2056" spans="1:19" ht="135">
      <c r="A2056">
        <v>2055</v>
      </c>
      <c r="B2056" t="s">
        <v>14157</v>
      </c>
      <c r="C2056" t="s">
        <v>14158</v>
      </c>
      <c r="D2056" t="s">
        <v>14159</v>
      </c>
      <c r="E2056" s="1">
        <v>40584</v>
      </c>
      <c r="F2056" t="s">
        <v>14160</v>
      </c>
      <c r="G2056" t="s">
        <v>22</v>
      </c>
      <c r="H2056" t="s">
        <v>518</v>
      </c>
      <c r="I2056" t="s">
        <v>1755</v>
      </c>
      <c r="J2056" s="2" t="s">
        <v>14161</v>
      </c>
      <c r="K2056" s="2" t="s">
        <v>14162</v>
      </c>
      <c r="L2056" t="s">
        <v>14163</v>
      </c>
      <c r="M2056" t="s">
        <v>14164</v>
      </c>
      <c r="N2056" t="s">
        <v>14165</v>
      </c>
      <c r="O2056" s="2" t="s">
        <v>14166</v>
      </c>
      <c r="P2056" t="s">
        <v>22</v>
      </c>
      <c r="Q2056" t="s">
        <v>23</v>
      </c>
      <c r="R2056" t="s">
        <v>23</v>
      </c>
      <c r="S2056" t="s">
        <v>28</v>
      </c>
    </row>
    <row r="2057" spans="1:19" ht="60">
      <c r="A2057">
        <v>2056</v>
      </c>
      <c r="B2057" t="s">
        <v>14167</v>
      </c>
      <c r="C2057" t="s">
        <v>14168</v>
      </c>
      <c r="D2057" t="s">
        <v>14169</v>
      </c>
      <c r="E2057" s="1">
        <v>40101</v>
      </c>
      <c r="F2057" t="s">
        <v>58</v>
      </c>
      <c r="G2057" t="s">
        <v>22</v>
      </c>
      <c r="H2057" t="s">
        <v>23</v>
      </c>
      <c r="J2057" s="2" t="s">
        <v>14170</v>
      </c>
      <c r="K2057" s="2" t="s">
        <v>14171</v>
      </c>
      <c r="L2057" t="s">
        <v>14172</v>
      </c>
      <c r="M2057" t="s">
        <v>14173</v>
      </c>
      <c r="N2057" t="s">
        <v>14174</v>
      </c>
      <c r="O2057" s="2" t="s">
        <v>28</v>
      </c>
      <c r="P2057" t="s">
        <v>22</v>
      </c>
      <c r="Q2057" t="s">
        <v>23</v>
      </c>
      <c r="R2057" t="s">
        <v>23</v>
      </c>
      <c r="S2057" t="s">
        <v>28</v>
      </c>
    </row>
    <row r="2058" spans="1:19" ht="105">
      <c r="A2058">
        <v>2057</v>
      </c>
      <c r="B2058" t="s">
        <v>14175</v>
      </c>
      <c r="C2058" t="s">
        <v>14176</v>
      </c>
      <c r="D2058" t="s">
        <v>14177</v>
      </c>
      <c r="E2058" s="1">
        <v>42255</v>
      </c>
      <c r="F2058" t="s">
        <v>32</v>
      </c>
      <c r="G2058" t="s">
        <v>22</v>
      </c>
      <c r="H2058" t="s">
        <v>76</v>
      </c>
      <c r="J2058" s="2" t="s">
        <v>14178</v>
      </c>
      <c r="K2058" s="2" t="s">
        <v>14179</v>
      </c>
      <c r="L2058" t="s">
        <v>14180</v>
      </c>
      <c r="M2058" t="s">
        <v>14181</v>
      </c>
      <c r="N2058" t="s">
        <v>14182</v>
      </c>
      <c r="O2058" s="2" t="s">
        <v>14183</v>
      </c>
      <c r="P2058" t="s">
        <v>22</v>
      </c>
      <c r="Q2058" t="s">
        <v>23</v>
      </c>
      <c r="R2058" t="s">
        <v>23</v>
      </c>
      <c r="S2058" t="s">
        <v>28</v>
      </c>
    </row>
    <row r="2059" spans="1:19">
      <c r="A2059">
        <v>2058</v>
      </c>
      <c r="B2059" t="s">
        <v>14184</v>
      </c>
      <c r="C2059" t="s">
        <v>14185</v>
      </c>
      <c r="D2059" t="s">
        <v>23</v>
      </c>
      <c r="E2059" s="1">
        <v>41645</v>
      </c>
      <c r="F2059" t="s">
        <v>23</v>
      </c>
      <c r="G2059" t="s">
        <v>22</v>
      </c>
      <c r="H2059" t="s">
        <v>23</v>
      </c>
      <c r="J2059" s="2" t="s">
        <v>28</v>
      </c>
      <c r="K2059" s="2" t="s">
        <v>14186</v>
      </c>
      <c r="L2059" t="s">
        <v>28</v>
      </c>
      <c r="M2059" t="s">
        <v>14187</v>
      </c>
      <c r="N2059" t="s">
        <v>28</v>
      </c>
      <c r="O2059" s="2" t="s">
        <v>28</v>
      </c>
      <c r="P2059" t="s">
        <v>22</v>
      </c>
      <c r="Q2059" t="s">
        <v>23</v>
      </c>
      <c r="R2059" t="s">
        <v>23</v>
      </c>
      <c r="S2059" t="s">
        <v>28</v>
      </c>
    </row>
    <row r="2060" spans="1:19" ht="45">
      <c r="A2060">
        <v>2059</v>
      </c>
      <c r="B2060" t="s">
        <v>14188</v>
      </c>
      <c r="C2060" t="s">
        <v>14189</v>
      </c>
      <c r="D2060" t="s">
        <v>453</v>
      </c>
      <c r="E2060" s="1">
        <v>40059</v>
      </c>
      <c r="F2060" t="s">
        <v>339</v>
      </c>
      <c r="G2060" t="s">
        <v>22</v>
      </c>
      <c r="H2060" t="s">
        <v>76</v>
      </c>
      <c r="J2060" s="2" t="s">
        <v>14190</v>
      </c>
      <c r="K2060" s="2" t="s">
        <v>14191</v>
      </c>
      <c r="L2060" t="s">
        <v>14192</v>
      </c>
      <c r="M2060" t="s">
        <v>14193</v>
      </c>
      <c r="N2060" t="s">
        <v>14194</v>
      </c>
      <c r="O2060" s="2" t="s">
        <v>28</v>
      </c>
      <c r="P2060" t="s">
        <v>22</v>
      </c>
      <c r="Q2060" t="s">
        <v>23</v>
      </c>
      <c r="R2060" t="s">
        <v>23</v>
      </c>
      <c r="S2060" t="s">
        <v>28</v>
      </c>
    </row>
    <row r="2061" spans="1:19" ht="60">
      <c r="A2061">
        <v>2060</v>
      </c>
      <c r="B2061" t="s">
        <v>14195</v>
      </c>
      <c r="C2061" t="s">
        <v>14196</v>
      </c>
      <c r="D2061" t="s">
        <v>14197</v>
      </c>
      <c r="E2061" s="1">
        <v>41607</v>
      </c>
      <c r="F2061" t="s">
        <v>206</v>
      </c>
      <c r="G2061" t="s">
        <v>22</v>
      </c>
      <c r="H2061" t="s">
        <v>76</v>
      </c>
      <c r="I2061" t="s">
        <v>14198</v>
      </c>
      <c r="J2061" s="2" t="s">
        <v>14199</v>
      </c>
      <c r="K2061" s="2" t="s">
        <v>14191</v>
      </c>
      <c r="L2061" t="s">
        <v>14192</v>
      </c>
      <c r="M2061" t="s">
        <v>14193</v>
      </c>
      <c r="N2061" t="s">
        <v>14194</v>
      </c>
      <c r="O2061" s="2" t="s">
        <v>28</v>
      </c>
      <c r="P2061" t="s">
        <v>22</v>
      </c>
      <c r="Q2061" t="s">
        <v>23</v>
      </c>
      <c r="R2061" t="s">
        <v>23</v>
      </c>
      <c r="S2061" t="s">
        <v>28</v>
      </c>
    </row>
    <row r="2062" spans="1:19" ht="135">
      <c r="A2062">
        <v>2061</v>
      </c>
      <c r="B2062" t="s">
        <v>14200</v>
      </c>
      <c r="C2062" t="s">
        <v>14201</v>
      </c>
      <c r="D2062" t="s">
        <v>14202</v>
      </c>
      <c r="E2062" s="1">
        <v>42245</v>
      </c>
      <c r="F2062" t="s">
        <v>23</v>
      </c>
      <c r="G2062" t="s">
        <v>22</v>
      </c>
      <c r="H2062" t="s">
        <v>76</v>
      </c>
      <c r="J2062" s="2" t="s">
        <v>14203</v>
      </c>
      <c r="K2062" s="2" t="s">
        <v>14204</v>
      </c>
      <c r="L2062" t="s">
        <v>14205</v>
      </c>
      <c r="M2062" t="s">
        <v>28</v>
      </c>
      <c r="N2062" t="s">
        <v>28</v>
      </c>
      <c r="O2062" s="2" t="s">
        <v>28</v>
      </c>
      <c r="P2062" t="s">
        <v>28</v>
      </c>
      <c r="Q2062" t="s">
        <v>28</v>
      </c>
    </row>
    <row r="2063" spans="1:19" ht="90">
      <c r="A2063">
        <v>2062</v>
      </c>
      <c r="B2063" t="s">
        <v>14206</v>
      </c>
      <c r="C2063" t="s">
        <v>14207</v>
      </c>
      <c r="D2063" t="s">
        <v>14208</v>
      </c>
      <c r="E2063" s="1">
        <v>41603</v>
      </c>
      <c r="F2063" t="s">
        <v>206</v>
      </c>
      <c r="G2063" t="s">
        <v>22</v>
      </c>
      <c r="H2063" t="s">
        <v>76</v>
      </c>
      <c r="I2063" t="s">
        <v>924</v>
      </c>
      <c r="J2063" s="2" t="s">
        <v>14209</v>
      </c>
      <c r="K2063" s="2" t="s">
        <v>14210</v>
      </c>
      <c r="L2063" t="s">
        <v>14211</v>
      </c>
      <c r="M2063" t="s">
        <v>14212</v>
      </c>
      <c r="N2063" t="s">
        <v>4605</v>
      </c>
      <c r="O2063" s="2" t="s">
        <v>14213</v>
      </c>
      <c r="P2063" t="s">
        <v>22</v>
      </c>
      <c r="Q2063" t="s">
        <v>23</v>
      </c>
      <c r="R2063" t="s">
        <v>23</v>
      </c>
      <c r="S2063" t="s">
        <v>28</v>
      </c>
    </row>
    <row r="2064" spans="1:19" ht="75">
      <c r="A2064">
        <v>2063</v>
      </c>
      <c r="B2064" t="s">
        <v>14214</v>
      </c>
      <c r="C2064" t="s">
        <v>14215</v>
      </c>
      <c r="D2064" t="s">
        <v>14216</v>
      </c>
      <c r="E2064" s="1">
        <v>41307</v>
      </c>
      <c r="F2064" t="s">
        <v>32</v>
      </c>
      <c r="G2064" t="s">
        <v>22</v>
      </c>
      <c r="H2064" t="s">
        <v>23</v>
      </c>
      <c r="J2064" s="2" t="s">
        <v>14217</v>
      </c>
      <c r="K2064" s="2" t="s">
        <v>919</v>
      </c>
      <c r="L2064" t="s">
        <v>14218</v>
      </c>
      <c r="M2064" t="s">
        <v>14219</v>
      </c>
      <c r="N2064" t="s">
        <v>14220</v>
      </c>
      <c r="O2064" s="2" t="s">
        <v>28</v>
      </c>
      <c r="P2064" t="s">
        <v>22</v>
      </c>
      <c r="Q2064" t="s">
        <v>23</v>
      </c>
      <c r="R2064" t="s">
        <v>23</v>
      </c>
      <c r="S2064" t="s">
        <v>28</v>
      </c>
    </row>
    <row r="2065" spans="1:19" ht="120">
      <c r="A2065">
        <v>2064</v>
      </c>
      <c r="B2065" t="s">
        <v>14221</v>
      </c>
      <c r="C2065" t="s">
        <v>2005</v>
      </c>
      <c r="D2065" t="s">
        <v>14222</v>
      </c>
      <c r="E2065" s="1" t="s">
        <v>23</v>
      </c>
      <c r="F2065" t="s">
        <v>185</v>
      </c>
      <c r="G2065" t="s">
        <v>22</v>
      </c>
      <c r="H2065" t="s">
        <v>76</v>
      </c>
      <c r="I2065" t="s">
        <v>14223</v>
      </c>
      <c r="J2065" s="2" t="s">
        <v>14224</v>
      </c>
      <c r="K2065" s="2" t="s">
        <v>14225</v>
      </c>
      <c r="L2065" t="s">
        <v>14226</v>
      </c>
      <c r="M2065" t="s">
        <v>14227</v>
      </c>
      <c r="N2065" t="s">
        <v>14228</v>
      </c>
      <c r="O2065" s="2" t="s">
        <v>14229</v>
      </c>
      <c r="P2065" t="s">
        <v>22</v>
      </c>
      <c r="Q2065" t="s">
        <v>23</v>
      </c>
      <c r="R2065" t="s">
        <v>23</v>
      </c>
      <c r="S2065" t="s">
        <v>28</v>
      </c>
    </row>
    <row r="2066" spans="1:19" ht="135">
      <c r="A2066">
        <v>2065</v>
      </c>
      <c r="B2066" t="s">
        <v>14230</v>
      </c>
      <c r="C2066" t="s">
        <v>2005</v>
      </c>
      <c r="D2066" t="s">
        <v>14231</v>
      </c>
      <c r="E2066" s="1" t="s">
        <v>23</v>
      </c>
      <c r="F2066" t="s">
        <v>14232</v>
      </c>
      <c r="G2066" t="s">
        <v>7111</v>
      </c>
      <c r="H2066" t="s">
        <v>65</v>
      </c>
      <c r="I2066" t="s">
        <v>14233</v>
      </c>
      <c r="J2066" s="2" t="s">
        <v>14234</v>
      </c>
      <c r="K2066" s="2" t="s">
        <v>14235</v>
      </c>
      <c r="L2066" t="s">
        <v>28</v>
      </c>
      <c r="M2066" t="s">
        <v>14236</v>
      </c>
      <c r="N2066" t="s">
        <v>14237</v>
      </c>
      <c r="O2066" s="2" t="s">
        <v>14238</v>
      </c>
      <c r="P2066" t="s">
        <v>7111</v>
      </c>
      <c r="Q2066" t="s">
        <v>14239</v>
      </c>
      <c r="R2066">
        <v>4</v>
      </c>
      <c r="S2066" t="s">
        <v>14240</v>
      </c>
    </row>
    <row r="2067" spans="1:19" ht="135">
      <c r="A2067">
        <v>2066</v>
      </c>
      <c r="B2067" t="s">
        <v>14241</v>
      </c>
      <c r="C2067" t="s">
        <v>14242</v>
      </c>
      <c r="D2067" t="s">
        <v>14243</v>
      </c>
      <c r="E2067" s="1">
        <v>42180</v>
      </c>
      <c r="F2067" t="s">
        <v>222</v>
      </c>
      <c r="G2067" t="s">
        <v>22</v>
      </c>
      <c r="H2067" t="s">
        <v>212</v>
      </c>
      <c r="J2067" s="2" t="s">
        <v>14244</v>
      </c>
      <c r="K2067" s="2" t="s">
        <v>14245</v>
      </c>
      <c r="L2067" t="s">
        <v>14246</v>
      </c>
      <c r="M2067" t="s">
        <v>14247</v>
      </c>
      <c r="N2067" t="s">
        <v>14248</v>
      </c>
      <c r="O2067" s="2" t="s">
        <v>28</v>
      </c>
      <c r="P2067" t="s">
        <v>22</v>
      </c>
      <c r="Q2067" t="s">
        <v>23</v>
      </c>
      <c r="R2067" t="s">
        <v>23</v>
      </c>
      <c r="S2067" t="s">
        <v>28</v>
      </c>
    </row>
    <row r="2068" spans="1:19" ht="135">
      <c r="A2068">
        <v>2067</v>
      </c>
      <c r="B2068" t="s">
        <v>14249</v>
      </c>
      <c r="C2068" t="s">
        <v>14250</v>
      </c>
      <c r="D2068" t="s">
        <v>14251</v>
      </c>
      <c r="E2068" s="1">
        <v>42403</v>
      </c>
      <c r="F2068" t="s">
        <v>14252</v>
      </c>
      <c r="G2068" t="s">
        <v>22</v>
      </c>
      <c r="H2068" t="s">
        <v>41</v>
      </c>
      <c r="I2068" t="s">
        <v>14253</v>
      </c>
      <c r="J2068" s="2" t="s">
        <v>14254</v>
      </c>
      <c r="K2068" s="2" t="s">
        <v>889</v>
      </c>
      <c r="L2068" t="s">
        <v>14255</v>
      </c>
      <c r="M2068" t="s">
        <v>14256</v>
      </c>
      <c r="N2068" t="s">
        <v>14257</v>
      </c>
      <c r="O2068" s="2" t="s">
        <v>28</v>
      </c>
      <c r="P2068" t="s">
        <v>22</v>
      </c>
      <c r="Q2068" t="s">
        <v>23</v>
      </c>
      <c r="R2068" t="s">
        <v>23</v>
      </c>
      <c r="S2068" t="s">
        <v>28</v>
      </c>
    </row>
    <row r="2069" spans="1:19" ht="60">
      <c r="A2069">
        <v>2068</v>
      </c>
      <c r="B2069" t="s">
        <v>14258</v>
      </c>
      <c r="C2069" t="s">
        <v>14259</v>
      </c>
      <c r="D2069" t="s">
        <v>14260</v>
      </c>
      <c r="E2069" s="1">
        <v>42109</v>
      </c>
      <c r="F2069" t="s">
        <v>32</v>
      </c>
      <c r="G2069" t="s">
        <v>22</v>
      </c>
      <c r="H2069" t="s">
        <v>23</v>
      </c>
      <c r="J2069" s="2" t="s">
        <v>14261</v>
      </c>
      <c r="K2069" s="2" t="s">
        <v>14262</v>
      </c>
      <c r="L2069" t="s">
        <v>14263</v>
      </c>
      <c r="M2069" t="s">
        <v>28</v>
      </c>
      <c r="N2069" t="s">
        <v>14264</v>
      </c>
      <c r="O2069" s="2" t="s">
        <v>14265</v>
      </c>
      <c r="P2069" t="s">
        <v>22</v>
      </c>
      <c r="Q2069" t="s">
        <v>23</v>
      </c>
      <c r="R2069" t="s">
        <v>23</v>
      </c>
      <c r="S2069" t="s">
        <v>28</v>
      </c>
    </row>
    <row r="2070" spans="1:19">
      <c r="A2070">
        <v>2069</v>
      </c>
      <c r="B2070" t="s">
        <v>14266</v>
      </c>
      <c r="C2070" t="s">
        <v>14267</v>
      </c>
      <c r="D2070" t="s">
        <v>23</v>
      </c>
      <c r="E2070" s="1">
        <v>41578</v>
      </c>
      <c r="F2070" t="s">
        <v>724</v>
      </c>
      <c r="G2070" t="s">
        <v>22</v>
      </c>
      <c r="H2070" t="s">
        <v>76</v>
      </c>
      <c r="J2070" s="2" t="s">
        <v>28</v>
      </c>
      <c r="K2070" s="2" t="s">
        <v>14268</v>
      </c>
      <c r="L2070" t="s">
        <v>14269</v>
      </c>
      <c r="M2070" t="s">
        <v>14270</v>
      </c>
      <c r="N2070" t="s">
        <v>28</v>
      </c>
      <c r="O2070" s="2" t="s">
        <v>14271</v>
      </c>
      <c r="P2070" t="s">
        <v>22</v>
      </c>
      <c r="Q2070" t="s">
        <v>23</v>
      </c>
      <c r="R2070" t="s">
        <v>23</v>
      </c>
      <c r="S2070" t="s">
        <v>28</v>
      </c>
    </row>
    <row r="2071" spans="1:19">
      <c r="A2071">
        <v>2070</v>
      </c>
      <c r="B2071" t="s">
        <v>14272</v>
      </c>
      <c r="C2071" t="s">
        <v>14273</v>
      </c>
      <c r="D2071" t="s">
        <v>23</v>
      </c>
      <c r="E2071" s="1">
        <v>41598</v>
      </c>
      <c r="F2071" t="s">
        <v>23</v>
      </c>
      <c r="G2071" t="s">
        <v>22</v>
      </c>
      <c r="H2071" t="s">
        <v>23</v>
      </c>
      <c r="J2071" s="2" t="s">
        <v>28</v>
      </c>
      <c r="K2071" s="2" t="s">
        <v>14274</v>
      </c>
      <c r="L2071" t="s">
        <v>28</v>
      </c>
      <c r="M2071" t="s">
        <v>28</v>
      </c>
      <c r="N2071" t="s">
        <v>28</v>
      </c>
      <c r="O2071" s="2" t="s">
        <v>28</v>
      </c>
      <c r="P2071" t="s">
        <v>22</v>
      </c>
      <c r="Q2071" t="s">
        <v>23</v>
      </c>
      <c r="R2071" t="s">
        <v>23</v>
      </c>
      <c r="S2071" t="s">
        <v>28</v>
      </c>
    </row>
    <row r="2072" spans="1:19" ht="90">
      <c r="A2072">
        <v>2071</v>
      </c>
      <c r="B2072" t="s">
        <v>14275</v>
      </c>
      <c r="C2072" t="s">
        <v>14276</v>
      </c>
      <c r="D2072" t="s">
        <v>14277</v>
      </c>
      <c r="E2072" s="1">
        <v>40529</v>
      </c>
      <c r="F2072" t="s">
        <v>32</v>
      </c>
      <c r="G2072" t="s">
        <v>22</v>
      </c>
      <c r="H2072" t="s">
        <v>23</v>
      </c>
      <c r="J2072" s="2" t="s">
        <v>14278</v>
      </c>
      <c r="K2072" s="2" t="s">
        <v>14279</v>
      </c>
      <c r="L2072" t="s">
        <v>14280</v>
      </c>
      <c r="M2072" t="s">
        <v>14281</v>
      </c>
      <c r="N2072" t="s">
        <v>14282</v>
      </c>
      <c r="O2072" s="2" t="s">
        <v>28</v>
      </c>
      <c r="P2072" t="s">
        <v>22</v>
      </c>
      <c r="Q2072" t="s">
        <v>23</v>
      </c>
      <c r="R2072" t="s">
        <v>23</v>
      </c>
      <c r="S2072" t="s">
        <v>28</v>
      </c>
    </row>
    <row r="2073" spans="1:19" ht="330">
      <c r="A2073">
        <v>2072</v>
      </c>
      <c r="B2073" t="s">
        <v>14283</v>
      </c>
      <c r="C2073" t="s">
        <v>14284</v>
      </c>
      <c r="D2073" t="s">
        <v>23</v>
      </c>
      <c r="E2073" s="1">
        <v>41701</v>
      </c>
      <c r="F2073" t="s">
        <v>23</v>
      </c>
      <c r="G2073" t="s">
        <v>22</v>
      </c>
      <c r="H2073" t="s">
        <v>41</v>
      </c>
      <c r="J2073" s="2" t="s">
        <v>14285</v>
      </c>
      <c r="K2073" s="2" t="s">
        <v>1119</v>
      </c>
      <c r="L2073" t="s">
        <v>14286</v>
      </c>
      <c r="M2073" t="s">
        <v>14287</v>
      </c>
      <c r="N2073" t="s">
        <v>28</v>
      </c>
      <c r="O2073" s="2" t="s">
        <v>14288</v>
      </c>
      <c r="P2073" t="s">
        <v>22</v>
      </c>
      <c r="Q2073" t="s">
        <v>23</v>
      </c>
      <c r="R2073" t="s">
        <v>23</v>
      </c>
      <c r="S2073" t="s">
        <v>28</v>
      </c>
    </row>
    <row r="2074" spans="1:19">
      <c r="A2074">
        <v>2073</v>
      </c>
      <c r="B2074" t="s">
        <v>14289</v>
      </c>
      <c r="C2074" t="s">
        <v>14290</v>
      </c>
      <c r="D2074" t="s">
        <v>23</v>
      </c>
      <c r="E2074" s="1">
        <v>41138</v>
      </c>
      <c r="F2074" t="s">
        <v>23</v>
      </c>
      <c r="G2074" t="s">
        <v>22</v>
      </c>
      <c r="H2074" t="s">
        <v>23</v>
      </c>
      <c r="J2074" s="2" t="s">
        <v>28</v>
      </c>
      <c r="K2074" s="2" t="s">
        <v>14291</v>
      </c>
      <c r="L2074" t="s">
        <v>28</v>
      </c>
      <c r="M2074" t="s">
        <v>28</v>
      </c>
      <c r="N2074" t="s">
        <v>28</v>
      </c>
      <c r="O2074" s="2" t="s">
        <v>28</v>
      </c>
      <c r="P2074" t="s">
        <v>22</v>
      </c>
      <c r="Q2074" t="s">
        <v>23</v>
      </c>
      <c r="R2074" t="s">
        <v>23</v>
      </c>
      <c r="S2074" t="s">
        <v>28</v>
      </c>
    </row>
    <row r="2075" spans="1:19" ht="75">
      <c r="A2075">
        <v>2074</v>
      </c>
      <c r="B2075" t="s">
        <v>14292</v>
      </c>
      <c r="C2075" t="s">
        <v>14293</v>
      </c>
      <c r="D2075" t="s">
        <v>14294</v>
      </c>
      <c r="E2075" s="1">
        <v>42402</v>
      </c>
      <c r="F2075" t="s">
        <v>1774</v>
      </c>
      <c r="G2075" t="s">
        <v>22</v>
      </c>
      <c r="H2075" t="s">
        <v>41</v>
      </c>
      <c r="I2075" t="s">
        <v>14295</v>
      </c>
      <c r="J2075" s="2" t="s">
        <v>14296</v>
      </c>
      <c r="K2075" s="2" t="s">
        <v>14297</v>
      </c>
      <c r="L2075" t="s">
        <v>14298</v>
      </c>
      <c r="M2075" t="s">
        <v>14299</v>
      </c>
      <c r="N2075" t="s">
        <v>28</v>
      </c>
      <c r="O2075" s="2" t="s">
        <v>14300</v>
      </c>
      <c r="P2075" t="s">
        <v>22</v>
      </c>
      <c r="Q2075" t="s">
        <v>23</v>
      </c>
      <c r="R2075" t="s">
        <v>23</v>
      </c>
      <c r="S2075" t="s">
        <v>28</v>
      </c>
    </row>
    <row r="2076" spans="1:19">
      <c r="A2076">
        <v>2075</v>
      </c>
      <c r="B2076" t="s">
        <v>14301</v>
      </c>
      <c r="C2076" t="s">
        <v>14302</v>
      </c>
      <c r="D2076" t="s">
        <v>23</v>
      </c>
      <c r="E2076" s="1">
        <v>41947</v>
      </c>
      <c r="F2076" t="s">
        <v>32</v>
      </c>
      <c r="G2076" t="s">
        <v>22</v>
      </c>
      <c r="H2076" t="s">
        <v>76</v>
      </c>
      <c r="J2076" s="2" t="s">
        <v>28</v>
      </c>
      <c r="K2076" s="2" t="s">
        <v>1971</v>
      </c>
      <c r="L2076" t="s">
        <v>14303</v>
      </c>
      <c r="M2076" t="s">
        <v>14304</v>
      </c>
      <c r="N2076" t="s">
        <v>28</v>
      </c>
      <c r="O2076" s="2" t="s">
        <v>14305</v>
      </c>
      <c r="P2076" t="s">
        <v>22</v>
      </c>
      <c r="Q2076" t="s">
        <v>23</v>
      </c>
      <c r="R2076" t="s">
        <v>23</v>
      </c>
      <c r="S2076" t="s">
        <v>28</v>
      </c>
    </row>
    <row r="2077" spans="1:19" ht="90">
      <c r="A2077">
        <v>2076</v>
      </c>
      <c r="B2077" t="s">
        <v>14306</v>
      </c>
      <c r="C2077" t="s">
        <v>14307</v>
      </c>
      <c r="D2077" t="s">
        <v>14308</v>
      </c>
      <c r="E2077" s="1">
        <v>42299</v>
      </c>
      <c r="F2077" t="s">
        <v>75</v>
      </c>
      <c r="G2077" t="s">
        <v>22</v>
      </c>
      <c r="H2077" t="s">
        <v>76</v>
      </c>
      <c r="I2077" t="s">
        <v>66</v>
      </c>
      <c r="J2077" s="2" t="s">
        <v>14309</v>
      </c>
      <c r="K2077" s="2" t="s">
        <v>14310</v>
      </c>
      <c r="L2077" t="s">
        <v>14311</v>
      </c>
      <c r="M2077" t="s">
        <v>14312</v>
      </c>
      <c r="N2077">
        <f>65 -3158-1872</f>
        <v>-4965</v>
      </c>
      <c r="O2077" s="2" t="s">
        <v>28</v>
      </c>
      <c r="P2077" t="s">
        <v>22</v>
      </c>
      <c r="Q2077" t="s">
        <v>23</v>
      </c>
      <c r="R2077" t="s">
        <v>23</v>
      </c>
      <c r="S2077" t="s">
        <v>28</v>
      </c>
    </row>
    <row r="2078" spans="1:19" ht="165">
      <c r="A2078">
        <v>2077</v>
      </c>
      <c r="B2078" t="s">
        <v>14313</v>
      </c>
      <c r="C2078" t="s">
        <v>14314</v>
      </c>
      <c r="D2078" t="s">
        <v>14315</v>
      </c>
      <c r="E2078" s="1">
        <v>40991</v>
      </c>
      <c r="F2078" t="s">
        <v>14316</v>
      </c>
      <c r="G2078" t="s">
        <v>22</v>
      </c>
      <c r="H2078" t="s">
        <v>76</v>
      </c>
      <c r="I2078" t="s">
        <v>66</v>
      </c>
      <c r="J2078" s="2" t="s">
        <v>14317</v>
      </c>
      <c r="K2078" s="2" t="s">
        <v>14318</v>
      </c>
      <c r="L2078" t="s">
        <v>14319</v>
      </c>
      <c r="M2078" t="s">
        <v>14320</v>
      </c>
      <c r="N2078" t="s">
        <v>14321</v>
      </c>
      <c r="O2078" s="2" t="s">
        <v>14322</v>
      </c>
      <c r="P2078" t="s">
        <v>22</v>
      </c>
      <c r="Q2078" t="s">
        <v>23</v>
      </c>
      <c r="R2078" t="s">
        <v>23</v>
      </c>
      <c r="S2078" t="s">
        <v>28</v>
      </c>
    </row>
    <row r="2079" spans="1:19" ht="30">
      <c r="A2079">
        <v>2078</v>
      </c>
      <c r="B2079" t="s">
        <v>14323</v>
      </c>
      <c r="C2079" t="s">
        <v>14324</v>
      </c>
      <c r="D2079" t="s">
        <v>14325</v>
      </c>
      <c r="E2079" s="1">
        <v>41491</v>
      </c>
      <c r="F2079" t="s">
        <v>32</v>
      </c>
      <c r="G2079" t="s">
        <v>22</v>
      </c>
      <c r="H2079" t="s">
        <v>76</v>
      </c>
      <c r="J2079" s="2" t="s">
        <v>14326</v>
      </c>
      <c r="K2079" s="2" t="s">
        <v>14327</v>
      </c>
      <c r="L2079" t="s">
        <v>14328</v>
      </c>
      <c r="M2079" t="s">
        <v>14329</v>
      </c>
      <c r="N2079" t="s">
        <v>14330</v>
      </c>
      <c r="O2079" s="2" t="s">
        <v>14331</v>
      </c>
      <c r="P2079" t="s">
        <v>22</v>
      </c>
      <c r="Q2079" t="s">
        <v>23</v>
      </c>
      <c r="R2079" t="s">
        <v>23</v>
      </c>
      <c r="S2079" t="s">
        <v>28</v>
      </c>
    </row>
    <row r="2080" spans="1:19">
      <c r="A2080">
        <v>2079</v>
      </c>
      <c r="B2080" t="s">
        <v>14332</v>
      </c>
      <c r="C2080" t="s">
        <v>14333</v>
      </c>
      <c r="D2080" t="s">
        <v>23</v>
      </c>
      <c r="E2080" s="1">
        <v>41962</v>
      </c>
      <c r="F2080" t="s">
        <v>23</v>
      </c>
      <c r="G2080" t="s">
        <v>486</v>
      </c>
      <c r="H2080" t="s">
        <v>65</v>
      </c>
      <c r="J2080" s="2" t="s">
        <v>28</v>
      </c>
      <c r="K2080" s="2" t="s">
        <v>14334</v>
      </c>
      <c r="L2080" t="s">
        <v>14335</v>
      </c>
      <c r="M2080" t="s">
        <v>14336</v>
      </c>
      <c r="N2080" t="s">
        <v>14337</v>
      </c>
      <c r="O2080" s="2" t="s">
        <v>14338</v>
      </c>
      <c r="P2080" t="s">
        <v>486</v>
      </c>
      <c r="Q2080" t="s">
        <v>14339</v>
      </c>
      <c r="R2080">
        <v>1</v>
      </c>
      <c r="S2080" t="s">
        <v>14340</v>
      </c>
    </row>
    <row r="2081" spans="1:19" ht="75">
      <c r="A2081">
        <v>2080</v>
      </c>
      <c r="B2081" t="s">
        <v>14341</v>
      </c>
      <c r="C2081" t="s">
        <v>14342</v>
      </c>
      <c r="D2081" t="s">
        <v>453</v>
      </c>
      <c r="E2081" s="1">
        <v>41298</v>
      </c>
      <c r="F2081" t="s">
        <v>32</v>
      </c>
      <c r="G2081" t="s">
        <v>1387</v>
      </c>
      <c r="H2081" t="s">
        <v>76</v>
      </c>
      <c r="J2081" s="2" t="s">
        <v>14343</v>
      </c>
      <c r="K2081" s="2" t="s">
        <v>5056</v>
      </c>
      <c r="L2081" t="s">
        <v>14344</v>
      </c>
      <c r="M2081" t="s">
        <v>14345</v>
      </c>
      <c r="N2081" t="s">
        <v>14346</v>
      </c>
      <c r="O2081" s="2" t="s">
        <v>14347</v>
      </c>
      <c r="P2081" t="s">
        <v>1387</v>
      </c>
      <c r="Q2081" t="s">
        <v>1665</v>
      </c>
      <c r="R2081">
        <v>2</v>
      </c>
      <c r="S2081" t="s">
        <v>14348</v>
      </c>
    </row>
    <row r="2082" spans="1:19" ht="30">
      <c r="A2082">
        <v>2081</v>
      </c>
      <c r="B2082" t="s">
        <v>14349</v>
      </c>
      <c r="C2082" t="s">
        <v>14350</v>
      </c>
      <c r="D2082" t="s">
        <v>14351</v>
      </c>
      <c r="E2082" s="1">
        <v>41412</v>
      </c>
      <c r="F2082" t="s">
        <v>7958</v>
      </c>
      <c r="G2082" t="s">
        <v>22</v>
      </c>
      <c r="H2082" t="s">
        <v>41</v>
      </c>
      <c r="J2082" s="2" t="s">
        <v>14352</v>
      </c>
      <c r="K2082" s="2" t="s">
        <v>14353</v>
      </c>
      <c r="L2082" t="s">
        <v>14354</v>
      </c>
      <c r="M2082" t="s">
        <v>14355</v>
      </c>
      <c r="N2082" t="s">
        <v>14356</v>
      </c>
      <c r="O2082" s="2" t="s">
        <v>28</v>
      </c>
      <c r="P2082" t="s">
        <v>22</v>
      </c>
      <c r="Q2082" t="s">
        <v>23</v>
      </c>
      <c r="R2082" t="s">
        <v>23</v>
      </c>
      <c r="S2082" t="s">
        <v>28</v>
      </c>
    </row>
    <row r="2083" spans="1:19" ht="150">
      <c r="A2083">
        <v>2082</v>
      </c>
      <c r="B2083" t="s">
        <v>14357</v>
      </c>
      <c r="C2083" t="s">
        <v>14358</v>
      </c>
      <c r="D2083" t="s">
        <v>14359</v>
      </c>
      <c r="E2083" s="1">
        <v>40786</v>
      </c>
      <c r="F2083" t="s">
        <v>270</v>
      </c>
      <c r="G2083" t="s">
        <v>22</v>
      </c>
      <c r="H2083" t="s">
        <v>41</v>
      </c>
      <c r="I2083" t="s">
        <v>270</v>
      </c>
      <c r="J2083" s="2" t="s">
        <v>14360</v>
      </c>
      <c r="K2083" s="2" t="s">
        <v>6852</v>
      </c>
      <c r="L2083" t="s">
        <v>14361</v>
      </c>
      <c r="M2083" t="s">
        <v>28</v>
      </c>
      <c r="N2083" t="s">
        <v>28</v>
      </c>
      <c r="O2083" s="2" t="s">
        <v>28</v>
      </c>
      <c r="P2083" t="s">
        <v>22</v>
      </c>
      <c r="Q2083" t="s">
        <v>23</v>
      </c>
      <c r="R2083" t="s">
        <v>23</v>
      </c>
      <c r="S2083" t="s">
        <v>28</v>
      </c>
    </row>
    <row r="2084" spans="1:19" ht="75">
      <c r="A2084">
        <v>2083</v>
      </c>
      <c r="B2084" t="s">
        <v>14362</v>
      </c>
      <c r="C2084" t="s">
        <v>14363</v>
      </c>
      <c r="D2084" t="s">
        <v>14364</v>
      </c>
      <c r="E2084" s="1">
        <v>41652</v>
      </c>
      <c r="F2084" t="s">
        <v>58</v>
      </c>
      <c r="G2084" t="s">
        <v>22</v>
      </c>
      <c r="H2084" t="s">
        <v>76</v>
      </c>
      <c r="I2084" t="s">
        <v>58</v>
      </c>
      <c r="J2084" s="2" t="s">
        <v>14365</v>
      </c>
      <c r="K2084" s="2" t="s">
        <v>14366</v>
      </c>
      <c r="L2084" t="s">
        <v>14367</v>
      </c>
      <c r="M2084" t="s">
        <v>14368</v>
      </c>
      <c r="N2084" t="s">
        <v>14369</v>
      </c>
      <c r="O2084" s="2" t="s">
        <v>28</v>
      </c>
      <c r="P2084" t="s">
        <v>22</v>
      </c>
      <c r="Q2084" t="s">
        <v>23</v>
      </c>
      <c r="R2084" t="s">
        <v>23</v>
      </c>
      <c r="S2084" t="s">
        <v>28</v>
      </c>
    </row>
    <row r="2085" spans="1:19">
      <c r="A2085">
        <v>2084</v>
      </c>
      <c r="B2085" t="s">
        <v>14370</v>
      </c>
      <c r="C2085" t="s">
        <v>14371</v>
      </c>
      <c r="D2085" t="s">
        <v>23</v>
      </c>
      <c r="E2085" s="1">
        <v>41165</v>
      </c>
      <c r="F2085" t="s">
        <v>23</v>
      </c>
      <c r="G2085" t="s">
        <v>22</v>
      </c>
      <c r="H2085" t="s">
        <v>23</v>
      </c>
      <c r="J2085" s="2" t="s">
        <v>28</v>
      </c>
      <c r="K2085" s="2" t="s">
        <v>14372</v>
      </c>
      <c r="L2085" t="s">
        <v>28</v>
      </c>
      <c r="M2085" t="s">
        <v>28</v>
      </c>
      <c r="N2085" t="s">
        <v>14373</v>
      </c>
      <c r="O2085" s="2" t="s">
        <v>28</v>
      </c>
      <c r="P2085" t="s">
        <v>22</v>
      </c>
      <c r="Q2085" t="s">
        <v>23</v>
      </c>
      <c r="R2085" t="s">
        <v>23</v>
      </c>
      <c r="S2085" t="s">
        <v>28</v>
      </c>
    </row>
    <row r="2086" spans="1:19" ht="30">
      <c r="A2086">
        <v>2085</v>
      </c>
      <c r="B2086" t="s">
        <v>14374</v>
      </c>
      <c r="C2086" t="s">
        <v>14375</v>
      </c>
      <c r="D2086" t="s">
        <v>14376</v>
      </c>
      <c r="E2086" s="1">
        <v>40040</v>
      </c>
      <c r="F2086" t="s">
        <v>32</v>
      </c>
      <c r="G2086" t="s">
        <v>22</v>
      </c>
      <c r="H2086" t="s">
        <v>41</v>
      </c>
      <c r="J2086" s="2" t="s">
        <v>14377</v>
      </c>
      <c r="K2086" s="2" t="s">
        <v>14378</v>
      </c>
      <c r="L2086" t="s">
        <v>14379</v>
      </c>
      <c r="M2086" t="s">
        <v>14380</v>
      </c>
      <c r="N2086" t="s">
        <v>14381</v>
      </c>
      <c r="O2086" s="2" t="s">
        <v>14382</v>
      </c>
      <c r="P2086" t="s">
        <v>22</v>
      </c>
      <c r="Q2086" t="s">
        <v>23</v>
      </c>
      <c r="R2086" t="s">
        <v>23</v>
      </c>
      <c r="S2086" t="s">
        <v>28</v>
      </c>
    </row>
    <row r="2087" spans="1:19">
      <c r="A2087">
        <v>2086</v>
      </c>
      <c r="B2087" t="s">
        <v>14383</v>
      </c>
      <c r="C2087" t="s">
        <v>14384</v>
      </c>
      <c r="D2087" t="s">
        <v>23</v>
      </c>
      <c r="E2087" s="1">
        <v>41790</v>
      </c>
      <c r="F2087" t="s">
        <v>75</v>
      </c>
      <c r="G2087" t="s">
        <v>22</v>
      </c>
      <c r="H2087" t="s">
        <v>76</v>
      </c>
      <c r="I2087" t="s">
        <v>66</v>
      </c>
      <c r="J2087" s="2" t="s">
        <v>28</v>
      </c>
      <c r="K2087" s="2" t="s">
        <v>14385</v>
      </c>
      <c r="L2087" t="s">
        <v>14386</v>
      </c>
      <c r="M2087" t="s">
        <v>14387</v>
      </c>
      <c r="N2087" t="s">
        <v>14388</v>
      </c>
      <c r="O2087" s="2" t="s">
        <v>14389</v>
      </c>
      <c r="P2087" t="s">
        <v>22</v>
      </c>
      <c r="Q2087" t="s">
        <v>23</v>
      </c>
      <c r="R2087" t="s">
        <v>23</v>
      </c>
      <c r="S2087" t="s">
        <v>28</v>
      </c>
    </row>
    <row r="2088" spans="1:19" ht="60">
      <c r="A2088">
        <v>2087</v>
      </c>
      <c r="B2088" t="s">
        <v>14390</v>
      </c>
      <c r="C2088" t="s">
        <v>14391</v>
      </c>
      <c r="D2088" t="s">
        <v>14392</v>
      </c>
      <c r="E2088" s="1">
        <v>40191</v>
      </c>
      <c r="F2088" t="s">
        <v>32</v>
      </c>
      <c r="G2088" t="s">
        <v>22</v>
      </c>
      <c r="H2088" t="s">
        <v>518</v>
      </c>
      <c r="J2088" s="2" t="s">
        <v>14393</v>
      </c>
      <c r="K2088" s="2" t="s">
        <v>14394</v>
      </c>
      <c r="L2088" t="s">
        <v>14395</v>
      </c>
      <c r="M2088" t="s">
        <v>14396</v>
      </c>
      <c r="N2088" t="s">
        <v>14397</v>
      </c>
      <c r="O2088" s="2" t="s">
        <v>28</v>
      </c>
      <c r="P2088" t="s">
        <v>28</v>
      </c>
      <c r="Q2088" t="s">
        <v>28</v>
      </c>
    </row>
    <row r="2089" spans="1:19" ht="60">
      <c r="A2089">
        <v>2088</v>
      </c>
      <c r="B2089" t="s">
        <v>14398</v>
      </c>
      <c r="C2089" t="s">
        <v>14399</v>
      </c>
      <c r="D2089" t="s">
        <v>14400</v>
      </c>
      <c r="E2089" s="1">
        <v>42163</v>
      </c>
      <c r="F2089" t="s">
        <v>153</v>
      </c>
      <c r="G2089" t="s">
        <v>22</v>
      </c>
      <c r="H2089" t="s">
        <v>41</v>
      </c>
      <c r="J2089" s="2" t="s">
        <v>14401</v>
      </c>
      <c r="K2089" s="2" t="s">
        <v>14402</v>
      </c>
      <c r="L2089" t="s">
        <v>14403</v>
      </c>
      <c r="M2089" t="s">
        <v>28</v>
      </c>
      <c r="N2089" t="s">
        <v>14404</v>
      </c>
      <c r="O2089" s="2" t="s">
        <v>14405</v>
      </c>
      <c r="P2089" t="s">
        <v>22</v>
      </c>
      <c r="Q2089" t="s">
        <v>23</v>
      </c>
      <c r="R2089" t="s">
        <v>23</v>
      </c>
      <c r="S2089" t="s">
        <v>28</v>
      </c>
    </row>
    <row r="2090" spans="1:19" ht="90">
      <c r="A2090">
        <v>2089</v>
      </c>
      <c r="B2090" t="s">
        <v>14406</v>
      </c>
      <c r="C2090" t="s">
        <v>14407</v>
      </c>
      <c r="D2090" t="s">
        <v>14408</v>
      </c>
      <c r="E2090" s="1">
        <v>41872</v>
      </c>
      <c r="F2090" t="s">
        <v>698</v>
      </c>
      <c r="G2090" t="s">
        <v>22</v>
      </c>
      <c r="H2090" t="s">
        <v>23</v>
      </c>
      <c r="I2090" t="s">
        <v>698</v>
      </c>
      <c r="J2090" s="2" t="s">
        <v>14409</v>
      </c>
      <c r="K2090" s="2" t="s">
        <v>14410</v>
      </c>
      <c r="L2090" t="s">
        <v>14411</v>
      </c>
      <c r="M2090" t="s">
        <v>14412</v>
      </c>
      <c r="N2090" t="s">
        <v>14413</v>
      </c>
      <c r="O2090" s="2" t="s">
        <v>28</v>
      </c>
      <c r="P2090" t="s">
        <v>22</v>
      </c>
      <c r="Q2090" t="s">
        <v>23</v>
      </c>
      <c r="R2090" t="s">
        <v>23</v>
      </c>
      <c r="S2090" t="s">
        <v>28</v>
      </c>
    </row>
    <row r="2091" spans="1:19">
      <c r="A2091">
        <v>2090</v>
      </c>
      <c r="B2091" t="s">
        <v>14414</v>
      </c>
      <c r="C2091" t="s">
        <v>14415</v>
      </c>
      <c r="D2091" t="s">
        <v>23</v>
      </c>
      <c r="E2091" s="1">
        <v>41857</v>
      </c>
      <c r="F2091" t="s">
        <v>3235</v>
      </c>
      <c r="G2091" t="s">
        <v>22</v>
      </c>
      <c r="H2091" t="s">
        <v>76</v>
      </c>
      <c r="I2091" t="s">
        <v>302</v>
      </c>
      <c r="J2091" s="2" t="s">
        <v>28</v>
      </c>
      <c r="K2091" s="2" t="s">
        <v>14416</v>
      </c>
      <c r="L2091" t="s">
        <v>14417</v>
      </c>
      <c r="M2091" t="s">
        <v>14418</v>
      </c>
      <c r="N2091" t="s">
        <v>14419</v>
      </c>
      <c r="O2091" s="2" t="s">
        <v>28</v>
      </c>
      <c r="P2091" t="s">
        <v>22</v>
      </c>
      <c r="Q2091" t="s">
        <v>23</v>
      </c>
      <c r="R2091" t="s">
        <v>23</v>
      </c>
      <c r="S2091" t="s">
        <v>28</v>
      </c>
    </row>
    <row r="2092" spans="1:19">
      <c r="A2092">
        <v>2091</v>
      </c>
      <c r="B2092" t="s">
        <v>14420</v>
      </c>
      <c r="C2092" t="s">
        <v>14421</v>
      </c>
      <c r="D2092" t="s">
        <v>23</v>
      </c>
      <c r="E2092" s="1">
        <v>41740</v>
      </c>
      <c r="F2092" t="s">
        <v>23</v>
      </c>
      <c r="G2092" t="s">
        <v>22</v>
      </c>
      <c r="H2092" t="s">
        <v>23</v>
      </c>
      <c r="J2092" s="2" t="s">
        <v>28</v>
      </c>
      <c r="K2092" s="2" t="s">
        <v>14422</v>
      </c>
      <c r="L2092" t="s">
        <v>14423</v>
      </c>
      <c r="M2092" t="s">
        <v>28</v>
      </c>
      <c r="N2092" t="s">
        <v>28</v>
      </c>
      <c r="O2092" s="2" t="s">
        <v>14424</v>
      </c>
      <c r="P2092" t="s">
        <v>22</v>
      </c>
      <c r="Q2092" t="s">
        <v>23</v>
      </c>
      <c r="R2092" t="s">
        <v>23</v>
      </c>
      <c r="S2092" t="s">
        <v>28</v>
      </c>
    </row>
    <row r="2093" spans="1:19" ht="135">
      <c r="A2093">
        <v>2092</v>
      </c>
      <c r="B2093" t="s">
        <v>14425</v>
      </c>
      <c r="C2093" t="s">
        <v>14426</v>
      </c>
      <c r="D2093" t="s">
        <v>14427</v>
      </c>
      <c r="E2093" s="1">
        <v>40753</v>
      </c>
      <c r="F2093" t="s">
        <v>32</v>
      </c>
      <c r="G2093" t="s">
        <v>22</v>
      </c>
      <c r="H2093" t="s">
        <v>76</v>
      </c>
      <c r="I2093" t="s">
        <v>381</v>
      </c>
      <c r="J2093" s="2" t="s">
        <v>14428</v>
      </c>
      <c r="K2093" s="2" t="s">
        <v>14429</v>
      </c>
      <c r="L2093" t="s">
        <v>14430</v>
      </c>
      <c r="M2093" t="s">
        <v>14431</v>
      </c>
      <c r="N2093" t="s">
        <v>14432</v>
      </c>
      <c r="O2093" s="2" t="s">
        <v>28</v>
      </c>
      <c r="P2093" t="s">
        <v>22</v>
      </c>
      <c r="Q2093" t="s">
        <v>23</v>
      </c>
      <c r="R2093" t="s">
        <v>23</v>
      </c>
      <c r="S2093" t="s">
        <v>28</v>
      </c>
    </row>
    <row r="2094" spans="1:19">
      <c r="A2094">
        <v>2093</v>
      </c>
      <c r="B2094" t="s">
        <v>14433</v>
      </c>
      <c r="C2094" t="s">
        <v>14434</v>
      </c>
      <c r="D2094" t="s">
        <v>23</v>
      </c>
      <c r="E2094" s="1">
        <v>41376</v>
      </c>
      <c r="F2094" t="s">
        <v>23</v>
      </c>
      <c r="G2094" t="s">
        <v>22</v>
      </c>
      <c r="H2094" t="s">
        <v>23</v>
      </c>
      <c r="J2094" s="2" t="s">
        <v>28</v>
      </c>
      <c r="K2094" s="2" t="s">
        <v>14435</v>
      </c>
      <c r="L2094" t="s">
        <v>28</v>
      </c>
      <c r="M2094" t="s">
        <v>28</v>
      </c>
      <c r="N2094" t="s">
        <v>28</v>
      </c>
      <c r="O2094" s="2" t="s">
        <v>28</v>
      </c>
      <c r="P2094" t="s">
        <v>22</v>
      </c>
      <c r="Q2094" t="s">
        <v>23</v>
      </c>
      <c r="R2094" t="s">
        <v>23</v>
      </c>
      <c r="S2094" t="s">
        <v>28</v>
      </c>
    </row>
    <row r="2095" spans="1:19">
      <c r="A2095">
        <v>2094</v>
      </c>
      <c r="B2095" t="s">
        <v>14436</v>
      </c>
      <c r="C2095" t="s">
        <v>14437</v>
      </c>
      <c r="D2095" t="s">
        <v>14438</v>
      </c>
      <c r="E2095" s="1">
        <v>41299</v>
      </c>
      <c r="F2095" t="s">
        <v>1755</v>
      </c>
      <c r="G2095" t="s">
        <v>22</v>
      </c>
      <c r="H2095" t="s">
        <v>23</v>
      </c>
      <c r="J2095" s="2" t="s">
        <v>28</v>
      </c>
      <c r="K2095" s="2" t="s">
        <v>1098</v>
      </c>
      <c r="L2095" t="s">
        <v>14439</v>
      </c>
      <c r="M2095" t="s">
        <v>14440</v>
      </c>
      <c r="N2095" t="s">
        <v>28</v>
      </c>
      <c r="O2095" s="2" t="s">
        <v>14441</v>
      </c>
      <c r="P2095" t="s">
        <v>22</v>
      </c>
      <c r="Q2095" t="s">
        <v>23</v>
      </c>
      <c r="R2095" t="s">
        <v>23</v>
      </c>
      <c r="S2095" t="s">
        <v>28</v>
      </c>
    </row>
    <row r="2096" spans="1:19">
      <c r="A2096">
        <v>2095</v>
      </c>
      <c r="B2096" t="s">
        <v>14442</v>
      </c>
      <c r="C2096" t="s">
        <v>14443</v>
      </c>
      <c r="D2096" t="s">
        <v>23</v>
      </c>
      <c r="E2096" s="1">
        <v>42323</v>
      </c>
      <c r="F2096" t="s">
        <v>23</v>
      </c>
      <c r="G2096" t="s">
        <v>22</v>
      </c>
      <c r="H2096" t="s">
        <v>23</v>
      </c>
      <c r="J2096" s="2" t="s">
        <v>28</v>
      </c>
      <c r="K2096" s="2" t="s">
        <v>14444</v>
      </c>
      <c r="L2096" t="s">
        <v>28</v>
      </c>
      <c r="M2096" t="s">
        <v>28</v>
      </c>
      <c r="N2096" t="s">
        <v>28</v>
      </c>
      <c r="O2096" s="2" t="s">
        <v>28</v>
      </c>
      <c r="P2096" t="s">
        <v>22</v>
      </c>
      <c r="Q2096" t="s">
        <v>23</v>
      </c>
      <c r="R2096" t="s">
        <v>23</v>
      </c>
      <c r="S2096" t="s">
        <v>28</v>
      </c>
    </row>
    <row r="2097" spans="1:19">
      <c r="A2097">
        <v>2096</v>
      </c>
      <c r="B2097" t="s">
        <v>14445</v>
      </c>
      <c r="C2097" t="s">
        <v>14446</v>
      </c>
      <c r="D2097" t="s">
        <v>14447</v>
      </c>
      <c r="E2097" s="1">
        <v>41582</v>
      </c>
      <c r="F2097" t="s">
        <v>32</v>
      </c>
      <c r="G2097" t="s">
        <v>22</v>
      </c>
      <c r="H2097" t="s">
        <v>23</v>
      </c>
      <c r="J2097" s="2" t="s">
        <v>14448</v>
      </c>
      <c r="K2097" s="2" t="s">
        <v>14449</v>
      </c>
      <c r="L2097" t="s">
        <v>28</v>
      </c>
      <c r="M2097" t="s">
        <v>28</v>
      </c>
      <c r="N2097" t="s">
        <v>14450</v>
      </c>
      <c r="O2097" s="2" t="s">
        <v>28</v>
      </c>
      <c r="P2097" t="s">
        <v>22</v>
      </c>
      <c r="Q2097" t="s">
        <v>23</v>
      </c>
      <c r="R2097" t="s">
        <v>23</v>
      </c>
      <c r="S2097" t="s">
        <v>28</v>
      </c>
    </row>
    <row r="2098" spans="1:19" ht="60">
      <c r="A2098">
        <v>2097</v>
      </c>
      <c r="B2098" t="s">
        <v>14451</v>
      </c>
      <c r="C2098" t="s">
        <v>14452</v>
      </c>
      <c r="D2098" t="s">
        <v>14453</v>
      </c>
      <c r="E2098" s="1">
        <v>41577</v>
      </c>
      <c r="F2098" t="s">
        <v>32</v>
      </c>
      <c r="G2098" t="s">
        <v>22</v>
      </c>
      <c r="H2098" t="s">
        <v>23</v>
      </c>
      <c r="J2098" s="2" t="s">
        <v>14454</v>
      </c>
      <c r="K2098" s="2" t="s">
        <v>5036</v>
      </c>
      <c r="L2098" t="s">
        <v>14455</v>
      </c>
      <c r="M2098" t="s">
        <v>14456</v>
      </c>
      <c r="N2098" t="s">
        <v>14457</v>
      </c>
      <c r="O2098" s="2" t="s">
        <v>28</v>
      </c>
      <c r="P2098" t="s">
        <v>22</v>
      </c>
      <c r="Q2098" t="s">
        <v>23</v>
      </c>
      <c r="R2098" t="s">
        <v>23</v>
      </c>
      <c r="S2098" t="s">
        <v>28</v>
      </c>
    </row>
    <row r="2099" spans="1:19" ht="210">
      <c r="A2099">
        <v>2098</v>
      </c>
      <c r="B2099" t="s">
        <v>14458</v>
      </c>
      <c r="C2099" t="s">
        <v>14459</v>
      </c>
      <c r="D2099" t="s">
        <v>14460</v>
      </c>
      <c r="E2099" s="1">
        <v>42099</v>
      </c>
      <c r="F2099" t="s">
        <v>339</v>
      </c>
      <c r="G2099" t="s">
        <v>22</v>
      </c>
      <c r="H2099" t="s">
        <v>41</v>
      </c>
      <c r="I2099" t="s">
        <v>1223</v>
      </c>
      <c r="J2099" s="2" t="s">
        <v>14461</v>
      </c>
      <c r="K2099" s="2" t="s">
        <v>14462</v>
      </c>
      <c r="L2099" t="s">
        <v>14463</v>
      </c>
      <c r="M2099" t="s">
        <v>14464</v>
      </c>
      <c r="N2099" t="s">
        <v>14465</v>
      </c>
      <c r="O2099" s="2" t="s">
        <v>28</v>
      </c>
      <c r="P2099" t="s">
        <v>22</v>
      </c>
      <c r="Q2099" t="s">
        <v>23</v>
      </c>
      <c r="R2099" t="s">
        <v>23</v>
      </c>
      <c r="S2099" t="s">
        <v>28</v>
      </c>
    </row>
    <row r="2100" spans="1:19">
      <c r="A2100">
        <v>2099</v>
      </c>
      <c r="B2100" t="s">
        <v>14466</v>
      </c>
      <c r="C2100" t="s">
        <v>14467</v>
      </c>
      <c r="D2100" t="s">
        <v>23</v>
      </c>
      <c r="E2100" s="1">
        <v>42118</v>
      </c>
      <c r="F2100" t="s">
        <v>23</v>
      </c>
      <c r="G2100" t="s">
        <v>22</v>
      </c>
      <c r="H2100" t="s">
        <v>23</v>
      </c>
      <c r="J2100" s="2" t="s">
        <v>28</v>
      </c>
      <c r="K2100" s="2" t="s">
        <v>14468</v>
      </c>
      <c r="L2100" t="s">
        <v>28</v>
      </c>
      <c r="M2100" t="s">
        <v>28</v>
      </c>
      <c r="N2100" t="s">
        <v>28</v>
      </c>
      <c r="O2100" s="2" t="s">
        <v>28</v>
      </c>
      <c r="P2100" t="s">
        <v>22</v>
      </c>
      <c r="Q2100" t="s">
        <v>23</v>
      </c>
      <c r="R2100" t="s">
        <v>23</v>
      </c>
      <c r="S2100" t="s">
        <v>28</v>
      </c>
    </row>
    <row r="2101" spans="1:19" ht="45">
      <c r="A2101">
        <v>2100</v>
      </c>
      <c r="B2101" t="s">
        <v>14469</v>
      </c>
      <c r="C2101" t="s">
        <v>14470</v>
      </c>
      <c r="D2101" t="s">
        <v>14471</v>
      </c>
      <c r="E2101" s="1">
        <v>41874</v>
      </c>
      <c r="F2101" t="s">
        <v>424</v>
      </c>
      <c r="G2101" t="s">
        <v>22</v>
      </c>
      <c r="H2101" t="s">
        <v>23</v>
      </c>
      <c r="J2101" s="2" t="s">
        <v>14472</v>
      </c>
      <c r="K2101" s="2" t="s">
        <v>14473</v>
      </c>
      <c r="L2101" t="s">
        <v>14474</v>
      </c>
      <c r="M2101" t="s">
        <v>14475</v>
      </c>
      <c r="N2101" t="s">
        <v>14476</v>
      </c>
      <c r="O2101" s="2" t="s">
        <v>28</v>
      </c>
      <c r="P2101" t="s">
        <v>22</v>
      </c>
      <c r="Q2101" t="s">
        <v>23</v>
      </c>
      <c r="R2101" t="s">
        <v>23</v>
      </c>
      <c r="S2101" t="s">
        <v>28</v>
      </c>
    </row>
    <row r="2102" spans="1:19">
      <c r="A2102">
        <v>2101</v>
      </c>
      <c r="B2102" t="s">
        <v>14477</v>
      </c>
      <c r="C2102" t="s">
        <v>14478</v>
      </c>
      <c r="D2102" t="s">
        <v>23</v>
      </c>
      <c r="E2102" s="1">
        <v>41863</v>
      </c>
      <c r="F2102" t="s">
        <v>23</v>
      </c>
      <c r="G2102" t="s">
        <v>22</v>
      </c>
      <c r="H2102" t="s">
        <v>23</v>
      </c>
      <c r="J2102" s="2" t="s">
        <v>28</v>
      </c>
      <c r="K2102" s="2" t="s">
        <v>14479</v>
      </c>
      <c r="L2102" t="s">
        <v>28</v>
      </c>
      <c r="M2102" t="s">
        <v>28</v>
      </c>
      <c r="N2102" t="s">
        <v>28</v>
      </c>
      <c r="O2102" s="2" t="s">
        <v>28</v>
      </c>
      <c r="P2102" t="s">
        <v>22</v>
      </c>
      <c r="Q2102" t="s">
        <v>23</v>
      </c>
      <c r="R2102" t="s">
        <v>23</v>
      </c>
      <c r="S2102" t="s">
        <v>28</v>
      </c>
    </row>
    <row r="2103" spans="1:19">
      <c r="A2103">
        <v>2102</v>
      </c>
      <c r="B2103" t="s">
        <v>14480</v>
      </c>
      <c r="C2103" t="s">
        <v>14481</v>
      </c>
      <c r="D2103" t="s">
        <v>23</v>
      </c>
      <c r="E2103" s="1">
        <v>41727</v>
      </c>
      <c r="F2103" t="s">
        <v>32</v>
      </c>
      <c r="G2103" t="s">
        <v>22</v>
      </c>
      <c r="H2103" t="s">
        <v>23</v>
      </c>
      <c r="J2103" s="2" t="s">
        <v>28</v>
      </c>
      <c r="K2103" s="2" t="s">
        <v>14482</v>
      </c>
      <c r="L2103" t="s">
        <v>28</v>
      </c>
      <c r="M2103" t="s">
        <v>28</v>
      </c>
      <c r="N2103" t="s">
        <v>28</v>
      </c>
      <c r="O2103" s="2" t="s">
        <v>28</v>
      </c>
      <c r="P2103" t="s">
        <v>22</v>
      </c>
      <c r="Q2103" t="s">
        <v>23</v>
      </c>
      <c r="R2103" t="s">
        <v>23</v>
      </c>
      <c r="S2103" t="s">
        <v>28</v>
      </c>
    </row>
    <row r="2104" spans="1:19" ht="45">
      <c r="A2104">
        <v>2103</v>
      </c>
      <c r="B2104" t="s">
        <v>14483</v>
      </c>
      <c r="C2104" t="s">
        <v>14484</v>
      </c>
      <c r="D2104" t="s">
        <v>14485</v>
      </c>
      <c r="E2104" s="1">
        <v>41200</v>
      </c>
      <c r="F2104" t="s">
        <v>284</v>
      </c>
      <c r="G2104" t="s">
        <v>22</v>
      </c>
      <c r="H2104" t="s">
        <v>23</v>
      </c>
      <c r="J2104" s="2" t="s">
        <v>14486</v>
      </c>
      <c r="K2104" s="2" t="s">
        <v>14487</v>
      </c>
      <c r="L2104" t="s">
        <v>14488</v>
      </c>
      <c r="M2104" t="s">
        <v>14489</v>
      </c>
      <c r="N2104" t="s">
        <v>14490</v>
      </c>
      <c r="O2104" s="2" t="s">
        <v>14491</v>
      </c>
      <c r="P2104" t="s">
        <v>22</v>
      </c>
      <c r="Q2104" t="s">
        <v>23</v>
      </c>
      <c r="R2104" t="s">
        <v>23</v>
      </c>
      <c r="S2104" t="s">
        <v>28</v>
      </c>
    </row>
    <row r="2105" spans="1:19">
      <c r="A2105">
        <v>2104</v>
      </c>
      <c r="B2105" t="s">
        <v>14492</v>
      </c>
      <c r="C2105" t="s">
        <v>14493</v>
      </c>
      <c r="D2105" t="s">
        <v>23</v>
      </c>
      <c r="E2105" s="1">
        <v>41578</v>
      </c>
      <c r="F2105" t="s">
        <v>23</v>
      </c>
      <c r="G2105" t="s">
        <v>22</v>
      </c>
      <c r="H2105" t="s">
        <v>23</v>
      </c>
      <c r="J2105" s="2" t="s">
        <v>28</v>
      </c>
      <c r="K2105" s="2" t="s">
        <v>14494</v>
      </c>
      <c r="L2105" t="s">
        <v>28</v>
      </c>
      <c r="M2105" t="s">
        <v>28</v>
      </c>
      <c r="N2105" t="s">
        <v>28</v>
      </c>
      <c r="O2105" s="2" t="s">
        <v>28</v>
      </c>
      <c r="P2105" t="s">
        <v>22</v>
      </c>
      <c r="Q2105" t="s">
        <v>23</v>
      </c>
      <c r="R2105" t="s">
        <v>23</v>
      </c>
      <c r="S2105" t="s">
        <v>28</v>
      </c>
    </row>
    <row r="2106" spans="1:19">
      <c r="A2106">
        <v>2105</v>
      </c>
      <c r="B2106" t="s">
        <v>14495</v>
      </c>
      <c r="C2106" t="s">
        <v>14496</v>
      </c>
      <c r="D2106" t="s">
        <v>23</v>
      </c>
      <c r="E2106" s="1">
        <v>41440</v>
      </c>
      <c r="F2106" t="s">
        <v>23</v>
      </c>
      <c r="G2106" t="s">
        <v>22</v>
      </c>
      <c r="H2106" t="s">
        <v>23</v>
      </c>
      <c r="J2106" s="2" t="s">
        <v>28</v>
      </c>
      <c r="K2106" s="2" t="s">
        <v>14497</v>
      </c>
      <c r="L2106" t="s">
        <v>14498</v>
      </c>
      <c r="M2106" t="s">
        <v>28</v>
      </c>
      <c r="N2106" t="s">
        <v>28</v>
      </c>
      <c r="O2106" s="2" t="s">
        <v>28</v>
      </c>
      <c r="P2106" t="s">
        <v>22</v>
      </c>
      <c r="Q2106" t="s">
        <v>23</v>
      </c>
      <c r="R2106" t="s">
        <v>23</v>
      </c>
      <c r="S2106" t="s">
        <v>28</v>
      </c>
    </row>
    <row r="2107" spans="1:19">
      <c r="A2107">
        <v>2106</v>
      </c>
      <c r="B2107" t="s">
        <v>14499</v>
      </c>
      <c r="C2107" t="s">
        <v>14500</v>
      </c>
      <c r="D2107" t="s">
        <v>23</v>
      </c>
      <c r="E2107" s="1">
        <v>40527</v>
      </c>
      <c r="F2107" t="s">
        <v>23</v>
      </c>
      <c r="G2107" t="s">
        <v>22</v>
      </c>
      <c r="H2107" t="s">
        <v>23</v>
      </c>
      <c r="J2107" s="2" t="s">
        <v>28</v>
      </c>
      <c r="K2107" s="2" t="s">
        <v>14501</v>
      </c>
      <c r="L2107" t="s">
        <v>28</v>
      </c>
      <c r="M2107" t="s">
        <v>28</v>
      </c>
      <c r="N2107" t="s">
        <v>28</v>
      </c>
      <c r="O2107" s="2" t="s">
        <v>28</v>
      </c>
      <c r="P2107" t="s">
        <v>22</v>
      </c>
      <c r="Q2107" t="s">
        <v>23</v>
      </c>
      <c r="R2107" t="s">
        <v>23</v>
      </c>
      <c r="S2107" t="s">
        <v>28</v>
      </c>
    </row>
    <row r="2108" spans="1:19" ht="60">
      <c r="A2108">
        <v>2107</v>
      </c>
      <c r="B2108" t="s">
        <v>14502</v>
      </c>
      <c r="C2108" t="s">
        <v>14503</v>
      </c>
      <c r="D2108" t="s">
        <v>14504</v>
      </c>
      <c r="E2108" s="1">
        <v>40781</v>
      </c>
      <c r="F2108" t="s">
        <v>1306</v>
      </c>
      <c r="G2108" t="s">
        <v>22</v>
      </c>
      <c r="H2108" t="s">
        <v>41</v>
      </c>
      <c r="I2108" t="s">
        <v>32</v>
      </c>
      <c r="J2108" s="2" t="s">
        <v>14505</v>
      </c>
      <c r="K2108" s="2" t="s">
        <v>14506</v>
      </c>
      <c r="L2108" t="s">
        <v>14507</v>
      </c>
      <c r="M2108" t="s">
        <v>14508</v>
      </c>
      <c r="N2108" t="s">
        <v>28</v>
      </c>
      <c r="O2108" s="2" t="s">
        <v>28</v>
      </c>
      <c r="P2108" t="s">
        <v>22</v>
      </c>
      <c r="Q2108" t="s">
        <v>23</v>
      </c>
      <c r="R2108" t="s">
        <v>23</v>
      </c>
      <c r="S2108" t="s">
        <v>28</v>
      </c>
    </row>
    <row r="2109" spans="1:19" ht="30">
      <c r="A2109">
        <v>2108</v>
      </c>
      <c r="B2109" t="s">
        <v>14509</v>
      </c>
      <c r="C2109" t="s">
        <v>14510</v>
      </c>
      <c r="D2109" t="s">
        <v>23</v>
      </c>
      <c r="E2109" s="1">
        <v>41975</v>
      </c>
      <c r="F2109" t="s">
        <v>14511</v>
      </c>
      <c r="G2109" t="s">
        <v>363</v>
      </c>
      <c r="H2109" t="s">
        <v>76</v>
      </c>
      <c r="I2109" t="s">
        <v>66</v>
      </c>
      <c r="J2109" s="2" t="s">
        <v>28</v>
      </c>
      <c r="K2109" s="2" t="s">
        <v>14512</v>
      </c>
      <c r="L2109" t="s">
        <v>14513</v>
      </c>
      <c r="M2109" t="s">
        <v>14514</v>
      </c>
      <c r="N2109" t="s">
        <v>14515</v>
      </c>
      <c r="O2109" s="2" t="s">
        <v>14516</v>
      </c>
      <c r="P2109" t="s">
        <v>363</v>
      </c>
      <c r="Q2109" t="s">
        <v>14517</v>
      </c>
      <c r="R2109">
        <v>2</v>
      </c>
      <c r="S2109" t="s">
        <v>14518</v>
      </c>
    </row>
    <row r="2110" spans="1:19" ht="60">
      <c r="A2110">
        <v>2109</v>
      </c>
      <c r="B2110" t="s">
        <v>14519</v>
      </c>
      <c r="C2110" t="s">
        <v>14520</v>
      </c>
      <c r="D2110" t="s">
        <v>14521</v>
      </c>
      <c r="E2110" s="1">
        <v>41830</v>
      </c>
      <c r="F2110" t="s">
        <v>32</v>
      </c>
      <c r="G2110" t="s">
        <v>486</v>
      </c>
      <c r="H2110" t="s">
        <v>23</v>
      </c>
      <c r="I2110" t="s">
        <v>66</v>
      </c>
      <c r="J2110" s="2" t="s">
        <v>14522</v>
      </c>
      <c r="K2110" s="2" t="s">
        <v>627</v>
      </c>
      <c r="L2110" t="s">
        <v>14523</v>
      </c>
      <c r="M2110" t="s">
        <v>28</v>
      </c>
      <c r="N2110" t="s">
        <v>28</v>
      </c>
      <c r="O2110" s="2" t="s">
        <v>28</v>
      </c>
      <c r="P2110" t="s">
        <v>486</v>
      </c>
      <c r="Q2110" t="s">
        <v>23</v>
      </c>
      <c r="R2110">
        <v>1</v>
      </c>
      <c r="S2110" t="s">
        <v>14524</v>
      </c>
    </row>
    <row r="2111" spans="1:19" ht="75">
      <c r="A2111">
        <v>2110</v>
      </c>
      <c r="B2111" t="s">
        <v>14525</v>
      </c>
      <c r="C2111" t="s">
        <v>14526</v>
      </c>
      <c r="D2111" t="s">
        <v>14527</v>
      </c>
      <c r="E2111" s="1">
        <v>41493</v>
      </c>
      <c r="F2111" t="s">
        <v>32</v>
      </c>
      <c r="G2111" t="s">
        <v>22</v>
      </c>
      <c r="H2111" t="s">
        <v>41</v>
      </c>
      <c r="J2111" s="2" t="s">
        <v>14528</v>
      </c>
      <c r="K2111" s="2" t="s">
        <v>906</v>
      </c>
      <c r="L2111" t="s">
        <v>14529</v>
      </c>
      <c r="M2111" t="s">
        <v>14530</v>
      </c>
      <c r="N2111" t="s">
        <v>28</v>
      </c>
      <c r="O2111" s="2" t="s">
        <v>14531</v>
      </c>
      <c r="P2111" t="s">
        <v>22</v>
      </c>
      <c r="Q2111" t="s">
        <v>23</v>
      </c>
      <c r="R2111" t="s">
        <v>23</v>
      </c>
      <c r="S2111" t="s">
        <v>28</v>
      </c>
    </row>
    <row r="2112" spans="1:19" ht="60">
      <c r="A2112">
        <v>2111</v>
      </c>
      <c r="B2112" t="s">
        <v>14532</v>
      </c>
      <c r="C2112" t="s">
        <v>14533</v>
      </c>
      <c r="D2112" t="s">
        <v>14534</v>
      </c>
      <c r="E2112" s="1">
        <v>41629</v>
      </c>
      <c r="F2112" t="s">
        <v>454</v>
      </c>
      <c r="G2112" t="s">
        <v>22</v>
      </c>
      <c r="H2112" t="s">
        <v>41</v>
      </c>
      <c r="I2112" t="s">
        <v>454</v>
      </c>
      <c r="J2112" s="2" t="s">
        <v>14535</v>
      </c>
      <c r="K2112" s="2" t="s">
        <v>14536</v>
      </c>
      <c r="L2112" t="s">
        <v>14537</v>
      </c>
      <c r="M2112" t="s">
        <v>14538</v>
      </c>
      <c r="N2112" t="s">
        <v>14539</v>
      </c>
      <c r="O2112" s="2" t="s">
        <v>14540</v>
      </c>
      <c r="P2112" t="s">
        <v>22</v>
      </c>
      <c r="Q2112" t="s">
        <v>23</v>
      </c>
      <c r="R2112" t="s">
        <v>23</v>
      </c>
      <c r="S2112" t="s">
        <v>28</v>
      </c>
    </row>
    <row r="2113" spans="1:19" ht="60">
      <c r="A2113">
        <v>2112</v>
      </c>
      <c r="B2113" t="s">
        <v>14541</v>
      </c>
      <c r="C2113" t="s">
        <v>14542</v>
      </c>
      <c r="D2113" t="s">
        <v>14543</v>
      </c>
      <c r="E2113" s="1">
        <v>41813</v>
      </c>
      <c r="F2113" t="s">
        <v>32</v>
      </c>
      <c r="G2113" t="s">
        <v>22</v>
      </c>
      <c r="H2113" t="s">
        <v>23</v>
      </c>
      <c r="I2113" t="s">
        <v>563</v>
      </c>
      <c r="J2113" s="2" t="s">
        <v>14544</v>
      </c>
      <c r="K2113" s="2" t="s">
        <v>919</v>
      </c>
      <c r="L2113" t="s">
        <v>14545</v>
      </c>
      <c r="M2113" t="s">
        <v>14546</v>
      </c>
      <c r="N2113" t="s">
        <v>14547</v>
      </c>
      <c r="O2113" s="2" t="s">
        <v>28</v>
      </c>
      <c r="P2113" t="s">
        <v>22</v>
      </c>
      <c r="Q2113" t="s">
        <v>23</v>
      </c>
      <c r="R2113" t="s">
        <v>23</v>
      </c>
      <c r="S2113" t="s">
        <v>28</v>
      </c>
    </row>
    <row r="2114" spans="1:19" ht="105">
      <c r="A2114">
        <v>2113</v>
      </c>
      <c r="B2114" t="s">
        <v>14548</v>
      </c>
      <c r="C2114" t="s">
        <v>14549</v>
      </c>
      <c r="D2114" t="s">
        <v>14550</v>
      </c>
      <c r="E2114" s="1">
        <v>41341</v>
      </c>
      <c r="F2114" t="s">
        <v>6302</v>
      </c>
      <c r="G2114" t="s">
        <v>22</v>
      </c>
      <c r="H2114" t="s">
        <v>518</v>
      </c>
      <c r="J2114" s="2" t="s">
        <v>14551</v>
      </c>
      <c r="K2114" s="2" t="s">
        <v>3929</v>
      </c>
      <c r="L2114" t="s">
        <v>14552</v>
      </c>
      <c r="M2114" t="s">
        <v>14553</v>
      </c>
      <c r="N2114" t="s">
        <v>14554</v>
      </c>
      <c r="O2114" s="2" t="s">
        <v>28</v>
      </c>
      <c r="P2114" t="s">
        <v>22</v>
      </c>
      <c r="Q2114" t="s">
        <v>23</v>
      </c>
      <c r="R2114" t="s">
        <v>23</v>
      </c>
      <c r="S2114" t="s">
        <v>28</v>
      </c>
    </row>
    <row r="2115" spans="1:19" ht="105">
      <c r="A2115">
        <v>2114</v>
      </c>
      <c r="B2115" t="s">
        <v>14555</v>
      </c>
      <c r="C2115" t="s">
        <v>14556</v>
      </c>
      <c r="D2115" t="s">
        <v>14557</v>
      </c>
      <c r="E2115" s="1">
        <v>41890</v>
      </c>
      <c r="F2115" t="s">
        <v>222</v>
      </c>
      <c r="G2115" t="s">
        <v>22</v>
      </c>
      <c r="H2115" t="s">
        <v>41</v>
      </c>
      <c r="I2115" t="s">
        <v>222</v>
      </c>
      <c r="J2115" s="2" t="s">
        <v>14558</v>
      </c>
      <c r="K2115" s="2" t="s">
        <v>14559</v>
      </c>
      <c r="L2115" t="s">
        <v>14560</v>
      </c>
      <c r="M2115" t="s">
        <v>14561</v>
      </c>
      <c r="N2115" t="s">
        <v>14562</v>
      </c>
      <c r="O2115" s="2" t="s">
        <v>14563</v>
      </c>
      <c r="P2115" t="s">
        <v>22</v>
      </c>
      <c r="Q2115" t="s">
        <v>23</v>
      </c>
      <c r="R2115" t="s">
        <v>23</v>
      </c>
      <c r="S2115" t="s">
        <v>28</v>
      </c>
    </row>
    <row r="2116" spans="1:19">
      <c r="A2116">
        <v>2115</v>
      </c>
      <c r="B2116" t="s">
        <v>14564</v>
      </c>
      <c r="C2116" t="s">
        <v>14565</v>
      </c>
      <c r="D2116" t="s">
        <v>23</v>
      </c>
      <c r="E2116" s="1">
        <v>41222</v>
      </c>
      <c r="F2116" t="s">
        <v>58</v>
      </c>
      <c r="G2116" t="s">
        <v>22</v>
      </c>
      <c r="H2116" t="s">
        <v>23</v>
      </c>
      <c r="J2116" s="2" t="s">
        <v>28</v>
      </c>
      <c r="K2116" s="2" t="s">
        <v>14566</v>
      </c>
      <c r="L2116" t="s">
        <v>28</v>
      </c>
      <c r="M2116" t="s">
        <v>28</v>
      </c>
      <c r="N2116" t="s">
        <v>28</v>
      </c>
      <c r="O2116" s="2" t="s">
        <v>28</v>
      </c>
      <c r="P2116" t="s">
        <v>22</v>
      </c>
      <c r="Q2116" t="s">
        <v>23</v>
      </c>
      <c r="R2116" t="s">
        <v>23</v>
      </c>
      <c r="S2116" t="s">
        <v>28</v>
      </c>
    </row>
    <row r="2117" spans="1:19">
      <c r="A2117">
        <v>2116</v>
      </c>
      <c r="B2117" t="s">
        <v>14567</v>
      </c>
      <c r="C2117" t="s">
        <v>14568</v>
      </c>
      <c r="D2117" t="s">
        <v>23</v>
      </c>
      <c r="E2117" s="1">
        <v>41848</v>
      </c>
      <c r="F2117" t="s">
        <v>530</v>
      </c>
      <c r="G2117" t="s">
        <v>22</v>
      </c>
      <c r="H2117" t="s">
        <v>41</v>
      </c>
      <c r="J2117" s="2" t="s">
        <v>28</v>
      </c>
      <c r="K2117" s="2" t="s">
        <v>14569</v>
      </c>
      <c r="L2117" t="s">
        <v>14570</v>
      </c>
      <c r="M2117" t="s">
        <v>14571</v>
      </c>
      <c r="N2117" t="s">
        <v>14572</v>
      </c>
      <c r="O2117" s="2" t="s">
        <v>14573</v>
      </c>
      <c r="P2117" t="s">
        <v>22</v>
      </c>
      <c r="Q2117" t="s">
        <v>23</v>
      </c>
      <c r="R2117" t="s">
        <v>23</v>
      </c>
      <c r="S2117" t="s">
        <v>28</v>
      </c>
    </row>
    <row r="2118" spans="1:19">
      <c r="A2118">
        <v>2117</v>
      </c>
      <c r="B2118" t="s">
        <v>14574</v>
      </c>
      <c r="C2118" t="s">
        <v>14575</v>
      </c>
      <c r="D2118" t="s">
        <v>23</v>
      </c>
      <c r="E2118" s="1">
        <v>41677</v>
      </c>
      <c r="F2118" t="s">
        <v>23</v>
      </c>
      <c r="G2118" t="s">
        <v>22</v>
      </c>
      <c r="H2118" t="s">
        <v>23</v>
      </c>
      <c r="J2118" s="2" t="s">
        <v>28</v>
      </c>
      <c r="K2118" s="2" t="s">
        <v>14576</v>
      </c>
      <c r="L2118" t="s">
        <v>28</v>
      </c>
      <c r="M2118" t="s">
        <v>28</v>
      </c>
      <c r="N2118" t="s">
        <v>14577</v>
      </c>
      <c r="O2118" s="2" t="s">
        <v>14578</v>
      </c>
      <c r="P2118" t="s">
        <v>22</v>
      </c>
      <c r="Q2118" t="s">
        <v>23</v>
      </c>
      <c r="R2118" t="s">
        <v>23</v>
      </c>
      <c r="S2118" t="s">
        <v>28</v>
      </c>
    </row>
    <row r="2119" spans="1:19" ht="60">
      <c r="A2119">
        <v>2118</v>
      </c>
      <c r="B2119" t="s">
        <v>14579</v>
      </c>
      <c r="C2119" t="s">
        <v>14580</v>
      </c>
      <c r="D2119" t="s">
        <v>14581</v>
      </c>
      <c r="E2119" s="1">
        <v>42095</v>
      </c>
      <c r="F2119" t="s">
        <v>833</v>
      </c>
      <c r="G2119" t="s">
        <v>22</v>
      </c>
      <c r="H2119" t="s">
        <v>41</v>
      </c>
      <c r="I2119" t="s">
        <v>14582</v>
      </c>
      <c r="J2119" s="2" t="s">
        <v>14583</v>
      </c>
      <c r="K2119" s="2" t="s">
        <v>14584</v>
      </c>
      <c r="L2119" t="s">
        <v>14585</v>
      </c>
      <c r="M2119" t="s">
        <v>14586</v>
      </c>
      <c r="N2119" t="s">
        <v>14587</v>
      </c>
      <c r="O2119" s="2" t="s">
        <v>28</v>
      </c>
      <c r="P2119" t="s">
        <v>22</v>
      </c>
      <c r="Q2119" t="s">
        <v>23</v>
      </c>
      <c r="R2119" t="s">
        <v>23</v>
      </c>
      <c r="S2119" t="s">
        <v>28</v>
      </c>
    </row>
    <row r="2120" spans="1:19" ht="60">
      <c r="A2120">
        <v>2119</v>
      </c>
      <c r="B2120" t="s">
        <v>14588</v>
      </c>
      <c r="C2120" t="s">
        <v>14589</v>
      </c>
      <c r="D2120" t="s">
        <v>14590</v>
      </c>
      <c r="E2120" s="1">
        <v>41471</v>
      </c>
      <c r="F2120" t="s">
        <v>32</v>
      </c>
      <c r="G2120" t="s">
        <v>486</v>
      </c>
      <c r="H2120" t="s">
        <v>76</v>
      </c>
      <c r="J2120" s="2" t="s">
        <v>14591</v>
      </c>
      <c r="K2120" s="2" t="s">
        <v>14592</v>
      </c>
      <c r="L2120" t="s">
        <v>14593</v>
      </c>
      <c r="M2120" t="s">
        <v>14594</v>
      </c>
      <c r="N2120" t="s">
        <v>14595</v>
      </c>
      <c r="O2120" s="2" t="s">
        <v>14596</v>
      </c>
      <c r="P2120" t="s">
        <v>486</v>
      </c>
      <c r="Q2120" t="s">
        <v>9353</v>
      </c>
      <c r="R2120">
        <v>2</v>
      </c>
      <c r="S2120" t="s">
        <v>14597</v>
      </c>
    </row>
    <row r="2121" spans="1:19" ht="90">
      <c r="A2121">
        <v>2120</v>
      </c>
      <c r="B2121" t="s">
        <v>14598</v>
      </c>
      <c r="C2121" t="s">
        <v>14599</v>
      </c>
      <c r="D2121" t="s">
        <v>23</v>
      </c>
      <c r="E2121" s="1">
        <v>41483</v>
      </c>
      <c r="F2121" t="s">
        <v>206</v>
      </c>
      <c r="G2121" t="s">
        <v>486</v>
      </c>
      <c r="H2121" t="s">
        <v>41</v>
      </c>
      <c r="I2121" t="s">
        <v>3687</v>
      </c>
      <c r="J2121" s="2" t="s">
        <v>14600</v>
      </c>
      <c r="K2121" s="2" t="s">
        <v>7215</v>
      </c>
      <c r="L2121" t="s">
        <v>14601</v>
      </c>
      <c r="M2121" t="s">
        <v>28</v>
      </c>
      <c r="N2121" t="s">
        <v>28</v>
      </c>
      <c r="O2121" s="2" t="s">
        <v>28</v>
      </c>
      <c r="P2121" t="s">
        <v>486</v>
      </c>
      <c r="Q2121" t="s">
        <v>23</v>
      </c>
      <c r="R2121">
        <v>2</v>
      </c>
      <c r="S2121" t="s">
        <v>14602</v>
      </c>
    </row>
    <row r="2122" spans="1:19" ht="60">
      <c r="A2122">
        <v>2121</v>
      </c>
      <c r="B2122" t="s">
        <v>14603</v>
      </c>
      <c r="C2122" t="s">
        <v>14604</v>
      </c>
      <c r="D2122" t="s">
        <v>14605</v>
      </c>
      <c r="E2122" s="1">
        <v>41432</v>
      </c>
      <c r="F2122" t="s">
        <v>32</v>
      </c>
      <c r="G2122" t="s">
        <v>22</v>
      </c>
      <c r="H2122" t="s">
        <v>212</v>
      </c>
      <c r="J2122" s="2" t="s">
        <v>14606</v>
      </c>
      <c r="K2122" s="2" t="s">
        <v>14607</v>
      </c>
      <c r="L2122" t="s">
        <v>14608</v>
      </c>
      <c r="M2122" t="s">
        <v>14609</v>
      </c>
      <c r="N2122" t="s">
        <v>14610</v>
      </c>
      <c r="O2122" s="2" t="s">
        <v>28</v>
      </c>
      <c r="P2122" t="s">
        <v>22</v>
      </c>
      <c r="Q2122" t="s">
        <v>23</v>
      </c>
      <c r="R2122" t="s">
        <v>23</v>
      </c>
      <c r="S2122" t="s">
        <v>28</v>
      </c>
    </row>
    <row r="2123" spans="1:19">
      <c r="A2123">
        <v>2122</v>
      </c>
      <c r="B2123" t="s">
        <v>14611</v>
      </c>
      <c r="C2123" t="s">
        <v>14612</v>
      </c>
      <c r="D2123" t="s">
        <v>23</v>
      </c>
      <c r="E2123" s="1">
        <v>41732</v>
      </c>
      <c r="F2123" t="s">
        <v>32</v>
      </c>
      <c r="G2123" t="s">
        <v>22</v>
      </c>
      <c r="H2123" t="s">
        <v>23</v>
      </c>
      <c r="J2123" s="2" t="s">
        <v>28</v>
      </c>
      <c r="K2123" s="2" t="s">
        <v>14613</v>
      </c>
      <c r="L2123" t="s">
        <v>28</v>
      </c>
      <c r="M2123" t="s">
        <v>28</v>
      </c>
      <c r="N2123" t="s">
        <v>28</v>
      </c>
      <c r="O2123" s="2" t="s">
        <v>28</v>
      </c>
      <c r="P2123" t="s">
        <v>22</v>
      </c>
      <c r="Q2123" t="s">
        <v>23</v>
      </c>
      <c r="R2123" t="s">
        <v>23</v>
      </c>
      <c r="S2123" t="s">
        <v>28</v>
      </c>
    </row>
    <row r="2124" spans="1:19" ht="105">
      <c r="A2124">
        <v>2123</v>
      </c>
      <c r="B2124" t="s">
        <v>14614</v>
      </c>
      <c r="C2124" t="s">
        <v>14615</v>
      </c>
      <c r="D2124" t="s">
        <v>14616</v>
      </c>
      <c r="E2124" s="1">
        <v>41879</v>
      </c>
      <c r="F2124" t="s">
        <v>313</v>
      </c>
      <c r="G2124" t="s">
        <v>22</v>
      </c>
      <c r="H2124" t="s">
        <v>23</v>
      </c>
      <c r="I2124" t="s">
        <v>58</v>
      </c>
      <c r="J2124" s="2" t="s">
        <v>14617</v>
      </c>
      <c r="K2124" s="2" t="s">
        <v>14618</v>
      </c>
      <c r="L2124" t="s">
        <v>14619</v>
      </c>
      <c r="M2124" t="s">
        <v>14620</v>
      </c>
      <c r="N2124" t="s">
        <v>14621</v>
      </c>
      <c r="O2124" s="2" t="s">
        <v>28</v>
      </c>
      <c r="P2124" t="s">
        <v>22</v>
      </c>
      <c r="Q2124" t="s">
        <v>23</v>
      </c>
      <c r="R2124" t="s">
        <v>23</v>
      </c>
      <c r="S2124" t="s">
        <v>28</v>
      </c>
    </row>
    <row r="2125" spans="1:19">
      <c r="A2125">
        <v>2124</v>
      </c>
      <c r="B2125" t="s">
        <v>14622</v>
      </c>
      <c r="C2125" t="s">
        <v>14623</v>
      </c>
      <c r="D2125" t="s">
        <v>23</v>
      </c>
      <c r="E2125" s="1">
        <v>39981</v>
      </c>
      <c r="F2125" t="s">
        <v>23</v>
      </c>
      <c r="G2125" t="s">
        <v>22</v>
      </c>
      <c r="H2125" t="s">
        <v>23</v>
      </c>
      <c r="J2125" s="2" t="s">
        <v>28</v>
      </c>
      <c r="K2125" s="2" t="s">
        <v>14624</v>
      </c>
      <c r="L2125" t="s">
        <v>28</v>
      </c>
      <c r="M2125" t="s">
        <v>28</v>
      </c>
      <c r="N2125" t="s">
        <v>28</v>
      </c>
      <c r="O2125" s="2" t="s">
        <v>28</v>
      </c>
      <c r="P2125" t="s">
        <v>22</v>
      </c>
      <c r="Q2125" t="s">
        <v>23</v>
      </c>
      <c r="R2125" t="s">
        <v>23</v>
      </c>
      <c r="S2125" t="s">
        <v>28</v>
      </c>
    </row>
    <row r="2126" spans="1:19" ht="90">
      <c r="A2126">
        <v>2125</v>
      </c>
      <c r="B2126" t="s">
        <v>14625</v>
      </c>
      <c r="C2126" t="s">
        <v>14626</v>
      </c>
      <c r="D2126" t="s">
        <v>14627</v>
      </c>
      <c r="E2126" s="1">
        <v>43054</v>
      </c>
      <c r="F2126" t="s">
        <v>625</v>
      </c>
      <c r="G2126" t="s">
        <v>22</v>
      </c>
      <c r="H2126" t="s">
        <v>41</v>
      </c>
      <c r="I2126" t="s">
        <v>14628</v>
      </c>
      <c r="J2126" s="2" t="s">
        <v>14629</v>
      </c>
      <c r="K2126" s="2" t="s">
        <v>14630</v>
      </c>
      <c r="L2126" t="s">
        <v>14631</v>
      </c>
      <c r="M2126" t="s">
        <v>14632</v>
      </c>
      <c r="N2126" t="s">
        <v>28</v>
      </c>
      <c r="O2126" s="2" t="s">
        <v>28</v>
      </c>
      <c r="P2126" t="s">
        <v>22</v>
      </c>
      <c r="Q2126" t="s">
        <v>23</v>
      </c>
      <c r="R2126" t="s">
        <v>23</v>
      </c>
      <c r="S2126" t="s">
        <v>28</v>
      </c>
    </row>
    <row r="2127" spans="1:19" ht="30">
      <c r="A2127">
        <v>2126</v>
      </c>
      <c r="B2127" t="s">
        <v>14633</v>
      </c>
      <c r="C2127" t="s">
        <v>14634</v>
      </c>
      <c r="D2127" t="s">
        <v>14635</v>
      </c>
      <c r="E2127" s="1">
        <v>41278</v>
      </c>
      <c r="F2127" t="s">
        <v>32</v>
      </c>
      <c r="G2127" t="s">
        <v>22</v>
      </c>
      <c r="H2127" t="s">
        <v>41</v>
      </c>
      <c r="J2127" s="2" t="s">
        <v>14636</v>
      </c>
      <c r="K2127" s="2" t="s">
        <v>14637</v>
      </c>
      <c r="L2127" t="s">
        <v>14638</v>
      </c>
      <c r="M2127" t="s">
        <v>14639</v>
      </c>
      <c r="N2127" t="s">
        <v>14640</v>
      </c>
      <c r="O2127" s="2" t="s">
        <v>28</v>
      </c>
      <c r="P2127" t="s">
        <v>22</v>
      </c>
      <c r="Q2127" t="s">
        <v>23</v>
      </c>
      <c r="R2127" t="s">
        <v>23</v>
      </c>
      <c r="S2127" t="s">
        <v>28</v>
      </c>
    </row>
    <row r="2128" spans="1:19" ht="45">
      <c r="A2128">
        <v>2127</v>
      </c>
      <c r="B2128" t="s">
        <v>14641</v>
      </c>
      <c r="C2128" t="s">
        <v>14642</v>
      </c>
      <c r="D2128" t="s">
        <v>14643</v>
      </c>
      <c r="E2128" s="1">
        <v>41312</v>
      </c>
      <c r="F2128" t="s">
        <v>3512</v>
      </c>
      <c r="G2128" t="s">
        <v>22</v>
      </c>
      <c r="H2128" t="s">
        <v>76</v>
      </c>
      <c r="J2128" s="2" t="s">
        <v>14644</v>
      </c>
      <c r="K2128" s="2" t="s">
        <v>12314</v>
      </c>
      <c r="L2128" t="s">
        <v>14645</v>
      </c>
      <c r="M2128" t="s">
        <v>14646</v>
      </c>
      <c r="N2128" t="s">
        <v>28</v>
      </c>
      <c r="O2128" s="2" t="s">
        <v>14647</v>
      </c>
      <c r="P2128" t="s">
        <v>22</v>
      </c>
      <c r="Q2128" t="s">
        <v>23</v>
      </c>
      <c r="R2128" t="s">
        <v>23</v>
      </c>
      <c r="S2128" t="s">
        <v>28</v>
      </c>
    </row>
    <row r="2129" spans="1:19">
      <c r="A2129">
        <v>2128</v>
      </c>
      <c r="B2129" t="s">
        <v>14648</v>
      </c>
      <c r="C2129" t="s">
        <v>14649</v>
      </c>
      <c r="D2129" t="s">
        <v>23</v>
      </c>
      <c r="E2129" s="1">
        <v>41946</v>
      </c>
      <c r="F2129" t="s">
        <v>32</v>
      </c>
      <c r="G2129" t="s">
        <v>22</v>
      </c>
      <c r="H2129" t="s">
        <v>41</v>
      </c>
      <c r="J2129" s="2" t="s">
        <v>28</v>
      </c>
      <c r="K2129" s="2" t="s">
        <v>14650</v>
      </c>
      <c r="L2129" t="s">
        <v>14651</v>
      </c>
      <c r="M2129" t="s">
        <v>14652</v>
      </c>
      <c r="N2129" t="s">
        <v>28</v>
      </c>
      <c r="O2129" s="2" t="s">
        <v>14653</v>
      </c>
      <c r="P2129" t="s">
        <v>22</v>
      </c>
      <c r="Q2129" t="s">
        <v>23</v>
      </c>
      <c r="R2129" t="s">
        <v>23</v>
      </c>
      <c r="S2129" t="s">
        <v>28</v>
      </c>
    </row>
    <row r="2130" spans="1:19" ht="75">
      <c r="A2130">
        <v>2129</v>
      </c>
      <c r="B2130" t="s">
        <v>14654</v>
      </c>
      <c r="C2130" t="s">
        <v>14655</v>
      </c>
      <c r="D2130" t="s">
        <v>14656</v>
      </c>
      <c r="E2130" s="1">
        <v>42164</v>
      </c>
      <c r="F2130" t="s">
        <v>32</v>
      </c>
      <c r="G2130" t="s">
        <v>22</v>
      </c>
      <c r="H2130" t="s">
        <v>76</v>
      </c>
      <c r="J2130" s="2" t="s">
        <v>14657</v>
      </c>
      <c r="K2130" s="2" t="s">
        <v>14658</v>
      </c>
      <c r="L2130" t="s">
        <v>14659</v>
      </c>
      <c r="M2130" t="s">
        <v>28</v>
      </c>
      <c r="N2130" t="s">
        <v>28</v>
      </c>
      <c r="O2130" s="2" t="s">
        <v>14660</v>
      </c>
      <c r="P2130" t="s">
        <v>22</v>
      </c>
      <c r="Q2130" t="s">
        <v>23</v>
      </c>
      <c r="R2130" t="s">
        <v>23</v>
      </c>
      <c r="S2130" t="s">
        <v>28</v>
      </c>
    </row>
    <row r="2131" spans="1:19" ht="60">
      <c r="A2131">
        <v>2130</v>
      </c>
      <c r="B2131" t="s">
        <v>14661</v>
      </c>
      <c r="C2131" t="s">
        <v>14662</v>
      </c>
      <c r="D2131" t="s">
        <v>14663</v>
      </c>
      <c r="E2131" s="1">
        <v>41374</v>
      </c>
      <c r="F2131" t="s">
        <v>32</v>
      </c>
      <c r="G2131" t="s">
        <v>22</v>
      </c>
      <c r="H2131" t="s">
        <v>23</v>
      </c>
      <c r="J2131" s="2" t="s">
        <v>14664</v>
      </c>
      <c r="K2131" s="2" t="s">
        <v>13881</v>
      </c>
      <c r="L2131" t="s">
        <v>14665</v>
      </c>
      <c r="M2131" t="s">
        <v>14666</v>
      </c>
      <c r="N2131" t="s">
        <v>14667</v>
      </c>
      <c r="O2131" s="2" t="s">
        <v>28</v>
      </c>
      <c r="P2131" t="s">
        <v>22</v>
      </c>
      <c r="Q2131" t="s">
        <v>23</v>
      </c>
      <c r="R2131" t="s">
        <v>23</v>
      </c>
      <c r="S2131" t="s">
        <v>28</v>
      </c>
    </row>
    <row r="2132" spans="1:19" ht="270">
      <c r="A2132">
        <v>2131</v>
      </c>
      <c r="B2132" t="s">
        <v>14668</v>
      </c>
      <c r="C2132" t="s">
        <v>14669</v>
      </c>
      <c r="D2132" t="s">
        <v>14670</v>
      </c>
      <c r="E2132" s="1">
        <v>40968</v>
      </c>
      <c r="F2132" t="s">
        <v>698</v>
      </c>
      <c r="G2132" t="s">
        <v>22</v>
      </c>
      <c r="H2132" t="s">
        <v>23</v>
      </c>
      <c r="I2132" t="s">
        <v>698</v>
      </c>
      <c r="J2132" s="2" t="s">
        <v>14671</v>
      </c>
      <c r="K2132" s="2" t="s">
        <v>14672</v>
      </c>
      <c r="L2132" t="s">
        <v>14673</v>
      </c>
      <c r="M2132" t="s">
        <v>14674</v>
      </c>
      <c r="N2132" t="s">
        <v>14675</v>
      </c>
      <c r="O2132" s="2" t="s">
        <v>28</v>
      </c>
      <c r="P2132" t="s">
        <v>22</v>
      </c>
      <c r="Q2132" t="s">
        <v>23</v>
      </c>
      <c r="R2132" t="s">
        <v>23</v>
      </c>
      <c r="S2132" t="s">
        <v>28</v>
      </c>
    </row>
    <row r="2133" spans="1:19" ht="45">
      <c r="A2133">
        <v>2132</v>
      </c>
      <c r="B2133" t="s">
        <v>14676</v>
      </c>
      <c r="C2133" t="s">
        <v>14677</v>
      </c>
      <c r="D2133" t="s">
        <v>14678</v>
      </c>
      <c r="E2133" s="1">
        <v>41761</v>
      </c>
      <c r="F2133" t="s">
        <v>1140</v>
      </c>
      <c r="G2133" t="s">
        <v>22</v>
      </c>
      <c r="H2133" t="s">
        <v>41</v>
      </c>
      <c r="I2133" t="s">
        <v>291</v>
      </c>
      <c r="J2133" s="2" t="s">
        <v>14679</v>
      </c>
      <c r="K2133" s="2" t="s">
        <v>1021</v>
      </c>
      <c r="L2133" t="s">
        <v>14680</v>
      </c>
      <c r="M2133" t="s">
        <v>28</v>
      </c>
      <c r="N2133" t="s">
        <v>28</v>
      </c>
      <c r="O2133" s="2" t="s">
        <v>14681</v>
      </c>
      <c r="P2133" t="s">
        <v>22</v>
      </c>
      <c r="Q2133" t="s">
        <v>23</v>
      </c>
      <c r="R2133" t="s">
        <v>23</v>
      </c>
      <c r="S2133" t="s">
        <v>28</v>
      </c>
    </row>
    <row r="2134" spans="1:19">
      <c r="A2134">
        <v>2133</v>
      </c>
      <c r="B2134" t="s">
        <v>14682</v>
      </c>
      <c r="C2134" t="s">
        <v>14683</v>
      </c>
      <c r="D2134" t="s">
        <v>23</v>
      </c>
      <c r="E2134" s="1">
        <v>40541</v>
      </c>
      <c r="F2134" t="s">
        <v>23</v>
      </c>
      <c r="G2134" t="s">
        <v>22</v>
      </c>
      <c r="H2134" t="s">
        <v>23</v>
      </c>
      <c r="J2134" s="2" t="s">
        <v>28</v>
      </c>
      <c r="K2134" s="2" t="s">
        <v>592</v>
      </c>
      <c r="L2134" t="s">
        <v>28</v>
      </c>
      <c r="M2134" t="s">
        <v>28</v>
      </c>
      <c r="N2134" t="s">
        <v>28</v>
      </c>
      <c r="O2134" s="2" t="s">
        <v>28</v>
      </c>
      <c r="P2134" t="s">
        <v>22</v>
      </c>
      <c r="Q2134" t="s">
        <v>23</v>
      </c>
      <c r="R2134" t="s">
        <v>23</v>
      </c>
      <c r="S2134" t="s">
        <v>28</v>
      </c>
    </row>
    <row r="2135" spans="1:19">
      <c r="A2135">
        <v>2134</v>
      </c>
      <c r="B2135" t="s">
        <v>14684</v>
      </c>
      <c r="C2135" t="s">
        <v>14685</v>
      </c>
      <c r="D2135" t="s">
        <v>23</v>
      </c>
      <c r="E2135" s="1">
        <v>41758</v>
      </c>
      <c r="F2135" t="s">
        <v>23</v>
      </c>
      <c r="G2135" t="s">
        <v>22</v>
      </c>
      <c r="H2135" t="s">
        <v>23</v>
      </c>
      <c r="J2135" s="2" t="s">
        <v>28</v>
      </c>
      <c r="K2135" s="2" t="s">
        <v>14686</v>
      </c>
      <c r="L2135" t="s">
        <v>28</v>
      </c>
      <c r="M2135" t="s">
        <v>28</v>
      </c>
      <c r="N2135" t="s">
        <v>14687</v>
      </c>
      <c r="O2135" s="2" t="s">
        <v>28</v>
      </c>
      <c r="P2135" t="s">
        <v>22</v>
      </c>
      <c r="Q2135" t="s">
        <v>23</v>
      </c>
      <c r="R2135" t="s">
        <v>23</v>
      </c>
      <c r="S2135" t="s">
        <v>28</v>
      </c>
    </row>
    <row r="2136" spans="1:19">
      <c r="A2136">
        <v>2135</v>
      </c>
      <c r="B2136" t="s">
        <v>14688</v>
      </c>
      <c r="C2136" t="s">
        <v>14689</v>
      </c>
      <c r="D2136" t="s">
        <v>23</v>
      </c>
      <c r="E2136" s="1">
        <v>42037</v>
      </c>
      <c r="F2136" t="s">
        <v>32</v>
      </c>
      <c r="G2136" t="s">
        <v>22</v>
      </c>
      <c r="H2136" t="s">
        <v>41</v>
      </c>
      <c r="J2136" s="2" t="s">
        <v>28</v>
      </c>
      <c r="K2136" s="2" t="s">
        <v>1414</v>
      </c>
      <c r="L2136" t="s">
        <v>14690</v>
      </c>
      <c r="M2136" t="s">
        <v>14691</v>
      </c>
      <c r="N2136" t="s">
        <v>14692</v>
      </c>
      <c r="O2136" s="2" t="s">
        <v>14693</v>
      </c>
      <c r="P2136" t="s">
        <v>22</v>
      </c>
      <c r="Q2136" t="s">
        <v>23</v>
      </c>
      <c r="R2136" t="s">
        <v>23</v>
      </c>
      <c r="S2136" t="s">
        <v>28</v>
      </c>
    </row>
    <row r="2137" spans="1:19" ht="120">
      <c r="A2137">
        <v>2136</v>
      </c>
      <c r="B2137" t="s">
        <v>14694</v>
      </c>
      <c r="C2137" t="s">
        <v>14695</v>
      </c>
      <c r="D2137" t="s">
        <v>14696</v>
      </c>
      <c r="E2137" s="1">
        <v>41016</v>
      </c>
      <c r="F2137" t="s">
        <v>14697</v>
      </c>
      <c r="G2137" t="s">
        <v>22</v>
      </c>
      <c r="H2137" t="s">
        <v>76</v>
      </c>
      <c r="I2137" t="s">
        <v>222</v>
      </c>
      <c r="J2137" s="2" t="s">
        <v>14698</v>
      </c>
      <c r="K2137" s="2" t="s">
        <v>14699</v>
      </c>
      <c r="L2137" t="s">
        <v>14700</v>
      </c>
      <c r="M2137" t="s">
        <v>14701</v>
      </c>
      <c r="N2137" t="s">
        <v>14702</v>
      </c>
      <c r="O2137" s="2" t="s">
        <v>14703</v>
      </c>
      <c r="P2137" t="s">
        <v>22</v>
      </c>
      <c r="Q2137" t="s">
        <v>23</v>
      </c>
      <c r="R2137" t="s">
        <v>23</v>
      </c>
      <c r="S2137" t="s">
        <v>28</v>
      </c>
    </row>
    <row r="2138" spans="1:19" ht="75">
      <c r="A2138">
        <v>2137</v>
      </c>
      <c r="B2138" t="s">
        <v>14704</v>
      </c>
      <c r="C2138" t="s">
        <v>14705</v>
      </c>
      <c r="D2138" t="s">
        <v>14706</v>
      </c>
      <c r="E2138" s="1">
        <v>40277</v>
      </c>
      <c r="F2138" t="s">
        <v>153</v>
      </c>
      <c r="G2138" t="s">
        <v>1387</v>
      </c>
      <c r="H2138" t="s">
        <v>76</v>
      </c>
      <c r="J2138" s="2" t="s">
        <v>14707</v>
      </c>
      <c r="K2138" s="2" t="s">
        <v>14708</v>
      </c>
      <c r="L2138" t="s">
        <v>14709</v>
      </c>
      <c r="M2138" t="s">
        <v>14710</v>
      </c>
      <c r="N2138" t="s">
        <v>28</v>
      </c>
      <c r="O2138" s="2" t="s">
        <v>14711</v>
      </c>
      <c r="P2138" t="s">
        <v>1387</v>
      </c>
      <c r="Q2138" t="s">
        <v>7159</v>
      </c>
      <c r="R2138">
        <v>2</v>
      </c>
      <c r="S2138" t="s">
        <v>14712</v>
      </c>
    </row>
    <row r="2139" spans="1:19" ht="60">
      <c r="A2139">
        <v>2138</v>
      </c>
      <c r="B2139" t="s">
        <v>14713</v>
      </c>
      <c r="C2139" t="s">
        <v>14714</v>
      </c>
      <c r="D2139" t="s">
        <v>14715</v>
      </c>
      <c r="E2139" s="1">
        <v>39790</v>
      </c>
      <c r="F2139" t="s">
        <v>153</v>
      </c>
      <c r="G2139" t="s">
        <v>22</v>
      </c>
      <c r="H2139" t="s">
        <v>23</v>
      </c>
      <c r="J2139" s="2" t="s">
        <v>14716</v>
      </c>
      <c r="K2139" s="2" t="s">
        <v>14717</v>
      </c>
      <c r="L2139" t="s">
        <v>14718</v>
      </c>
      <c r="M2139" t="s">
        <v>14719</v>
      </c>
      <c r="N2139" t="s">
        <v>14720</v>
      </c>
      <c r="O2139" s="2" t="s">
        <v>14721</v>
      </c>
      <c r="P2139" t="s">
        <v>22</v>
      </c>
      <c r="Q2139" t="s">
        <v>23</v>
      </c>
      <c r="R2139" t="s">
        <v>23</v>
      </c>
      <c r="S2139" t="s">
        <v>28</v>
      </c>
    </row>
    <row r="2140" spans="1:19">
      <c r="A2140">
        <v>2139</v>
      </c>
      <c r="B2140" t="s">
        <v>14722</v>
      </c>
      <c r="C2140" t="s">
        <v>14723</v>
      </c>
      <c r="D2140" t="s">
        <v>23</v>
      </c>
      <c r="E2140" s="1">
        <v>42305</v>
      </c>
      <c r="F2140" t="s">
        <v>23</v>
      </c>
      <c r="G2140" t="s">
        <v>22</v>
      </c>
      <c r="H2140" t="s">
        <v>23</v>
      </c>
      <c r="J2140" s="2" t="s">
        <v>28</v>
      </c>
      <c r="K2140" s="2" t="s">
        <v>14724</v>
      </c>
      <c r="L2140" t="s">
        <v>28</v>
      </c>
      <c r="M2140" t="s">
        <v>28</v>
      </c>
      <c r="N2140" t="s">
        <v>28</v>
      </c>
      <c r="O2140" s="2" t="s">
        <v>28</v>
      </c>
      <c r="P2140" t="s">
        <v>22</v>
      </c>
      <c r="Q2140" t="s">
        <v>23</v>
      </c>
      <c r="R2140" t="s">
        <v>23</v>
      </c>
      <c r="S2140" t="s">
        <v>28</v>
      </c>
    </row>
    <row r="2141" spans="1:19">
      <c r="A2141">
        <v>2140</v>
      </c>
      <c r="B2141" t="s">
        <v>14725</v>
      </c>
      <c r="C2141" t="s">
        <v>14726</v>
      </c>
      <c r="D2141" t="s">
        <v>23</v>
      </c>
      <c r="E2141" s="1">
        <v>42071</v>
      </c>
      <c r="F2141" t="s">
        <v>23</v>
      </c>
      <c r="G2141" t="s">
        <v>22</v>
      </c>
      <c r="H2141" t="s">
        <v>41</v>
      </c>
      <c r="J2141" s="2" t="s">
        <v>28</v>
      </c>
      <c r="K2141" s="2" t="s">
        <v>8499</v>
      </c>
      <c r="L2141" t="s">
        <v>28</v>
      </c>
      <c r="M2141" t="s">
        <v>28</v>
      </c>
      <c r="N2141" t="s">
        <v>28</v>
      </c>
      <c r="O2141" s="2" t="s">
        <v>28</v>
      </c>
      <c r="P2141" t="s">
        <v>22</v>
      </c>
      <c r="Q2141" t="s">
        <v>23</v>
      </c>
      <c r="R2141" t="s">
        <v>23</v>
      </c>
      <c r="S2141" t="s">
        <v>28</v>
      </c>
    </row>
    <row r="2142" spans="1:19">
      <c r="A2142">
        <v>2141</v>
      </c>
      <c r="B2142" t="s">
        <v>14727</v>
      </c>
      <c r="C2142" t="s">
        <v>14728</v>
      </c>
      <c r="D2142" t="s">
        <v>23</v>
      </c>
      <c r="E2142" s="1">
        <v>40548</v>
      </c>
      <c r="F2142" t="s">
        <v>23</v>
      </c>
      <c r="G2142" t="s">
        <v>22</v>
      </c>
      <c r="H2142" t="s">
        <v>23</v>
      </c>
      <c r="J2142" s="2" t="s">
        <v>28</v>
      </c>
      <c r="K2142" s="2" t="s">
        <v>14729</v>
      </c>
      <c r="L2142" t="s">
        <v>28</v>
      </c>
      <c r="M2142" t="s">
        <v>28</v>
      </c>
      <c r="N2142" t="s">
        <v>28</v>
      </c>
      <c r="O2142" s="2" t="s">
        <v>28</v>
      </c>
      <c r="P2142" t="s">
        <v>22</v>
      </c>
      <c r="Q2142" t="s">
        <v>23</v>
      </c>
      <c r="R2142" t="s">
        <v>23</v>
      </c>
      <c r="S2142" t="s">
        <v>28</v>
      </c>
    </row>
    <row r="2143" spans="1:19" ht="30">
      <c r="A2143">
        <v>2142</v>
      </c>
      <c r="B2143" t="s">
        <v>14730</v>
      </c>
      <c r="C2143" t="s">
        <v>14731</v>
      </c>
      <c r="D2143" t="s">
        <v>14732</v>
      </c>
      <c r="E2143" s="1">
        <v>41967</v>
      </c>
      <c r="F2143" t="s">
        <v>454</v>
      </c>
      <c r="G2143" t="s">
        <v>22</v>
      </c>
      <c r="H2143" t="s">
        <v>41</v>
      </c>
      <c r="J2143" s="2" t="s">
        <v>14733</v>
      </c>
      <c r="K2143" s="2" t="s">
        <v>14734</v>
      </c>
      <c r="L2143" t="s">
        <v>14735</v>
      </c>
      <c r="M2143" t="s">
        <v>14736</v>
      </c>
      <c r="N2143" t="s">
        <v>14737</v>
      </c>
      <c r="O2143" s="2" t="s">
        <v>28</v>
      </c>
      <c r="P2143" t="s">
        <v>22</v>
      </c>
      <c r="Q2143" t="s">
        <v>23</v>
      </c>
      <c r="R2143" t="s">
        <v>23</v>
      </c>
      <c r="S2143" t="s">
        <v>28</v>
      </c>
    </row>
    <row r="2144" spans="1:19" ht="45">
      <c r="A2144">
        <v>2143</v>
      </c>
      <c r="B2144" t="s">
        <v>14738</v>
      </c>
      <c r="C2144" t="s">
        <v>14739</v>
      </c>
      <c r="D2144" t="s">
        <v>14740</v>
      </c>
      <c r="E2144" s="1">
        <v>41974</v>
      </c>
      <c r="F2144" t="s">
        <v>32</v>
      </c>
      <c r="G2144" t="s">
        <v>22</v>
      </c>
      <c r="H2144" t="s">
        <v>41</v>
      </c>
      <c r="J2144" s="2" t="s">
        <v>14741</v>
      </c>
      <c r="K2144" s="2" t="s">
        <v>14742</v>
      </c>
      <c r="L2144" t="s">
        <v>14743</v>
      </c>
      <c r="M2144" t="s">
        <v>14744</v>
      </c>
      <c r="N2144" t="s">
        <v>14745</v>
      </c>
      <c r="O2144" s="2" t="s">
        <v>28</v>
      </c>
      <c r="P2144" t="s">
        <v>22</v>
      </c>
      <c r="Q2144" t="s">
        <v>23</v>
      </c>
      <c r="R2144" t="s">
        <v>23</v>
      </c>
      <c r="S2144" t="s">
        <v>28</v>
      </c>
    </row>
    <row r="2145" spans="1:19" ht="90">
      <c r="A2145">
        <v>2144</v>
      </c>
      <c r="B2145" t="s">
        <v>14746</v>
      </c>
      <c r="C2145" t="s">
        <v>14747</v>
      </c>
      <c r="D2145" t="s">
        <v>14748</v>
      </c>
      <c r="E2145" s="1">
        <v>41733</v>
      </c>
      <c r="F2145" t="s">
        <v>32</v>
      </c>
      <c r="G2145" t="s">
        <v>22</v>
      </c>
      <c r="H2145" t="s">
        <v>23</v>
      </c>
      <c r="I2145" t="s">
        <v>32</v>
      </c>
      <c r="J2145" s="2" t="s">
        <v>14749</v>
      </c>
      <c r="K2145" s="2" t="s">
        <v>14750</v>
      </c>
      <c r="L2145" t="s">
        <v>14751</v>
      </c>
      <c r="M2145" t="s">
        <v>14752</v>
      </c>
      <c r="N2145" t="s">
        <v>14753</v>
      </c>
      <c r="O2145" s="2" t="s">
        <v>14754</v>
      </c>
      <c r="P2145" t="s">
        <v>22</v>
      </c>
      <c r="Q2145" t="s">
        <v>23</v>
      </c>
      <c r="R2145" t="s">
        <v>23</v>
      </c>
      <c r="S2145" t="s">
        <v>28</v>
      </c>
    </row>
    <row r="2146" spans="1:19" ht="45">
      <c r="A2146">
        <v>2145</v>
      </c>
      <c r="B2146" t="s">
        <v>14755</v>
      </c>
      <c r="C2146" t="s">
        <v>14756</v>
      </c>
      <c r="D2146" t="s">
        <v>2028</v>
      </c>
      <c r="E2146" s="1">
        <v>42335</v>
      </c>
      <c r="F2146" t="s">
        <v>32</v>
      </c>
      <c r="G2146" t="s">
        <v>22</v>
      </c>
      <c r="H2146" t="s">
        <v>76</v>
      </c>
      <c r="J2146" s="2" t="s">
        <v>14757</v>
      </c>
      <c r="K2146" s="2" t="s">
        <v>14758</v>
      </c>
      <c r="L2146" t="s">
        <v>14759</v>
      </c>
      <c r="M2146" t="s">
        <v>14760</v>
      </c>
      <c r="N2146" t="s">
        <v>14761</v>
      </c>
      <c r="O2146" s="2" t="s">
        <v>28</v>
      </c>
      <c r="P2146" t="s">
        <v>22</v>
      </c>
      <c r="Q2146" t="s">
        <v>23</v>
      </c>
      <c r="R2146" t="s">
        <v>23</v>
      </c>
      <c r="S2146" t="s">
        <v>28</v>
      </c>
    </row>
    <row r="2147" spans="1:19">
      <c r="A2147">
        <v>2146</v>
      </c>
      <c r="B2147" t="s">
        <v>14762</v>
      </c>
      <c r="C2147" t="s">
        <v>14763</v>
      </c>
      <c r="D2147" t="s">
        <v>23</v>
      </c>
      <c r="E2147" s="1">
        <v>40998</v>
      </c>
      <c r="F2147" t="s">
        <v>23</v>
      </c>
      <c r="G2147" t="s">
        <v>22</v>
      </c>
      <c r="H2147" t="s">
        <v>23</v>
      </c>
      <c r="J2147" s="2" t="s">
        <v>28</v>
      </c>
      <c r="K2147" s="2" t="s">
        <v>14764</v>
      </c>
      <c r="L2147" t="s">
        <v>14765</v>
      </c>
      <c r="M2147" t="s">
        <v>28</v>
      </c>
      <c r="N2147" t="s">
        <v>28</v>
      </c>
      <c r="O2147" s="2" t="s">
        <v>28</v>
      </c>
      <c r="P2147" t="s">
        <v>22</v>
      </c>
      <c r="Q2147" t="s">
        <v>23</v>
      </c>
      <c r="R2147" t="s">
        <v>23</v>
      </c>
      <c r="S2147" t="s">
        <v>28</v>
      </c>
    </row>
    <row r="2148" spans="1:19" ht="75">
      <c r="A2148">
        <v>2147</v>
      </c>
      <c r="B2148" t="s">
        <v>14766</v>
      </c>
      <c r="C2148" t="s">
        <v>14767</v>
      </c>
      <c r="D2148" t="s">
        <v>14768</v>
      </c>
      <c r="E2148" s="1">
        <v>41869</v>
      </c>
      <c r="F2148" t="s">
        <v>32</v>
      </c>
      <c r="G2148" t="s">
        <v>22</v>
      </c>
      <c r="H2148" t="s">
        <v>76</v>
      </c>
      <c r="J2148" s="2" t="s">
        <v>14769</v>
      </c>
      <c r="K2148" s="2" t="s">
        <v>14770</v>
      </c>
      <c r="L2148" t="s">
        <v>14771</v>
      </c>
      <c r="M2148" t="s">
        <v>14772</v>
      </c>
      <c r="N2148" t="s">
        <v>14773</v>
      </c>
      <c r="O2148" s="2" t="s">
        <v>28</v>
      </c>
      <c r="P2148" t="s">
        <v>22</v>
      </c>
      <c r="Q2148" t="s">
        <v>23</v>
      </c>
      <c r="R2148" t="s">
        <v>23</v>
      </c>
      <c r="S2148" t="s">
        <v>28</v>
      </c>
    </row>
    <row r="2149" spans="1:19" ht="45">
      <c r="A2149">
        <v>2148</v>
      </c>
      <c r="B2149" t="s">
        <v>14774</v>
      </c>
      <c r="C2149" t="s">
        <v>14775</v>
      </c>
      <c r="D2149" t="s">
        <v>14776</v>
      </c>
      <c r="E2149" s="1">
        <v>40407</v>
      </c>
      <c r="F2149" t="s">
        <v>530</v>
      </c>
      <c r="G2149" t="s">
        <v>22</v>
      </c>
      <c r="H2149" t="s">
        <v>41</v>
      </c>
      <c r="J2149" s="2" t="s">
        <v>14777</v>
      </c>
      <c r="K2149" s="2" t="s">
        <v>6281</v>
      </c>
      <c r="L2149" t="s">
        <v>14778</v>
      </c>
      <c r="M2149" t="s">
        <v>28</v>
      </c>
      <c r="N2149" t="s">
        <v>28</v>
      </c>
      <c r="O2149" s="2" t="s">
        <v>14779</v>
      </c>
      <c r="P2149" t="s">
        <v>22</v>
      </c>
      <c r="Q2149" t="s">
        <v>23</v>
      </c>
      <c r="R2149" t="s">
        <v>23</v>
      </c>
      <c r="S2149" t="s">
        <v>28</v>
      </c>
    </row>
    <row r="2150" spans="1:19" ht="135">
      <c r="A2150">
        <v>2149</v>
      </c>
      <c r="B2150" t="s">
        <v>14780</v>
      </c>
      <c r="C2150" t="s">
        <v>14781</v>
      </c>
      <c r="D2150" t="s">
        <v>14782</v>
      </c>
      <c r="E2150" s="1">
        <v>40756</v>
      </c>
      <c r="F2150" t="s">
        <v>1519</v>
      </c>
      <c r="G2150" t="s">
        <v>22</v>
      </c>
      <c r="H2150" t="s">
        <v>41</v>
      </c>
      <c r="I2150" t="s">
        <v>1519</v>
      </c>
      <c r="J2150" s="2" t="s">
        <v>14783</v>
      </c>
      <c r="K2150" s="2" t="s">
        <v>14784</v>
      </c>
      <c r="L2150" t="s">
        <v>14785</v>
      </c>
      <c r="M2150" t="s">
        <v>28</v>
      </c>
      <c r="N2150" t="s">
        <v>28</v>
      </c>
      <c r="O2150" s="2" t="s">
        <v>28</v>
      </c>
      <c r="P2150" t="s">
        <v>22</v>
      </c>
      <c r="Q2150" t="s">
        <v>23</v>
      </c>
      <c r="R2150" t="s">
        <v>23</v>
      </c>
      <c r="S2150" t="s">
        <v>28</v>
      </c>
    </row>
    <row r="2151" spans="1:19" ht="165">
      <c r="A2151">
        <v>2150</v>
      </c>
      <c r="B2151" t="s">
        <v>14786</v>
      </c>
      <c r="C2151" t="s">
        <v>14787</v>
      </c>
      <c r="D2151" t="s">
        <v>14788</v>
      </c>
      <c r="E2151" s="1">
        <v>40550</v>
      </c>
      <c r="F2151" t="s">
        <v>153</v>
      </c>
      <c r="G2151" t="s">
        <v>22</v>
      </c>
      <c r="H2151" t="s">
        <v>23</v>
      </c>
      <c r="J2151" s="2" t="s">
        <v>14789</v>
      </c>
      <c r="K2151" s="2" t="s">
        <v>14790</v>
      </c>
      <c r="L2151" t="s">
        <v>14791</v>
      </c>
      <c r="M2151" t="s">
        <v>14792</v>
      </c>
      <c r="N2151" t="s">
        <v>28</v>
      </c>
      <c r="O2151" s="2" t="s">
        <v>28</v>
      </c>
      <c r="P2151" t="s">
        <v>22</v>
      </c>
      <c r="Q2151" t="s">
        <v>23</v>
      </c>
      <c r="R2151" t="s">
        <v>23</v>
      </c>
      <c r="S2151" t="s">
        <v>28</v>
      </c>
    </row>
    <row r="2152" spans="1:19" ht="120">
      <c r="A2152">
        <v>2151</v>
      </c>
      <c r="B2152" t="s">
        <v>14793</v>
      </c>
      <c r="C2152" t="s">
        <v>14794</v>
      </c>
      <c r="D2152" t="s">
        <v>14795</v>
      </c>
      <c r="E2152" s="1">
        <v>42325</v>
      </c>
      <c r="F2152" t="s">
        <v>14796</v>
      </c>
      <c r="G2152" t="s">
        <v>22</v>
      </c>
      <c r="H2152" t="s">
        <v>76</v>
      </c>
      <c r="I2152" t="s">
        <v>1325</v>
      </c>
      <c r="J2152" s="2" t="s">
        <v>14797</v>
      </c>
      <c r="K2152" s="2" t="s">
        <v>14798</v>
      </c>
      <c r="L2152" t="s">
        <v>14799</v>
      </c>
      <c r="M2152" t="s">
        <v>14800</v>
      </c>
      <c r="N2152" t="s">
        <v>14801</v>
      </c>
      <c r="O2152" s="2" t="s">
        <v>28</v>
      </c>
      <c r="P2152" t="s">
        <v>22</v>
      </c>
      <c r="Q2152" t="s">
        <v>23</v>
      </c>
      <c r="R2152" t="s">
        <v>23</v>
      </c>
      <c r="S2152" t="s">
        <v>28</v>
      </c>
    </row>
    <row r="2153" spans="1:19" ht="105">
      <c r="A2153">
        <v>2152</v>
      </c>
      <c r="B2153" t="s">
        <v>14802</v>
      </c>
      <c r="C2153" t="s">
        <v>14803</v>
      </c>
      <c r="D2153" t="s">
        <v>14804</v>
      </c>
      <c r="E2153" s="1">
        <v>41925</v>
      </c>
      <c r="F2153" t="s">
        <v>153</v>
      </c>
      <c r="G2153" t="s">
        <v>22</v>
      </c>
      <c r="H2153" t="s">
        <v>518</v>
      </c>
      <c r="J2153" s="2" t="s">
        <v>14805</v>
      </c>
      <c r="K2153" s="2" t="s">
        <v>14806</v>
      </c>
      <c r="L2153" t="s">
        <v>14807</v>
      </c>
      <c r="M2153" t="s">
        <v>14808</v>
      </c>
      <c r="N2153" t="s">
        <v>14809</v>
      </c>
      <c r="O2153" s="2" t="s">
        <v>28</v>
      </c>
      <c r="P2153" t="s">
        <v>22</v>
      </c>
      <c r="Q2153" t="s">
        <v>23</v>
      </c>
      <c r="R2153" t="s">
        <v>23</v>
      </c>
      <c r="S2153" t="s">
        <v>28</v>
      </c>
    </row>
    <row r="2154" spans="1:19" ht="45">
      <c r="A2154">
        <v>2153</v>
      </c>
      <c r="B2154" t="s">
        <v>14810</v>
      </c>
      <c r="C2154" t="s">
        <v>14811</v>
      </c>
      <c r="D2154" t="s">
        <v>453</v>
      </c>
      <c r="E2154" s="1">
        <v>41324</v>
      </c>
      <c r="F2154" t="s">
        <v>32</v>
      </c>
      <c r="G2154" t="s">
        <v>22</v>
      </c>
      <c r="H2154" t="s">
        <v>212</v>
      </c>
      <c r="J2154" s="2" t="s">
        <v>14812</v>
      </c>
      <c r="K2154" s="2" t="s">
        <v>14813</v>
      </c>
      <c r="L2154" t="s">
        <v>14814</v>
      </c>
      <c r="M2154" t="s">
        <v>14815</v>
      </c>
      <c r="N2154" t="s">
        <v>14816</v>
      </c>
      <c r="O2154" s="2" t="s">
        <v>28</v>
      </c>
      <c r="P2154" t="s">
        <v>22</v>
      </c>
      <c r="Q2154" t="s">
        <v>23</v>
      </c>
      <c r="R2154" t="s">
        <v>23</v>
      </c>
      <c r="S2154" t="s">
        <v>28</v>
      </c>
    </row>
    <row r="2155" spans="1:19" ht="90">
      <c r="A2155">
        <v>2154</v>
      </c>
      <c r="B2155" t="s">
        <v>14817</v>
      </c>
      <c r="C2155" t="s">
        <v>14818</v>
      </c>
      <c r="D2155" t="s">
        <v>14819</v>
      </c>
      <c r="E2155" s="1">
        <v>39843</v>
      </c>
      <c r="F2155" t="s">
        <v>1027</v>
      </c>
      <c r="G2155" t="s">
        <v>22</v>
      </c>
      <c r="H2155" t="s">
        <v>518</v>
      </c>
      <c r="J2155" s="2" t="s">
        <v>14820</v>
      </c>
      <c r="K2155" s="2" t="s">
        <v>14821</v>
      </c>
      <c r="L2155" t="s">
        <v>14822</v>
      </c>
      <c r="M2155" t="s">
        <v>14823</v>
      </c>
      <c r="N2155" t="s">
        <v>2025</v>
      </c>
      <c r="O2155" s="2" t="s">
        <v>14824</v>
      </c>
      <c r="P2155" t="s">
        <v>22</v>
      </c>
      <c r="Q2155" t="s">
        <v>23</v>
      </c>
      <c r="R2155" t="s">
        <v>23</v>
      </c>
      <c r="S2155" t="s">
        <v>28</v>
      </c>
    </row>
    <row r="2156" spans="1:19" ht="30">
      <c r="A2156">
        <v>2155</v>
      </c>
      <c r="B2156" t="s">
        <v>14825</v>
      </c>
      <c r="C2156" t="s">
        <v>14826</v>
      </c>
      <c r="D2156" t="s">
        <v>23</v>
      </c>
      <c r="E2156" s="1">
        <v>41744</v>
      </c>
      <c r="F2156" t="s">
        <v>32</v>
      </c>
      <c r="G2156" t="s">
        <v>22</v>
      </c>
      <c r="H2156" t="s">
        <v>518</v>
      </c>
      <c r="J2156" s="2" t="s">
        <v>28</v>
      </c>
      <c r="K2156" s="2" t="s">
        <v>14827</v>
      </c>
      <c r="L2156" t="s">
        <v>14822</v>
      </c>
      <c r="M2156" t="s">
        <v>14823</v>
      </c>
      <c r="N2156" t="s">
        <v>2025</v>
      </c>
      <c r="O2156" s="2" t="s">
        <v>14828</v>
      </c>
      <c r="P2156" t="s">
        <v>22</v>
      </c>
      <c r="Q2156" t="s">
        <v>23</v>
      </c>
      <c r="R2156" t="s">
        <v>23</v>
      </c>
      <c r="S2156" t="s">
        <v>28</v>
      </c>
    </row>
    <row r="2157" spans="1:19" ht="45">
      <c r="A2157">
        <v>2156</v>
      </c>
      <c r="B2157" t="s">
        <v>14829</v>
      </c>
      <c r="C2157" t="s">
        <v>14830</v>
      </c>
      <c r="D2157" t="s">
        <v>746</v>
      </c>
      <c r="E2157" s="1">
        <v>40780</v>
      </c>
      <c r="F2157" t="s">
        <v>32</v>
      </c>
      <c r="G2157" t="s">
        <v>22</v>
      </c>
      <c r="H2157" t="s">
        <v>518</v>
      </c>
      <c r="J2157" s="2" t="s">
        <v>14831</v>
      </c>
      <c r="K2157" s="2" t="s">
        <v>14832</v>
      </c>
      <c r="L2157" t="s">
        <v>14833</v>
      </c>
      <c r="M2157" t="s">
        <v>14834</v>
      </c>
      <c r="N2157" t="s">
        <v>14835</v>
      </c>
      <c r="O2157" s="2" t="s">
        <v>28</v>
      </c>
      <c r="P2157" t="s">
        <v>22</v>
      </c>
      <c r="Q2157" t="s">
        <v>23</v>
      </c>
      <c r="R2157" t="s">
        <v>23</v>
      </c>
      <c r="S2157" t="s">
        <v>28</v>
      </c>
    </row>
    <row r="2158" spans="1:19">
      <c r="A2158">
        <v>2157</v>
      </c>
      <c r="B2158" t="s">
        <v>14836</v>
      </c>
      <c r="C2158" t="s">
        <v>14837</v>
      </c>
      <c r="D2158" t="s">
        <v>3402</v>
      </c>
      <c r="E2158" s="1">
        <v>40261</v>
      </c>
      <c r="F2158" t="s">
        <v>23</v>
      </c>
      <c r="G2158" t="s">
        <v>22</v>
      </c>
      <c r="H2158" t="s">
        <v>23</v>
      </c>
      <c r="J2158" s="2" t="s">
        <v>221</v>
      </c>
      <c r="K2158" s="2" t="s">
        <v>14838</v>
      </c>
      <c r="L2158" t="s">
        <v>28</v>
      </c>
      <c r="M2158" t="s">
        <v>28</v>
      </c>
      <c r="N2158" t="s">
        <v>28</v>
      </c>
      <c r="O2158" s="2" t="s">
        <v>28</v>
      </c>
      <c r="P2158" t="s">
        <v>22</v>
      </c>
      <c r="Q2158" t="s">
        <v>23</v>
      </c>
      <c r="R2158" t="s">
        <v>23</v>
      </c>
      <c r="S2158" t="s">
        <v>28</v>
      </c>
    </row>
    <row r="2159" spans="1:19">
      <c r="A2159">
        <v>2158</v>
      </c>
      <c r="B2159" t="s">
        <v>14839</v>
      </c>
      <c r="C2159" t="s">
        <v>14840</v>
      </c>
      <c r="D2159" t="s">
        <v>23</v>
      </c>
      <c r="E2159" s="1">
        <v>41674</v>
      </c>
      <c r="F2159" t="s">
        <v>32</v>
      </c>
      <c r="G2159" t="s">
        <v>22</v>
      </c>
      <c r="H2159" t="s">
        <v>23</v>
      </c>
      <c r="J2159" s="2" t="s">
        <v>28</v>
      </c>
      <c r="K2159" s="2" t="s">
        <v>6956</v>
      </c>
      <c r="L2159" t="s">
        <v>28</v>
      </c>
      <c r="M2159" t="s">
        <v>28</v>
      </c>
      <c r="N2159" t="s">
        <v>28</v>
      </c>
      <c r="O2159" s="2" t="s">
        <v>28</v>
      </c>
      <c r="P2159" t="s">
        <v>22</v>
      </c>
      <c r="Q2159" t="s">
        <v>23</v>
      </c>
      <c r="R2159" t="s">
        <v>23</v>
      </c>
      <c r="S2159" t="s">
        <v>28</v>
      </c>
    </row>
    <row r="2160" spans="1:19">
      <c r="A2160">
        <v>2159</v>
      </c>
      <c r="B2160" t="s">
        <v>14841</v>
      </c>
      <c r="C2160" t="s">
        <v>14842</v>
      </c>
      <c r="D2160" t="s">
        <v>23</v>
      </c>
      <c r="E2160" s="1">
        <v>41778</v>
      </c>
      <c r="F2160" t="s">
        <v>32</v>
      </c>
      <c r="G2160" t="s">
        <v>486</v>
      </c>
      <c r="H2160" t="s">
        <v>41</v>
      </c>
      <c r="I2160" t="s">
        <v>223</v>
      </c>
      <c r="J2160" s="2" t="s">
        <v>28</v>
      </c>
      <c r="K2160" s="2" t="s">
        <v>14843</v>
      </c>
      <c r="L2160" t="s">
        <v>14844</v>
      </c>
      <c r="M2160" t="s">
        <v>14845</v>
      </c>
      <c r="N2160" t="s">
        <v>14846</v>
      </c>
      <c r="O2160" s="2" t="s">
        <v>14847</v>
      </c>
      <c r="P2160" t="s">
        <v>486</v>
      </c>
      <c r="Q2160" t="s">
        <v>1144</v>
      </c>
      <c r="R2160">
        <v>2</v>
      </c>
      <c r="S2160" t="s">
        <v>14848</v>
      </c>
    </row>
    <row r="2161" spans="1:19">
      <c r="A2161">
        <v>2160</v>
      </c>
      <c r="B2161" t="s">
        <v>14849</v>
      </c>
      <c r="C2161" t="s">
        <v>14850</v>
      </c>
      <c r="D2161" t="s">
        <v>23</v>
      </c>
      <c r="E2161" s="1">
        <v>41003</v>
      </c>
      <c r="F2161" t="s">
        <v>23</v>
      </c>
      <c r="G2161" t="s">
        <v>22</v>
      </c>
      <c r="H2161" t="s">
        <v>23</v>
      </c>
      <c r="J2161" s="2" t="s">
        <v>28</v>
      </c>
      <c r="K2161" s="2" t="s">
        <v>14851</v>
      </c>
      <c r="L2161" t="s">
        <v>28</v>
      </c>
      <c r="M2161" t="s">
        <v>28</v>
      </c>
      <c r="N2161" t="s">
        <v>28</v>
      </c>
      <c r="O2161" s="2" t="s">
        <v>28</v>
      </c>
      <c r="P2161" t="s">
        <v>22</v>
      </c>
      <c r="Q2161" t="s">
        <v>23</v>
      </c>
      <c r="R2161" t="s">
        <v>23</v>
      </c>
      <c r="S2161" t="s">
        <v>28</v>
      </c>
    </row>
    <row r="2162" spans="1:19">
      <c r="A2162">
        <v>2161</v>
      </c>
      <c r="B2162" t="s">
        <v>14852</v>
      </c>
      <c r="C2162" t="s">
        <v>14853</v>
      </c>
      <c r="D2162" t="s">
        <v>23</v>
      </c>
      <c r="E2162" s="1">
        <v>40472</v>
      </c>
      <c r="F2162" t="s">
        <v>23</v>
      </c>
      <c r="G2162" t="s">
        <v>22</v>
      </c>
      <c r="H2162" t="s">
        <v>23</v>
      </c>
      <c r="J2162" s="2" t="s">
        <v>28</v>
      </c>
      <c r="K2162" s="2" t="s">
        <v>14851</v>
      </c>
      <c r="L2162" t="s">
        <v>28</v>
      </c>
      <c r="M2162" t="s">
        <v>28</v>
      </c>
      <c r="N2162" t="s">
        <v>28</v>
      </c>
      <c r="O2162" s="2" t="s">
        <v>28</v>
      </c>
      <c r="P2162" t="s">
        <v>22</v>
      </c>
      <c r="Q2162" t="s">
        <v>23</v>
      </c>
      <c r="R2162" t="s">
        <v>23</v>
      </c>
      <c r="S2162" t="s">
        <v>28</v>
      </c>
    </row>
    <row r="2163" spans="1:19">
      <c r="A2163">
        <v>2162</v>
      </c>
      <c r="B2163" t="s">
        <v>14854</v>
      </c>
      <c r="C2163" t="s">
        <v>14855</v>
      </c>
      <c r="D2163" t="s">
        <v>23</v>
      </c>
      <c r="E2163" s="1">
        <v>40183</v>
      </c>
      <c r="F2163" t="s">
        <v>23</v>
      </c>
      <c r="G2163" t="s">
        <v>22</v>
      </c>
      <c r="H2163" t="s">
        <v>23</v>
      </c>
      <c r="J2163" s="2" t="s">
        <v>28</v>
      </c>
      <c r="K2163" s="2" t="s">
        <v>14856</v>
      </c>
      <c r="L2163" t="s">
        <v>28</v>
      </c>
      <c r="M2163" t="s">
        <v>28</v>
      </c>
      <c r="N2163" t="s">
        <v>28</v>
      </c>
      <c r="O2163" s="2" t="s">
        <v>28</v>
      </c>
      <c r="P2163" t="s">
        <v>22</v>
      </c>
      <c r="Q2163" t="s">
        <v>23</v>
      </c>
      <c r="R2163" t="s">
        <v>23</v>
      </c>
      <c r="S2163" t="s">
        <v>28</v>
      </c>
    </row>
    <row r="2164" spans="1:19" ht="30">
      <c r="A2164">
        <v>2163</v>
      </c>
      <c r="B2164" t="s">
        <v>14857</v>
      </c>
      <c r="C2164" t="s">
        <v>14858</v>
      </c>
      <c r="D2164" t="s">
        <v>14859</v>
      </c>
      <c r="E2164" s="1">
        <v>40178</v>
      </c>
      <c r="F2164" t="s">
        <v>14252</v>
      </c>
      <c r="G2164" t="s">
        <v>22</v>
      </c>
      <c r="H2164" t="s">
        <v>23</v>
      </c>
      <c r="J2164" s="2" t="s">
        <v>14860</v>
      </c>
      <c r="K2164" s="2" t="s">
        <v>14861</v>
      </c>
      <c r="L2164" t="s">
        <v>14862</v>
      </c>
      <c r="M2164" t="s">
        <v>14863</v>
      </c>
      <c r="N2164" t="s">
        <v>14864</v>
      </c>
      <c r="O2164" s="2" t="s">
        <v>28</v>
      </c>
      <c r="P2164" t="s">
        <v>22</v>
      </c>
      <c r="Q2164" t="s">
        <v>23</v>
      </c>
      <c r="R2164" t="s">
        <v>23</v>
      </c>
      <c r="S2164" t="s">
        <v>28</v>
      </c>
    </row>
    <row r="2165" spans="1:19" ht="135">
      <c r="A2165">
        <v>2164</v>
      </c>
      <c r="B2165" t="s">
        <v>14865</v>
      </c>
      <c r="C2165" t="s">
        <v>14866</v>
      </c>
      <c r="D2165" t="s">
        <v>14867</v>
      </c>
      <c r="E2165" s="1">
        <v>40589</v>
      </c>
      <c r="F2165" t="s">
        <v>14868</v>
      </c>
      <c r="G2165" t="s">
        <v>22</v>
      </c>
      <c r="H2165" t="s">
        <v>76</v>
      </c>
      <c r="I2165" t="s">
        <v>197</v>
      </c>
      <c r="J2165" s="2" t="s">
        <v>14869</v>
      </c>
      <c r="K2165" s="2" t="s">
        <v>13905</v>
      </c>
      <c r="L2165" t="s">
        <v>14870</v>
      </c>
      <c r="M2165" t="s">
        <v>14871</v>
      </c>
      <c r="N2165" t="s">
        <v>28</v>
      </c>
      <c r="O2165" s="2" t="s">
        <v>28</v>
      </c>
      <c r="P2165" t="s">
        <v>22</v>
      </c>
      <c r="Q2165" t="s">
        <v>23</v>
      </c>
      <c r="R2165" t="s">
        <v>23</v>
      </c>
      <c r="S2165" t="s">
        <v>28</v>
      </c>
    </row>
    <row r="2166" spans="1:19" ht="135">
      <c r="A2166">
        <v>2165</v>
      </c>
      <c r="B2166" t="s">
        <v>14872</v>
      </c>
      <c r="C2166" t="s">
        <v>14873</v>
      </c>
      <c r="D2166" t="s">
        <v>23</v>
      </c>
      <c r="E2166" s="1">
        <v>42297</v>
      </c>
      <c r="F2166" t="s">
        <v>222</v>
      </c>
      <c r="G2166" t="s">
        <v>22</v>
      </c>
      <c r="H2166" t="s">
        <v>23</v>
      </c>
      <c r="I2166" t="s">
        <v>222</v>
      </c>
      <c r="J2166" s="2" t="s">
        <v>14874</v>
      </c>
      <c r="K2166" s="2" t="s">
        <v>2160</v>
      </c>
      <c r="L2166" t="s">
        <v>28</v>
      </c>
      <c r="M2166" t="s">
        <v>28</v>
      </c>
      <c r="N2166" t="s">
        <v>28</v>
      </c>
      <c r="O2166" s="2" t="s">
        <v>28</v>
      </c>
      <c r="P2166" t="s">
        <v>28</v>
      </c>
      <c r="Q2166" t="s">
        <v>28</v>
      </c>
    </row>
    <row r="2167" spans="1:19" ht="135">
      <c r="A2167">
        <v>2166</v>
      </c>
      <c r="B2167" t="s">
        <v>14875</v>
      </c>
      <c r="C2167" t="s">
        <v>14876</v>
      </c>
      <c r="D2167" t="s">
        <v>14877</v>
      </c>
      <c r="E2167" s="1">
        <v>42138</v>
      </c>
      <c r="F2167" t="s">
        <v>302</v>
      </c>
      <c r="G2167" t="s">
        <v>22</v>
      </c>
      <c r="H2167" t="s">
        <v>23</v>
      </c>
      <c r="J2167" s="2" t="s">
        <v>14878</v>
      </c>
      <c r="K2167" s="2" t="s">
        <v>14879</v>
      </c>
      <c r="L2167" t="s">
        <v>14880</v>
      </c>
      <c r="M2167" t="s">
        <v>14881</v>
      </c>
      <c r="N2167" t="s">
        <v>28</v>
      </c>
      <c r="O2167" s="2" t="s">
        <v>14882</v>
      </c>
      <c r="P2167" t="s">
        <v>22</v>
      </c>
      <c r="Q2167" t="s">
        <v>23</v>
      </c>
      <c r="R2167" t="s">
        <v>23</v>
      </c>
      <c r="S2167" t="s">
        <v>28</v>
      </c>
    </row>
    <row r="2168" spans="1:19" ht="60">
      <c r="A2168">
        <v>2167</v>
      </c>
      <c r="B2168" t="s">
        <v>14883</v>
      </c>
      <c r="C2168" t="s">
        <v>14884</v>
      </c>
      <c r="D2168" t="s">
        <v>14885</v>
      </c>
      <c r="E2168" s="1">
        <v>41057</v>
      </c>
      <c r="F2168" t="s">
        <v>302</v>
      </c>
      <c r="G2168" t="s">
        <v>22</v>
      </c>
      <c r="H2168" t="s">
        <v>23</v>
      </c>
      <c r="J2168" s="2" t="s">
        <v>14886</v>
      </c>
      <c r="K2168" s="2" t="s">
        <v>14887</v>
      </c>
      <c r="L2168" t="s">
        <v>14888</v>
      </c>
      <c r="M2168" t="s">
        <v>14889</v>
      </c>
      <c r="N2168" t="s">
        <v>14890</v>
      </c>
      <c r="O2168" s="2" t="s">
        <v>28</v>
      </c>
      <c r="P2168" t="s">
        <v>22</v>
      </c>
      <c r="Q2168" t="s">
        <v>23</v>
      </c>
      <c r="R2168" t="s">
        <v>23</v>
      </c>
      <c r="S2168" t="s">
        <v>28</v>
      </c>
    </row>
    <row r="2169" spans="1:19" ht="45">
      <c r="A2169">
        <v>2168</v>
      </c>
      <c r="B2169" t="s">
        <v>14891</v>
      </c>
      <c r="C2169" t="s">
        <v>14892</v>
      </c>
      <c r="D2169" t="s">
        <v>14893</v>
      </c>
      <c r="E2169" s="1">
        <v>42129</v>
      </c>
      <c r="F2169" t="s">
        <v>153</v>
      </c>
      <c r="G2169" t="s">
        <v>22</v>
      </c>
      <c r="H2169" t="s">
        <v>41</v>
      </c>
      <c r="J2169" s="2" t="s">
        <v>14894</v>
      </c>
      <c r="K2169" s="2" t="s">
        <v>14895</v>
      </c>
      <c r="L2169" t="s">
        <v>14896</v>
      </c>
      <c r="M2169" t="s">
        <v>14897</v>
      </c>
      <c r="N2169" t="s">
        <v>28</v>
      </c>
      <c r="O2169" s="2" t="s">
        <v>14898</v>
      </c>
      <c r="P2169" t="s">
        <v>22</v>
      </c>
      <c r="Q2169" t="s">
        <v>23</v>
      </c>
      <c r="R2169" t="s">
        <v>23</v>
      </c>
      <c r="S2169" t="s">
        <v>28</v>
      </c>
    </row>
    <row r="2170" spans="1:19" ht="45">
      <c r="A2170">
        <v>2169</v>
      </c>
      <c r="B2170" t="s">
        <v>14899</v>
      </c>
      <c r="C2170" t="s">
        <v>14900</v>
      </c>
      <c r="D2170" t="s">
        <v>14901</v>
      </c>
      <c r="E2170" s="1">
        <v>40717</v>
      </c>
      <c r="F2170" t="s">
        <v>185</v>
      </c>
      <c r="G2170" t="s">
        <v>22</v>
      </c>
      <c r="H2170" t="s">
        <v>212</v>
      </c>
      <c r="J2170" s="2" t="s">
        <v>14902</v>
      </c>
      <c r="K2170" s="2" t="s">
        <v>14903</v>
      </c>
      <c r="L2170" t="s">
        <v>14904</v>
      </c>
      <c r="M2170" t="s">
        <v>14905</v>
      </c>
      <c r="N2170" t="s">
        <v>28</v>
      </c>
      <c r="O2170" s="2" t="s">
        <v>14906</v>
      </c>
      <c r="P2170" t="s">
        <v>22</v>
      </c>
      <c r="Q2170" t="s">
        <v>23</v>
      </c>
      <c r="R2170" t="s">
        <v>23</v>
      </c>
      <c r="S2170" t="s">
        <v>28</v>
      </c>
    </row>
    <row r="2171" spans="1:19">
      <c r="A2171">
        <v>2170</v>
      </c>
      <c r="B2171" t="s">
        <v>14907</v>
      </c>
      <c r="C2171" t="s">
        <v>14908</v>
      </c>
      <c r="D2171" t="s">
        <v>23</v>
      </c>
      <c r="E2171" s="1">
        <v>41675</v>
      </c>
      <c r="F2171" t="s">
        <v>191</v>
      </c>
      <c r="G2171" t="s">
        <v>22</v>
      </c>
      <c r="H2171" t="s">
        <v>41</v>
      </c>
      <c r="I2171" t="s">
        <v>454</v>
      </c>
      <c r="J2171" s="2" t="s">
        <v>28</v>
      </c>
      <c r="K2171" s="2" t="s">
        <v>14909</v>
      </c>
      <c r="L2171" t="s">
        <v>14910</v>
      </c>
      <c r="M2171" t="s">
        <v>14911</v>
      </c>
      <c r="N2171" t="s">
        <v>14912</v>
      </c>
      <c r="O2171" s="2" t="s">
        <v>14913</v>
      </c>
      <c r="P2171" t="s">
        <v>22</v>
      </c>
      <c r="Q2171" t="s">
        <v>23</v>
      </c>
      <c r="R2171" t="s">
        <v>23</v>
      </c>
      <c r="S2171" t="s">
        <v>28</v>
      </c>
    </row>
    <row r="2172" spans="1:19" ht="90">
      <c r="A2172">
        <v>2171</v>
      </c>
      <c r="B2172" t="s">
        <v>14914</v>
      </c>
      <c r="C2172" t="s">
        <v>14915</v>
      </c>
      <c r="D2172" t="s">
        <v>14916</v>
      </c>
      <c r="E2172" s="1">
        <v>42111</v>
      </c>
      <c r="F2172" t="s">
        <v>339</v>
      </c>
      <c r="G2172" t="s">
        <v>22</v>
      </c>
      <c r="H2172" t="s">
        <v>41</v>
      </c>
      <c r="I2172" t="s">
        <v>32</v>
      </c>
      <c r="J2172" s="2" t="s">
        <v>14917</v>
      </c>
      <c r="K2172" s="2" t="s">
        <v>14918</v>
      </c>
      <c r="L2172" t="s">
        <v>14919</v>
      </c>
      <c r="M2172" t="s">
        <v>14920</v>
      </c>
      <c r="N2172" t="s">
        <v>28</v>
      </c>
      <c r="O2172" s="2" t="s">
        <v>28</v>
      </c>
      <c r="P2172" t="s">
        <v>22</v>
      </c>
      <c r="Q2172" t="s">
        <v>23</v>
      </c>
      <c r="R2172" t="s">
        <v>23</v>
      </c>
      <c r="S2172" t="s">
        <v>28</v>
      </c>
    </row>
    <row r="2173" spans="1:19" ht="30">
      <c r="A2173">
        <v>2172</v>
      </c>
      <c r="B2173" t="s">
        <v>14921</v>
      </c>
      <c r="C2173" t="s">
        <v>14922</v>
      </c>
      <c r="D2173" t="s">
        <v>14923</v>
      </c>
      <c r="E2173" s="1">
        <v>41723</v>
      </c>
      <c r="F2173" t="s">
        <v>58</v>
      </c>
      <c r="G2173" t="s">
        <v>22</v>
      </c>
      <c r="H2173" t="s">
        <v>23</v>
      </c>
      <c r="J2173" s="2" t="s">
        <v>14924</v>
      </c>
      <c r="K2173" s="2" t="s">
        <v>14925</v>
      </c>
      <c r="L2173" t="s">
        <v>14926</v>
      </c>
      <c r="M2173" t="s">
        <v>14927</v>
      </c>
      <c r="N2173" t="s">
        <v>14928</v>
      </c>
      <c r="O2173" s="2" t="s">
        <v>14929</v>
      </c>
      <c r="P2173" t="s">
        <v>22</v>
      </c>
      <c r="Q2173" t="s">
        <v>23</v>
      </c>
      <c r="R2173" t="s">
        <v>23</v>
      </c>
      <c r="S2173" t="s">
        <v>28</v>
      </c>
    </row>
    <row r="2174" spans="1:19" ht="45">
      <c r="A2174">
        <v>2173</v>
      </c>
      <c r="B2174" t="s">
        <v>14930</v>
      </c>
      <c r="C2174" t="s">
        <v>14931</v>
      </c>
      <c r="D2174" t="s">
        <v>14932</v>
      </c>
      <c r="E2174" s="1">
        <v>41444</v>
      </c>
      <c r="F2174" t="s">
        <v>32</v>
      </c>
      <c r="G2174" t="s">
        <v>22</v>
      </c>
      <c r="H2174" t="s">
        <v>76</v>
      </c>
      <c r="J2174" s="2" t="s">
        <v>14933</v>
      </c>
      <c r="K2174" s="2" t="s">
        <v>14934</v>
      </c>
      <c r="L2174" t="s">
        <v>14935</v>
      </c>
      <c r="M2174" t="s">
        <v>14936</v>
      </c>
      <c r="N2174" t="s">
        <v>14937</v>
      </c>
      <c r="O2174" s="2" t="s">
        <v>28</v>
      </c>
      <c r="P2174" t="s">
        <v>22</v>
      </c>
      <c r="Q2174" t="s">
        <v>23</v>
      </c>
      <c r="R2174" t="s">
        <v>23</v>
      </c>
      <c r="S2174" t="s">
        <v>28</v>
      </c>
    </row>
    <row r="2175" spans="1:19" ht="105">
      <c r="A2175">
        <v>2174</v>
      </c>
      <c r="B2175" t="s">
        <v>14938</v>
      </c>
      <c r="C2175" t="s">
        <v>14939</v>
      </c>
      <c r="D2175" t="s">
        <v>14940</v>
      </c>
      <c r="E2175" s="1">
        <v>42458</v>
      </c>
      <c r="F2175" t="s">
        <v>5906</v>
      </c>
      <c r="G2175" t="s">
        <v>22</v>
      </c>
      <c r="H2175" t="s">
        <v>212</v>
      </c>
      <c r="J2175" s="2" t="s">
        <v>14941</v>
      </c>
      <c r="K2175" s="2" t="s">
        <v>14942</v>
      </c>
      <c r="L2175" t="s">
        <v>14943</v>
      </c>
      <c r="M2175" t="s">
        <v>14944</v>
      </c>
      <c r="N2175" t="s">
        <v>14945</v>
      </c>
      <c r="O2175" s="2" t="s">
        <v>28</v>
      </c>
      <c r="P2175" t="s">
        <v>22</v>
      </c>
      <c r="Q2175" t="s">
        <v>23</v>
      </c>
      <c r="R2175" t="s">
        <v>23</v>
      </c>
      <c r="S2175" t="s">
        <v>28</v>
      </c>
    </row>
    <row r="2176" spans="1:19" ht="165">
      <c r="A2176">
        <v>2175</v>
      </c>
      <c r="B2176" t="s">
        <v>14946</v>
      </c>
      <c r="C2176" t="s">
        <v>14947</v>
      </c>
      <c r="D2176" t="s">
        <v>14948</v>
      </c>
      <c r="E2176" s="1">
        <v>41277</v>
      </c>
      <c r="F2176" t="s">
        <v>32</v>
      </c>
      <c r="G2176" t="s">
        <v>22</v>
      </c>
      <c r="H2176" t="s">
        <v>212</v>
      </c>
      <c r="J2176" s="2" t="s">
        <v>14949</v>
      </c>
      <c r="K2176" s="2" t="s">
        <v>14950</v>
      </c>
      <c r="L2176" t="s">
        <v>14951</v>
      </c>
      <c r="M2176" t="s">
        <v>14952</v>
      </c>
      <c r="N2176" t="s">
        <v>14953</v>
      </c>
      <c r="O2176" s="2" t="s">
        <v>14954</v>
      </c>
      <c r="P2176" t="s">
        <v>22</v>
      </c>
      <c r="Q2176" t="s">
        <v>23</v>
      </c>
      <c r="R2176" t="s">
        <v>23</v>
      </c>
      <c r="S2176" t="s">
        <v>28</v>
      </c>
    </row>
    <row r="2177" spans="1:19">
      <c r="A2177">
        <v>2176</v>
      </c>
      <c r="B2177" t="s">
        <v>14955</v>
      </c>
      <c r="C2177" t="s">
        <v>14956</v>
      </c>
      <c r="D2177" t="s">
        <v>14957</v>
      </c>
      <c r="E2177" s="1">
        <v>41859</v>
      </c>
      <c r="F2177" t="s">
        <v>32</v>
      </c>
      <c r="G2177" t="s">
        <v>22</v>
      </c>
      <c r="H2177" t="s">
        <v>23</v>
      </c>
      <c r="J2177" s="2" t="s">
        <v>28</v>
      </c>
      <c r="K2177" s="2" t="s">
        <v>14958</v>
      </c>
      <c r="L2177" t="s">
        <v>28</v>
      </c>
      <c r="M2177" t="s">
        <v>28</v>
      </c>
      <c r="N2177" t="s">
        <v>14959</v>
      </c>
      <c r="O2177" s="2" t="s">
        <v>28</v>
      </c>
      <c r="P2177" t="s">
        <v>22</v>
      </c>
      <c r="Q2177" t="s">
        <v>23</v>
      </c>
      <c r="R2177" t="s">
        <v>23</v>
      </c>
      <c r="S2177" t="s">
        <v>28</v>
      </c>
    </row>
    <row r="2178" spans="1:19" ht="150">
      <c r="A2178">
        <v>2177</v>
      </c>
      <c r="B2178" t="s">
        <v>14960</v>
      </c>
      <c r="C2178" t="s">
        <v>14961</v>
      </c>
      <c r="D2178" t="s">
        <v>14962</v>
      </c>
      <c r="E2178" s="1">
        <v>40623</v>
      </c>
      <c r="F2178" t="s">
        <v>153</v>
      </c>
      <c r="G2178" t="s">
        <v>22</v>
      </c>
      <c r="H2178" t="s">
        <v>41</v>
      </c>
      <c r="J2178" s="2" t="s">
        <v>14963</v>
      </c>
      <c r="K2178" s="2" t="s">
        <v>14964</v>
      </c>
      <c r="L2178" t="s">
        <v>14965</v>
      </c>
      <c r="M2178" t="s">
        <v>14966</v>
      </c>
      <c r="N2178" t="s">
        <v>14967</v>
      </c>
      <c r="O2178" s="2" t="s">
        <v>28</v>
      </c>
      <c r="P2178" t="s">
        <v>22</v>
      </c>
      <c r="Q2178" t="s">
        <v>23</v>
      </c>
      <c r="R2178" t="s">
        <v>23</v>
      </c>
      <c r="S2178" t="s">
        <v>28</v>
      </c>
    </row>
    <row r="2179" spans="1:19" ht="75">
      <c r="A2179">
        <v>2178</v>
      </c>
      <c r="B2179" t="s">
        <v>14968</v>
      </c>
      <c r="C2179" t="s">
        <v>14969</v>
      </c>
      <c r="D2179" t="s">
        <v>11117</v>
      </c>
      <c r="E2179" s="1">
        <v>40096</v>
      </c>
      <c r="F2179" t="s">
        <v>11849</v>
      </c>
      <c r="G2179" t="s">
        <v>22</v>
      </c>
      <c r="H2179" t="s">
        <v>76</v>
      </c>
      <c r="J2179" s="2" t="s">
        <v>14970</v>
      </c>
      <c r="K2179" s="2" t="s">
        <v>889</v>
      </c>
      <c r="L2179" t="s">
        <v>14971</v>
      </c>
      <c r="M2179" t="s">
        <v>14972</v>
      </c>
      <c r="N2179" t="s">
        <v>14973</v>
      </c>
      <c r="O2179" s="2" t="s">
        <v>28</v>
      </c>
      <c r="P2179" t="s">
        <v>22</v>
      </c>
      <c r="Q2179" t="s">
        <v>23</v>
      </c>
      <c r="R2179" t="s">
        <v>23</v>
      </c>
      <c r="S2179" t="s">
        <v>28</v>
      </c>
    </row>
    <row r="2180" spans="1:19" ht="120">
      <c r="A2180">
        <v>2179</v>
      </c>
      <c r="B2180" t="s">
        <v>14974</v>
      </c>
      <c r="C2180" t="s">
        <v>14975</v>
      </c>
      <c r="D2180" t="s">
        <v>14976</v>
      </c>
      <c r="E2180" s="1">
        <v>41624</v>
      </c>
      <c r="F2180" t="s">
        <v>473</v>
      </c>
      <c r="G2180" t="s">
        <v>22</v>
      </c>
      <c r="H2180" t="s">
        <v>76</v>
      </c>
      <c r="I2180" t="s">
        <v>14977</v>
      </c>
      <c r="J2180" s="2" t="s">
        <v>14978</v>
      </c>
      <c r="K2180" s="2" t="s">
        <v>8026</v>
      </c>
      <c r="L2180" t="s">
        <v>14979</v>
      </c>
      <c r="M2180" t="s">
        <v>14980</v>
      </c>
      <c r="N2180" t="s">
        <v>28</v>
      </c>
      <c r="O2180" s="2" t="s">
        <v>14981</v>
      </c>
      <c r="P2180" t="s">
        <v>22</v>
      </c>
      <c r="Q2180" t="s">
        <v>23</v>
      </c>
      <c r="R2180" t="s">
        <v>23</v>
      </c>
      <c r="S2180" t="s">
        <v>28</v>
      </c>
    </row>
    <row r="2181" spans="1:19">
      <c r="A2181">
        <v>2180</v>
      </c>
      <c r="B2181" t="s">
        <v>14982</v>
      </c>
      <c r="C2181" t="s">
        <v>14983</v>
      </c>
      <c r="D2181" t="s">
        <v>23</v>
      </c>
      <c r="E2181" s="1">
        <v>42395</v>
      </c>
      <c r="F2181" t="s">
        <v>23</v>
      </c>
      <c r="G2181" t="s">
        <v>22</v>
      </c>
      <c r="H2181" t="s">
        <v>41</v>
      </c>
      <c r="J2181" s="2" t="s">
        <v>28</v>
      </c>
      <c r="K2181" s="2" t="s">
        <v>14984</v>
      </c>
      <c r="L2181" t="s">
        <v>28</v>
      </c>
      <c r="M2181" t="s">
        <v>28</v>
      </c>
      <c r="N2181" t="s">
        <v>28</v>
      </c>
      <c r="O2181" s="2" t="s">
        <v>28</v>
      </c>
      <c r="P2181" t="s">
        <v>22</v>
      </c>
      <c r="Q2181" t="s">
        <v>23</v>
      </c>
      <c r="R2181" t="s">
        <v>23</v>
      </c>
      <c r="S2181" t="s">
        <v>28</v>
      </c>
    </row>
    <row r="2182" spans="1:19">
      <c r="A2182">
        <v>2181</v>
      </c>
      <c r="B2182" t="s">
        <v>14985</v>
      </c>
      <c r="C2182" t="s">
        <v>14986</v>
      </c>
      <c r="D2182" t="s">
        <v>562</v>
      </c>
      <c r="E2182" s="1">
        <v>41512</v>
      </c>
      <c r="F2182" t="s">
        <v>32</v>
      </c>
      <c r="G2182" t="s">
        <v>22</v>
      </c>
      <c r="H2182" t="s">
        <v>76</v>
      </c>
      <c r="J2182" s="2" t="s">
        <v>14987</v>
      </c>
      <c r="K2182" s="2" t="s">
        <v>14988</v>
      </c>
      <c r="L2182" t="s">
        <v>14989</v>
      </c>
      <c r="M2182" t="s">
        <v>14990</v>
      </c>
      <c r="N2182" t="s">
        <v>28</v>
      </c>
      <c r="O2182" s="2" t="s">
        <v>14991</v>
      </c>
      <c r="P2182" t="s">
        <v>22</v>
      </c>
      <c r="Q2182" t="s">
        <v>23</v>
      </c>
      <c r="R2182" t="s">
        <v>23</v>
      </c>
      <c r="S2182" t="s">
        <v>28</v>
      </c>
    </row>
    <row r="2183" spans="1:19" ht="90">
      <c r="A2183">
        <v>2182</v>
      </c>
      <c r="B2183" t="s">
        <v>14992</v>
      </c>
      <c r="C2183" t="s">
        <v>14993</v>
      </c>
      <c r="D2183" t="s">
        <v>14994</v>
      </c>
      <c r="E2183" s="1">
        <v>41585</v>
      </c>
      <c r="F2183" t="s">
        <v>2608</v>
      </c>
      <c r="G2183" t="s">
        <v>22</v>
      </c>
      <c r="H2183" t="s">
        <v>23</v>
      </c>
      <c r="I2183" t="s">
        <v>2608</v>
      </c>
      <c r="J2183" s="2" t="s">
        <v>14995</v>
      </c>
      <c r="K2183" s="2" t="s">
        <v>1873</v>
      </c>
      <c r="L2183" t="s">
        <v>14996</v>
      </c>
      <c r="M2183" t="s">
        <v>14997</v>
      </c>
      <c r="N2183" t="s">
        <v>28</v>
      </c>
      <c r="O2183" s="2" t="s">
        <v>28</v>
      </c>
      <c r="P2183" t="s">
        <v>22</v>
      </c>
      <c r="Q2183" t="s">
        <v>23</v>
      </c>
      <c r="R2183">
        <v>1</v>
      </c>
      <c r="S2183" t="s">
        <v>14998</v>
      </c>
    </row>
    <row r="2184" spans="1:19">
      <c r="A2184">
        <v>2183</v>
      </c>
      <c r="B2184" t="s">
        <v>14999</v>
      </c>
      <c r="C2184" t="s">
        <v>15000</v>
      </c>
      <c r="D2184" t="s">
        <v>23</v>
      </c>
      <c r="E2184" s="1">
        <v>41058</v>
      </c>
      <c r="F2184" t="s">
        <v>23</v>
      </c>
      <c r="G2184" t="s">
        <v>22</v>
      </c>
      <c r="H2184" t="s">
        <v>23</v>
      </c>
      <c r="J2184" s="2" t="s">
        <v>28</v>
      </c>
      <c r="K2184" s="2" t="s">
        <v>15001</v>
      </c>
      <c r="L2184" t="s">
        <v>28</v>
      </c>
      <c r="M2184" t="s">
        <v>28</v>
      </c>
      <c r="N2184" t="s">
        <v>28</v>
      </c>
      <c r="O2184" s="2" t="s">
        <v>28</v>
      </c>
      <c r="P2184" t="s">
        <v>22</v>
      </c>
      <c r="Q2184" t="s">
        <v>23</v>
      </c>
      <c r="R2184" t="s">
        <v>23</v>
      </c>
      <c r="S2184" t="s">
        <v>28</v>
      </c>
    </row>
    <row r="2185" spans="1:19">
      <c r="A2185">
        <v>2184</v>
      </c>
      <c r="B2185" t="s">
        <v>15002</v>
      </c>
      <c r="C2185" t="s">
        <v>15003</v>
      </c>
      <c r="D2185" t="s">
        <v>23</v>
      </c>
      <c r="E2185" s="1">
        <v>40380</v>
      </c>
      <c r="F2185" t="s">
        <v>23</v>
      </c>
      <c r="G2185" t="s">
        <v>22</v>
      </c>
      <c r="H2185" t="s">
        <v>23</v>
      </c>
      <c r="J2185" s="2" t="s">
        <v>28</v>
      </c>
      <c r="K2185" s="2" t="s">
        <v>15004</v>
      </c>
      <c r="L2185" t="s">
        <v>28</v>
      </c>
      <c r="M2185" t="s">
        <v>28</v>
      </c>
      <c r="N2185" t="s">
        <v>28</v>
      </c>
      <c r="O2185" s="2" t="s">
        <v>28</v>
      </c>
      <c r="P2185" t="s">
        <v>22</v>
      </c>
      <c r="Q2185" t="s">
        <v>23</v>
      </c>
      <c r="R2185" t="s">
        <v>23</v>
      </c>
      <c r="S2185" t="s">
        <v>28</v>
      </c>
    </row>
    <row r="2186" spans="1:19" ht="45">
      <c r="A2186">
        <v>2185</v>
      </c>
      <c r="B2186" t="s">
        <v>15005</v>
      </c>
      <c r="C2186" t="s">
        <v>15006</v>
      </c>
      <c r="D2186" t="s">
        <v>15007</v>
      </c>
      <c r="E2186" s="1">
        <v>41543</v>
      </c>
      <c r="F2186" t="s">
        <v>32</v>
      </c>
      <c r="G2186" t="s">
        <v>22</v>
      </c>
      <c r="H2186" t="s">
        <v>76</v>
      </c>
      <c r="J2186" s="2" t="s">
        <v>15008</v>
      </c>
      <c r="K2186" s="2" t="s">
        <v>15009</v>
      </c>
      <c r="L2186" t="s">
        <v>15010</v>
      </c>
      <c r="M2186" t="s">
        <v>15011</v>
      </c>
      <c r="N2186" t="s">
        <v>15012</v>
      </c>
      <c r="O2186" s="2" t="s">
        <v>28</v>
      </c>
      <c r="P2186" t="s">
        <v>22</v>
      </c>
      <c r="Q2186" t="s">
        <v>23</v>
      </c>
      <c r="R2186" t="s">
        <v>23</v>
      </c>
      <c r="S2186" t="s">
        <v>28</v>
      </c>
    </row>
    <row r="2187" spans="1:19" ht="30">
      <c r="A2187">
        <v>2186</v>
      </c>
      <c r="B2187" t="s">
        <v>15013</v>
      </c>
      <c r="C2187" t="s">
        <v>15014</v>
      </c>
      <c r="D2187" t="s">
        <v>15015</v>
      </c>
      <c r="E2187" s="1">
        <v>42339</v>
      </c>
      <c r="F2187" t="s">
        <v>32</v>
      </c>
      <c r="G2187" t="s">
        <v>22</v>
      </c>
      <c r="H2187" t="s">
        <v>41</v>
      </c>
      <c r="J2187" s="2" t="s">
        <v>15016</v>
      </c>
      <c r="K2187" s="2" t="s">
        <v>15017</v>
      </c>
      <c r="L2187" t="s">
        <v>15018</v>
      </c>
      <c r="M2187" t="s">
        <v>15019</v>
      </c>
      <c r="N2187" t="s">
        <v>15020</v>
      </c>
      <c r="O2187" s="2" t="s">
        <v>28</v>
      </c>
      <c r="P2187" t="s">
        <v>28</v>
      </c>
      <c r="Q2187" t="s">
        <v>28</v>
      </c>
    </row>
    <row r="2188" spans="1:19" ht="60">
      <c r="A2188">
        <v>2187</v>
      </c>
      <c r="B2188" t="s">
        <v>15021</v>
      </c>
      <c r="C2188" t="s">
        <v>15022</v>
      </c>
      <c r="D2188" t="s">
        <v>15023</v>
      </c>
      <c r="E2188" s="1">
        <v>41014</v>
      </c>
      <c r="F2188" t="s">
        <v>222</v>
      </c>
      <c r="G2188" t="s">
        <v>229</v>
      </c>
      <c r="H2188" t="s">
        <v>41</v>
      </c>
      <c r="I2188" t="s">
        <v>222</v>
      </c>
      <c r="J2188" s="2" t="s">
        <v>15024</v>
      </c>
      <c r="K2188" s="2" t="s">
        <v>15025</v>
      </c>
      <c r="L2188" t="s">
        <v>15026</v>
      </c>
      <c r="M2188" t="s">
        <v>15027</v>
      </c>
      <c r="N2188" t="s">
        <v>28</v>
      </c>
      <c r="O2188" s="2" t="s">
        <v>15028</v>
      </c>
      <c r="P2188" t="s">
        <v>229</v>
      </c>
      <c r="Q2188" t="s">
        <v>15029</v>
      </c>
      <c r="R2188">
        <v>3</v>
      </c>
      <c r="S2188" t="s">
        <v>15030</v>
      </c>
    </row>
    <row r="2189" spans="1:19" ht="135">
      <c r="A2189">
        <v>2188</v>
      </c>
      <c r="B2189" t="s">
        <v>15031</v>
      </c>
      <c r="C2189" t="s">
        <v>15032</v>
      </c>
      <c r="D2189" t="s">
        <v>15033</v>
      </c>
      <c r="E2189" s="1">
        <v>40617</v>
      </c>
      <c r="F2189" t="s">
        <v>32</v>
      </c>
      <c r="G2189" t="s">
        <v>22</v>
      </c>
      <c r="H2189" t="s">
        <v>41</v>
      </c>
      <c r="I2189" t="s">
        <v>32</v>
      </c>
      <c r="J2189" s="2" t="s">
        <v>15034</v>
      </c>
      <c r="K2189" s="2" t="s">
        <v>889</v>
      </c>
      <c r="L2189" t="s">
        <v>15035</v>
      </c>
      <c r="M2189" t="s">
        <v>15036</v>
      </c>
      <c r="N2189" t="s">
        <v>15037</v>
      </c>
      <c r="O2189" s="2" t="s">
        <v>28</v>
      </c>
      <c r="P2189" t="s">
        <v>22</v>
      </c>
      <c r="Q2189" t="s">
        <v>23</v>
      </c>
      <c r="R2189" t="s">
        <v>23</v>
      </c>
      <c r="S2189" t="s">
        <v>28</v>
      </c>
    </row>
    <row r="2190" spans="1:19" ht="60">
      <c r="A2190">
        <v>2189</v>
      </c>
      <c r="B2190" t="s">
        <v>15038</v>
      </c>
      <c r="C2190" t="s">
        <v>15039</v>
      </c>
      <c r="D2190" t="s">
        <v>15040</v>
      </c>
      <c r="E2190" s="1">
        <v>41207</v>
      </c>
      <c r="F2190" t="s">
        <v>32</v>
      </c>
      <c r="G2190" t="s">
        <v>22</v>
      </c>
      <c r="H2190" t="s">
        <v>41</v>
      </c>
      <c r="J2190" s="2" t="s">
        <v>15041</v>
      </c>
      <c r="K2190" s="2" t="s">
        <v>15042</v>
      </c>
      <c r="L2190" t="s">
        <v>15043</v>
      </c>
      <c r="M2190" t="s">
        <v>15044</v>
      </c>
      <c r="N2190" t="s">
        <v>15045</v>
      </c>
      <c r="O2190" s="2" t="s">
        <v>15046</v>
      </c>
      <c r="P2190" t="s">
        <v>22</v>
      </c>
      <c r="Q2190" t="s">
        <v>23</v>
      </c>
      <c r="R2190" t="s">
        <v>23</v>
      </c>
      <c r="S2190" t="s">
        <v>28</v>
      </c>
    </row>
    <row r="2191" spans="1:19" ht="75">
      <c r="A2191">
        <v>2190</v>
      </c>
      <c r="B2191" t="s">
        <v>15047</v>
      </c>
      <c r="C2191" t="s">
        <v>15048</v>
      </c>
      <c r="D2191" t="s">
        <v>15049</v>
      </c>
      <c r="E2191" s="1">
        <v>42219</v>
      </c>
      <c r="F2191" t="s">
        <v>15050</v>
      </c>
      <c r="G2191" t="s">
        <v>22</v>
      </c>
      <c r="H2191" t="s">
        <v>41</v>
      </c>
      <c r="I2191" t="s">
        <v>15051</v>
      </c>
      <c r="J2191" s="2" t="s">
        <v>15052</v>
      </c>
      <c r="K2191" s="2" t="s">
        <v>1509</v>
      </c>
      <c r="L2191" t="s">
        <v>15053</v>
      </c>
      <c r="M2191" t="s">
        <v>15054</v>
      </c>
      <c r="N2191" t="s">
        <v>15055</v>
      </c>
      <c r="O2191" s="2" t="s">
        <v>28</v>
      </c>
      <c r="P2191" t="s">
        <v>22</v>
      </c>
      <c r="Q2191" t="s">
        <v>23</v>
      </c>
      <c r="R2191" t="s">
        <v>23</v>
      </c>
      <c r="S2191" t="s">
        <v>28</v>
      </c>
    </row>
    <row r="2192" spans="1:19" ht="45">
      <c r="A2192">
        <v>2191</v>
      </c>
      <c r="B2192" t="s">
        <v>15056</v>
      </c>
      <c r="C2192" t="s">
        <v>15057</v>
      </c>
      <c r="D2192" t="s">
        <v>15058</v>
      </c>
      <c r="E2192" s="1">
        <v>40122</v>
      </c>
      <c r="F2192" t="s">
        <v>2015</v>
      </c>
      <c r="G2192" t="s">
        <v>22</v>
      </c>
      <c r="H2192" t="s">
        <v>212</v>
      </c>
      <c r="J2192" s="2" t="s">
        <v>15059</v>
      </c>
      <c r="K2192" s="2" t="s">
        <v>15060</v>
      </c>
      <c r="L2192" t="s">
        <v>15061</v>
      </c>
      <c r="M2192" t="s">
        <v>15062</v>
      </c>
      <c r="N2192" t="s">
        <v>15063</v>
      </c>
      <c r="O2192" s="2" t="s">
        <v>15064</v>
      </c>
      <c r="P2192" t="s">
        <v>22</v>
      </c>
      <c r="Q2192" t="s">
        <v>23</v>
      </c>
      <c r="R2192" t="s">
        <v>23</v>
      </c>
      <c r="S2192" t="s">
        <v>28</v>
      </c>
    </row>
    <row r="2193" spans="1:19">
      <c r="A2193">
        <v>2192</v>
      </c>
      <c r="B2193" t="s">
        <v>15065</v>
      </c>
      <c r="C2193" t="s">
        <v>15066</v>
      </c>
      <c r="D2193" t="s">
        <v>23</v>
      </c>
      <c r="E2193" s="1">
        <v>40491</v>
      </c>
      <c r="F2193" t="s">
        <v>23</v>
      </c>
      <c r="G2193" t="s">
        <v>22</v>
      </c>
      <c r="H2193" t="s">
        <v>23</v>
      </c>
      <c r="J2193" s="2" t="s">
        <v>28</v>
      </c>
      <c r="K2193" s="2" t="s">
        <v>15067</v>
      </c>
      <c r="L2193" t="s">
        <v>28</v>
      </c>
      <c r="M2193" t="s">
        <v>28</v>
      </c>
      <c r="N2193" t="s">
        <v>28</v>
      </c>
      <c r="O2193" s="2" t="s">
        <v>28</v>
      </c>
      <c r="P2193" t="s">
        <v>22</v>
      </c>
      <c r="Q2193" t="s">
        <v>23</v>
      </c>
      <c r="R2193" t="s">
        <v>23</v>
      </c>
      <c r="S2193" t="s">
        <v>28</v>
      </c>
    </row>
    <row r="2194" spans="1:19">
      <c r="A2194">
        <v>2193</v>
      </c>
      <c r="B2194" t="s">
        <v>15068</v>
      </c>
      <c r="C2194" t="s">
        <v>15069</v>
      </c>
      <c r="D2194" t="s">
        <v>23</v>
      </c>
      <c r="E2194" s="1">
        <v>40987</v>
      </c>
      <c r="F2194" t="s">
        <v>23</v>
      </c>
      <c r="G2194" t="s">
        <v>22</v>
      </c>
      <c r="H2194" t="s">
        <v>23</v>
      </c>
      <c r="J2194" s="2" t="s">
        <v>28</v>
      </c>
      <c r="K2194" s="2" t="s">
        <v>15070</v>
      </c>
      <c r="L2194" t="s">
        <v>28</v>
      </c>
      <c r="M2194" t="s">
        <v>28</v>
      </c>
      <c r="N2194" t="s">
        <v>28</v>
      </c>
      <c r="O2194" s="2" t="s">
        <v>28</v>
      </c>
      <c r="P2194" t="s">
        <v>22</v>
      </c>
      <c r="Q2194" t="s">
        <v>23</v>
      </c>
      <c r="R2194" t="s">
        <v>23</v>
      </c>
      <c r="S2194" t="s">
        <v>28</v>
      </c>
    </row>
    <row r="2195" spans="1:19">
      <c r="A2195">
        <v>2194</v>
      </c>
      <c r="B2195" t="s">
        <v>15071</v>
      </c>
      <c r="C2195" t="s">
        <v>15072</v>
      </c>
      <c r="D2195" t="s">
        <v>15073</v>
      </c>
      <c r="E2195" s="1">
        <v>41887</v>
      </c>
      <c r="F2195" t="s">
        <v>32</v>
      </c>
      <c r="G2195" t="s">
        <v>22</v>
      </c>
      <c r="H2195" t="s">
        <v>23</v>
      </c>
      <c r="J2195" s="2" t="s">
        <v>28</v>
      </c>
      <c r="K2195" s="2" t="s">
        <v>15074</v>
      </c>
      <c r="L2195" t="s">
        <v>15075</v>
      </c>
      <c r="M2195" t="s">
        <v>28</v>
      </c>
      <c r="N2195" t="s">
        <v>28</v>
      </c>
      <c r="O2195" s="2" t="s">
        <v>28</v>
      </c>
      <c r="P2195" t="s">
        <v>22</v>
      </c>
      <c r="Q2195" t="s">
        <v>23</v>
      </c>
      <c r="R2195" t="s">
        <v>23</v>
      </c>
      <c r="S2195" t="s">
        <v>28</v>
      </c>
    </row>
    <row r="2196" spans="1:19" ht="90">
      <c r="A2196">
        <v>2195</v>
      </c>
      <c r="B2196" t="s">
        <v>15076</v>
      </c>
      <c r="C2196" t="s">
        <v>15077</v>
      </c>
      <c r="D2196" t="s">
        <v>15078</v>
      </c>
      <c r="E2196" s="1">
        <v>40772</v>
      </c>
      <c r="F2196" t="s">
        <v>64</v>
      </c>
      <c r="G2196" t="s">
        <v>22</v>
      </c>
      <c r="H2196" t="s">
        <v>41</v>
      </c>
      <c r="I2196" t="s">
        <v>725</v>
      </c>
      <c r="J2196" s="2" t="s">
        <v>15079</v>
      </c>
      <c r="K2196" s="2" t="s">
        <v>15080</v>
      </c>
      <c r="L2196" t="s">
        <v>15081</v>
      </c>
      <c r="M2196" t="s">
        <v>15082</v>
      </c>
      <c r="N2196" t="s">
        <v>28</v>
      </c>
      <c r="O2196" s="2" t="s">
        <v>28</v>
      </c>
      <c r="P2196" t="s">
        <v>22</v>
      </c>
      <c r="Q2196" t="s">
        <v>23</v>
      </c>
      <c r="R2196" t="s">
        <v>23</v>
      </c>
      <c r="S2196" t="s">
        <v>28</v>
      </c>
    </row>
    <row r="2197" spans="1:19" ht="30">
      <c r="A2197">
        <v>2196</v>
      </c>
      <c r="B2197" t="s">
        <v>15083</v>
      </c>
      <c r="C2197" t="s">
        <v>15084</v>
      </c>
      <c r="D2197" t="s">
        <v>23</v>
      </c>
      <c r="E2197" s="1">
        <v>42212</v>
      </c>
      <c r="F2197" t="s">
        <v>32</v>
      </c>
      <c r="G2197" t="s">
        <v>22</v>
      </c>
      <c r="H2197" t="s">
        <v>23</v>
      </c>
      <c r="J2197" s="2" t="s">
        <v>15085</v>
      </c>
      <c r="K2197" s="2" t="s">
        <v>15086</v>
      </c>
      <c r="L2197" t="s">
        <v>15087</v>
      </c>
      <c r="M2197" t="s">
        <v>28</v>
      </c>
      <c r="N2197" t="s">
        <v>28</v>
      </c>
      <c r="O2197" s="2" t="s">
        <v>28</v>
      </c>
      <c r="P2197" t="s">
        <v>22</v>
      </c>
      <c r="Q2197" t="s">
        <v>23</v>
      </c>
      <c r="R2197" t="s">
        <v>23</v>
      </c>
      <c r="S2197" t="s">
        <v>28</v>
      </c>
    </row>
    <row r="2198" spans="1:19" ht="45">
      <c r="A2198">
        <v>2197</v>
      </c>
      <c r="B2198" t="s">
        <v>15088</v>
      </c>
      <c r="C2198" t="s">
        <v>15089</v>
      </c>
      <c r="D2198" t="s">
        <v>15090</v>
      </c>
      <c r="E2198" s="1">
        <v>41145</v>
      </c>
      <c r="F2198" t="s">
        <v>8839</v>
      </c>
      <c r="G2198" t="s">
        <v>486</v>
      </c>
      <c r="H2198" t="s">
        <v>23</v>
      </c>
      <c r="J2198" s="2" t="s">
        <v>15091</v>
      </c>
      <c r="K2198" s="2" t="s">
        <v>15092</v>
      </c>
      <c r="L2198" t="s">
        <v>15093</v>
      </c>
      <c r="M2198" t="s">
        <v>28</v>
      </c>
      <c r="N2198" t="s">
        <v>28</v>
      </c>
      <c r="O2198" s="2" t="s">
        <v>15094</v>
      </c>
      <c r="P2198" t="s">
        <v>486</v>
      </c>
      <c r="Q2198" t="s">
        <v>15095</v>
      </c>
      <c r="R2198">
        <v>1</v>
      </c>
      <c r="S2198" t="s">
        <v>15096</v>
      </c>
    </row>
    <row r="2199" spans="1:19" ht="60">
      <c r="A2199">
        <v>2198</v>
      </c>
      <c r="B2199" t="s">
        <v>15097</v>
      </c>
      <c r="C2199" t="s">
        <v>15098</v>
      </c>
      <c r="D2199" t="s">
        <v>15099</v>
      </c>
      <c r="E2199" s="1">
        <v>42306</v>
      </c>
      <c r="F2199" t="s">
        <v>3162</v>
      </c>
      <c r="G2199" t="s">
        <v>1387</v>
      </c>
      <c r="H2199" t="s">
        <v>41</v>
      </c>
      <c r="I2199" t="s">
        <v>9130</v>
      </c>
      <c r="J2199" s="2" t="s">
        <v>15100</v>
      </c>
      <c r="K2199" s="2" t="s">
        <v>15101</v>
      </c>
      <c r="L2199" t="s">
        <v>15102</v>
      </c>
      <c r="M2199" t="s">
        <v>15103</v>
      </c>
      <c r="N2199" t="s">
        <v>15104</v>
      </c>
      <c r="O2199" s="2" t="s">
        <v>28</v>
      </c>
      <c r="P2199" t="s">
        <v>1387</v>
      </c>
      <c r="Q2199" t="s">
        <v>15105</v>
      </c>
      <c r="R2199">
        <v>4</v>
      </c>
      <c r="S2199" t="s">
        <v>15106</v>
      </c>
    </row>
    <row r="2200" spans="1:19">
      <c r="A2200">
        <v>2199</v>
      </c>
      <c r="B2200" t="s">
        <v>15107</v>
      </c>
      <c r="C2200" t="s">
        <v>15108</v>
      </c>
      <c r="D2200" t="s">
        <v>15109</v>
      </c>
      <c r="E2200" s="1">
        <v>39974</v>
      </c>
      <c r="F2200" t="s">
        <v>32</v>
      </c>
      <c r="G2200" t="s">
        <v>22</v>
      </c>
      <c r="H2200" t="s">
        <v>76</v>
      </c>
      <c r="J2200" s="2" t="s">
        <v>15110</v>
      </c>
      <c r="K2200" s="2" t="s">
        <v>15111</v>
      </c>
      <c r="L2200" t="s">
        <v>28</v>
      </c>
      <c r="M2200" t="s">
        <v>15112</v>
      </c>
      <c r="N2200" t="s">
        <v>15113</v>
      </c>
      <c r="O2200" s="2" t="s">
        <v>28</v>
      </c>
      <c r="P2200" t="s">
        <v>22</v>
      </c>
      <c r="Q2200" t="s">
        <v>23</v>
      </c>
      <c r="R2200" t="s">
        <v>23</v>
      </c>
      <c r="S2200" t="s">
        <v>28</v>
      </c>
    </row>
    <row r="2201" spans="1:19">
      <c r="A2201">
        <v>2200</v>
      </c>
      <c r="B2201" t="s">
        <v>15114</v>
      </c>
      <c r="C2201" t="s">
        <v>15115</v>
      </c>
      <c r="D2201" t="s">
        <v>23</v>
      </c>
      <c r="E2201" s="1">
        <v>41808</v>
      </c>
      <c r="F2201" t="s">
        <v>23</v>
      </c>
      <c r="G2201" t="s">
        <v>22</v>
      </c>
      <c r="H2201" t="s">
        <v>23</v>
      </c>
      <c r="J2201" s="2" t="s">
        <v>28</v>
      </c>
      <c r="K2201" s="2" t="s">
        <v>15116</v>
      </c>
      <c r="L2201" t="s">
        <v>28</v>
      </c>
      <c r="M2201" t="s">
        <v>28</v>
      </c>
      <c r="N2201" t="s">
        <v>28</v>
      </c>
      <c r="O2201" s="2" t="s">
        <v>28</v>
      </c>
      <c r="P2201" t="s">
        <v>22</v>
      </c>
      <c r="Q2201" t="s">
        <v>23</v>
      </c>
      <c r="R2201" t="s">
        <v>23</v>
      </c>
      <c r="S2201" t="s">
        <v>28</v>
      </c>
    </row>
    <row r="2202" spans="1:19">
      <c r="A2202">
        <v>2201</v>
      </c>
      <c r="B2202" t="s">
        <v>15117</v>
      </c>
      <c r="C2202" t="s">
        <v>15118</v>
      </c>
      <c r="D2202" t="s">
        <v>23</v>
      </c>
      <c r="E2202" s="1">
        <v>40588</v>
      </c>
      <c r="F2202" t="s">
        <v>23</v>
      </c>
      <c r="G2202" t="s">
        <v>22</v>
      </c>
      <c r="H2202" t="s">
        <v>23</v>
      </c>
      <c r="J2202" s="2" t="s">
        <v>28</v>
      </c>
      <c r="K2202" s="2" t="s">
        <v>9148</v>
      </c>
      <c r="L2202" t="s">
        <v>15119</v>
      </c>
      <c r="M2202" t="s">
        <v>28</v>
      </c>
      <c r="N2202" t="s">
        <v>28</v>
      </c>
      <c r="O2202" s="2" t="s">
        <v>28</v>
      </c>
      <c r="P2202" t="s">
        <v>22</v>
      </c>
      <c r="Q2202" t="s">
        <v>23</v>
      </c>
      <c r="R2202" t="s">
        <v>23</v>
      </c>
      <c r="S2202" t="s">
        <v>28</v>
      </c>
    </row>
    <row r="2203" spans="1:19" ht="45">
      <c r="A2203">
        <v>2202</v>
      </c>
      <c r="B2203" t="s">
        <v>15120</v>
      </c>
      <c r="C2203" t="s">
        <v>15121</v>
      </c>
      <c r="D2203" t="s">
        <v>15122</v>
      </c>
      <c r="E2203" s="1">
        <v>42030</v>
      </c>
      <c r="F2203" t="s">
        <v>454</v>
      </c>
      <c r="G2203" t="s">
        <v>22</v>
      </c>
      <c r="H2203" t="s">
        <v>41</v>
      </c>
      <c r="J2203" s="2" t="s">
        <v>15123</v>
      </c>
      <c r="K2203" s="2" t="s">
        <v>15124</v>
      </c>
      <c r="L2203" t="s">
        <v>15125</v>
      </c>
      <c r="M2203" t="s">
        <v>28</v>
      </c>
      <c r="N2203" t="s">
        <v>28</v>
      </c>
      <c r="O2203" s="2" t="s">
        <v>28</v>
      </c>
      <c r="P2203" t="s">
        <v>22</v>
      </c>
      <c r="Q2203" t="s">
        <v>23</v>
      </c>
      <c r="R2203" t="s">
        <v>23</v>
      </c>
      <c r="S2203" t="s">
        <v>28</v>
      </c>
    </row>
    <row r="2204" spans="1:19" ht="45">
      <c r="A2204">
        <v>2203</v>
      </c>
      <c r="B2204" t="s">
        <v>15126</v>
      </c>
      <c r="C2204" t="s">
        <v>15127</v>
      </c>
      <c r="D2204" t="s">
        <v>15128</v>
      </c>
      <c r="E2204" s="1">
        <v>40920</v>
      </c>
      <c r="F2204" t="s">
        <v>32</v>
      </c>
      <c r="G2204" t="s">
        <v>22</v>
      </c>
      <c r="H2204" t="s">
        <v>76</v>
      </c>
      <c r="I2204" t="s">
        <v>223</v>
      </c>
      <c r="J2204" s="2" t="s">
        <v>15129</v>
      </c>
      <c r="K2204" s="2" t="s">
        <v>15130</v>
      </c>
      <c r="L2204" t="s">
        <v>15131</v>
      </c>
      <c r="M2204" t="s">
        <v>15132</v>
      </c>
      <c r="N2204" t="s">
        <v>15133</v>
      </c>
      <c r="O2204" s="2" t="s">
        <v>28</v>
      </c>
      <c r="P2204" t="s">
        <v>22</v>
      </c>
      <c r="Q2204" t="s">
        <v>23</v>
      </c>
      <c r="R2204" t="s">
        <v>23</v>
      </c>
      <c r="S2204" t="s">
        <v>28</v>
      </c>
    </row>
    <row r="2205" spans="1:19" ht="60">
      <c r="A2205">
        <v>2204</v>
      </c>
      <c r="B2205" t="s">
        <v>15134</v>
      </c>
      <c r="C2205" t="s">
        <v>15135</v>
      </c>
      <c r="D2205" t="s">
        <v>15136</v>
      </c>
      <c r="E2205" s="1">
        <v>41686</v>
      </c>
      <c r="F2205" t="s">
        <v>32</v>
      </c>
      <c r="G2205" t="s">
        <v>22</v>
      </c>
      <c r="H2205" t="s">
        <v>76</v>
      </c>
      <c r="I2205" t="s">
        <v>563</v>
      </c>
      <c r="J2205" s="2" t="s">
        <v>15137</v>
      </c>
      <c r="K2205" s="2" t="s">
        <v>15138</v>
      </c>
      <c r="L2205" t="s">
        <v>15139</v>
      </c>
      <c r="M2205" t="s">
        <v>15140</v>
      </c>
      <c r="N2205" t="s">
        <v>15141</v>
      </c>
      <c r="O2205" s="2" t="s">
        <v>15142</v>
      </c>
      <c r="P2205" t="s">
        <v>22</v>
      </c>
      <c r="Q2205" t="s">
        <v>23</v>
      </c>
      <c r="R2205" t="s">
        <v>23</v>
      </c>
      <c r="S2205" t="s">
        <v>28</v>
      </c>
    </row>
    <row r="2206" spans="1:19">
      <c r="A2206">
        <v>2205</v>
      </c>
      <c r="B2206" t="s">
        <v>15143</v>
      </c>
      <c r="C2206" t="s">
        <v>15144</v>
      </c>
      <c r="D2206" t="s">
        <v>23</v>
      </c>
      <c r="E2206" s="1">
        <v>42796</v>
      </c>
      <c r="F2206" t="s">
        <v>15145</v>
      </c>
      <c r="G2206" t="s">
        <v>22</v>
      </c>
      <c r="H2206" t="s">
        <v>41</v>
      </c>
      <c r="I2206" t="s">
        <v>15146</v>
      </c>
      <c r="J2206" s="2" t="s">
        <v>28</v>
      </c>
      <c r="K2206" s="2" t="s">
        <v>15147</v>
      </c>
      <c r="L2206" t="s">
        <v>28</v>
      </c>
      <c r="M2206" t="s">
        <v>28</v>
      </c>
      <c r="N2206" t="s">
        <v>28</v>
      </c>
      <c r="O2206" s="2" t="s">
        <v>28</v>
      </c>
      <c r="P2206" t="s">
        <v>22</v>
      </c>
      <c r="Q2206" t="s">
        <v>23</v>
      </c>
      <c r="R2206" t="s">
        <v>23</v>
      </c>
      <c r="S2206" t="s">
        <v>28</v>
      </c>
    </row>
    <row r="2207" spans="1:19" ht="75">
      <c r="A2207">
        <v>2206</v>
      </c>
      <c r="B2207" t="s">
        <v>15148</v>
      </c>
      <c r="C2207" t="s">
        <v>15149</v>
      </c>
      <c r="D2207" t="s">
        <v>15150</v>
      </c>
      <c r="E2207" s="1">
        <v>39904</v>
      </c>
      <c r="F2207" t="s">
        <v>58</v>
      </c>
      <c r="G2207" t="s">
        <v>22</v>
      </c>
      <c r="H2207" t="s">
        <v>76</v>
      </c>
      <c r="J2207" s="2" t="s">
        <v>15151</v>
      </c>
      <c r="K2207" s="2" t="s">
        <v>15152</v>
      </c>
      <c r="L2207" t="s">
        <v>15153</v>
      </c>
      <c r="M2207" t="s">
        <v>15154</v>
      </c>
      <c r="N2207" t="s">
        <v>15155</v>
      </c>
      <c r="O2207" s="2" t="s">
        <v>28</v>
      </c>
      <c r="P2207" t="s">
        <v>22</v>
      </c>
      <c r="Q2207" t="s">
        <v>23</v>
      </c>
      <c r="R2207" t="s">
        <v>23</v>
      </c>
      <c r="S2207" t="s">
        <v>28</v>
      </c>
    </row>
    <row r="2208" spans="1:19" ht="60">
      <c r="A2208">
        <v>2207</v>
      </c>
      <c r="B2208" t="s">
        <v>15156</v>
      </c>
      <c r="C2208" t="s">
        <v>15157</v>
      </c>
      <c r="D2208" t="s">
        <v>15158</v>
      </c>
      <c r="E2208" s="1">
        <v>41925</v>
      </c>
      <c r="F2208" t="s">
        <v>64</v>
      </c>
      <c r="G2208" t="s">
        <v>22</v>
      </c>
      <c r="H2208" t="s">
        <v>41</v>
      </c>
      <c r="J2208" s="2" t="s">
        <v>15159</v>
      </c>
      <c r="K2208" s="2" t="s">
        <v>8850</v>
      </c>
      <c r="L2208" t="s">
        <v>15160</v>
      </c>
      <c r="M2208" t="s">
        <v>15161</v>
      </c>
      <c r="N2208" t="s">
        <v>15162</v>
      </c>
      <c r="O2208" s="2" t="s">
        <v>28</v>
      </c>
      <c r="P2208" t="s">
        <v>22</v>
      </c>
      <c r="Q2208" t="s">
        <v>23</v>
      </c>
      <c r="R2208" t="s">
        <v>23</v>
      </c>
      <c r="S2208" t="s">
        <v>28</v>
      </c>
    </row>
    <row r="2209" spans="1:19">
      <c r="A2209">
        <v>2208</v>
      </c>
      <c r="B2209" t="s">
        <v>15163</v>
      </c>
      <c r="C2209" t="s">
        <v>15164</v>
      </c>
      <c r="D2209" t="s">
        <v>23</v>
      </c>
      <c r="E2209" s="1">
        <v>42424</v>
      </c>
      <c r="F2209" t="s">
        <v>23</v>
      </c>
      <c r="G2209" t="s">
        <v>22</v>
      </c>
      <c r="H2209" t="s">
        <v>23</v>
      </c>
      <c r="J2209" s="2" t="s">
        <v>28</v>
      </c>
      <c r="K2209" s="2" t="s">
        <v>15165</v>
      </c>
      <c r="L2209" t="s">
        <v>28</v>
      </c>
      <c r="M2209" t="s">
        <v>28</v>
      </c>
      <c r="N2209" t="s">
        <v>28</v>
      </c>
      <c r="O2209" s="2" t="s">
        <v>28</v>
      </c>
      <c r="P2209" t="s">
        <v>22</v>
      </c>
      <c r="Q2209" t="s">
        <v>23</v>
      </c>
      <c r="R2209" t="s">
        <v>23</v>
      </c>
      <c r="S2209" t="s">
        <v>28</v>
      </c>
    </row>
    <row r="2210" spans="1:19" ht="60">
      <c r="A2210">
        <v>2209</v>
      </c>
      <c r="B2210" t="s">
        <v>15166</v>
      </c>
      <c r="C2210" t="s">
        <v>15167</v>
      </c>
      <c r="D2210" t="s">
        <v>15168</v>
      </c>
      <c r="E2210" s="1">
        <v>41359</v>
      </c>
      <c r="F2210" t="s">
        <v>32</v>
      </c>
      <c r="G2210" t="s">
        <v>22</v>
      </c>
      <c r="H2210" t="s">
        <v>76</v>
      </c>
      <c r="J2210" s="2" t="s">
        <v>15169</v>
      </c>
      <c r="K2210" s="2" t="s">
        <v>15170</v>
      </c>
      <c r="L2210" t="s">
        <v>15171</v>
      </c>
      <c r="M2210" t="s">
        <v>15172</v>
      </c>
      <c r="N2210" t="s">
        <v>15173</v>
      </c>
      <c r="O2210" s="2" t="s">
        <v>15174</v>
      </c>
      <c r="P2210" t="s">
        <v>22</v>
      </c>
      <c r="Q2210" t="s">
        <v>23</v>
      </c>
      <c r="R2210" t="s">
        <v>23</v>
      </c>
      <c r="S2210" t="s">
        <v>28</v>
      </c>
    </row>
    <row r="2211" spans="1:19">
      <c r="A2211">
        <v>2210</v>
      </c>
      <c r="B2211" t="s">
        <v>15175</v>
      </c>
      <c r="C2211" t="s">
        <v>15176</v>
      </c>
      <c r="D2211" t="s">
        <v>23</v>
      </c>
      <c r="E2211" s="1">
        <v>41751</v>
      </c>
      <c r="F2211" t="s">
        <v>32</v>
      </c>
      <c r="G2211" t="s">
        <v>22</v>
      </c>
      <c r="H2211" t="s">
        <v>41</v>
      </c>
      <c r="I2211" t="s">
        <v>563</v>
      </c>
      <c r="J2211" s="2" t="s">
        <v>28</v>
      </c>
      <c r="K2211" s="2" t="s">
        <v>15177</v>
      </c>
      <c r="L2211" t="s">
        <v>15178</v>
      </c>
      <c r="M2211" t="s">
        <v>15179</v>
      </c>
      <c r="N2211" t="s">
        <v>15180</v>
      </c>
      <c r="O2211" s="2" t="s">
        <v>15181</v>
      </c>
      <c r="P2211" t="s">
        <v>22</v>
      </c>
      <c r="Q2211" t="s">
        <v>23</v>
      </c>
      <c r="R2211" t="s">
        <v>23</v>
      </c>
      <c r="S2211" t="s">
        <v>28</v>
      </c>
    </row>
    <row r="2212" spans="1:19">
      <c r="A2212">
        <v>2211</v>
      </c>
      <c r="B2212" t="s">
        <v>15182</v>
      </c>
      <c r="C2212" t="s">
        <v>15183</v>
      </c>
      <c r="D2212" t="s">
        <v>23</v>
      </c>
      <c r="E2212" s="1">
        <v>41565</v>
      </c>
      <c r="F2212" t="s">
        <v>23</v>
      </c>
      <c r="G2212" t="s">
        <v>22</v>
      </c>
      <c r="H2212" t="s">
        <v>23</v>
      </c>
      <c r="J2212" s="2" t="s">
        <v>28</v>
      </c>
      <c r="K2212" s="2" t="s">
        <v>15184</v>
      </c>
      <c r="L2212" t="s">
        <v>28</v>
      </c>
      <c r="M2212" t="s">
        <v>15185</v>
      </c>
      <c r="N2212" t="s">
        <v>15186</v>
      </c>
      <c r="O2212" s="2" t="s">
        <v>28</v>
      </c>
      <c r="P2212" t="s">
        <v>22</v>
      </c>
      <c r="Q2212" t="s">
        <v>23</v>
      </c>
      <c r="R2212" t="s">
        <v>23</v>
      </c>
      <c r="S2212" t="s">
        <v>28</v>
      </c>
    </row>
    <row r="2213" spans="1:19" ht="60">
      <c r="A2213">
        <v>2212</v>
      </c>
      <c r="B2213" t="s">
        <v>15187</v>
      </c>
      <c r="C2213" t="s">
        <v>15188</v>
      </c>
      <c r="D2213" t="s">
        <v>15189</v>
      </c>
      <c r="E2213" s="1">
        <v>40079</v>
      </c>
      <c r="F2213" t="s">
        <v>153</v>
      </c>
      <c r="G2213" t="s">
        <v>22</v>
      </c>
      <c r="H2213" t="s">
        <v>23</v>
      </c>
      <c r="J2213" s="2" t="s">
        <v>15190</v>
      </c>
      <c r="K2213" s="2" t="s">
        <v>15191</v>
      </c>
      <c r="L2213" t="s">
        <v>28</v>
      </c>
      <c r="M2213" t="s">
        <v>15192</v>
      </c>
      <c r="N2213" t="s">
        <v>28</v>
      </c>
      <c r="O2213" s="2" t="s">
        <v>28</v>
      </c>
      <c r="P2213" t="s">
        <v>22</v>
      </c>
      <c r="Q2213" t="s">
        <v>23</v>
      </c>
      <c r="R2213" t="s">
        <v>23</v>
      </c>
      <c r="S2213" t="s">
        <v>28</v>
      </c>
    </row>
    <row r="2214" spans="1:19" ht="75">
      <c r="A2214">
        <v>2213</v>
      </c>
      <c r="B2214" t="s">
        <v>15193</v>
      </c>
      <c r="C2214" t="s">
        <v>15194</v>
      </c>
      <c r="D2214" t="s">
        <v>15195</v>
      </c>
      <c r="E2214" s="1">
        <v>40355</v>
      </c>
      <c r="F2214" t="s">
        <v>58</v>
      </c>
      <c r="G2214" t="s">
        <v>22</v>
      </c>
      <c r="H2214" t="s">
        <v>23</v>
      </c>
      <c r="J2214" s="2" t="s">
        <v>15196</v>
      </c>
      <c r="K2214" s="2" t="s">
        <v>15197</v>
      </c>
      <c r="L2214" t="s">
        <v>15198</v>
      </c>
      <c r="M2214" t="s">
        <v>15199</v>
      </c>
      <c r="N2214" t="s">
        <v>15200</v>
      </c>
      <c r="O2214" s="2" t="s">
        <v>28</v>
      </c>
      <c r="P2214" t="s">
        <v>22</v>
      </c>
      <c r="Q2214" t="s">
        <v>23</v>
      </c>
      <c r="R2214" t="s">
        <v>23</v>
      </c>
      <c r="S2214" t="s">
        <v>28</v>
      </c>
    </row>
    <row r="2215" spans="1:19">
      <c r="A2215">
        <v>2214</v>
      </c>
      <c r="B2215" t="s">
        <v>15201</v>
      </c>
      <c r="C2215" t="s">
        <v>15202</v>
      </c>
      <c r="D2215" t="s">
        <v>23</v>
      </c>
      <c r="E2215" s="1">
        <v>41856</v>
      </c>
      <c r="F2215" t="s">
        <v>23</v>
      </c>
      <c r="G2215" t="s">
        <v>22</v>
      </c>
      <c r="H2215" t="s">
        <v>23</v>
      </c>
      <c r="J2215" s="2" t="s">
        <v>28</v>
      </c>
      <c r="K2215" s="2" t="s">
        <v>15203</v>
      </c>
      <c r="L2215" t="s">
        <v>28</v>
      </c>
      <c r="M2215" t="s">
        <v>28</v>
      </c>
      <c r="N2215" t="s">
        <v>28</v>
      </c>
      <c r="O2215" s="2" t="s">
        <v>28</v>
      </c>
      <c r="P2215" t="s">
        <v>22</v>
      </c>
      <c r="Q2215" t="s">
        <v>23</v>
      </c>
      <c r="R2215" t="s">
        <v>23</v>
      </c>
      <c r="S2215" t="s">
        <v>28</v>
      </c>
    </row>
    <row r="2216" spans="1:19" ht="45">
      <c r="A2216">
        <v>2215</v>
      </c>
      <c r="B2216" t="s">
        <v>15204</v>
      </c>
      <c r="C2216" t="s">
        <v>15205</v>
      </c>
      <c r="D2216" t="s">
        <v>15206</v>
      </c>
      <c r="E2216" s="1">
        <v>40722</v>
      </c>
      <c r="F2216" t="s">
        <v>32</v>
      </c>
      <c r="G2216" t="s">
        <v>22</v>
      </c>
      <c r="H2216" t="s">
        <v>518</v>
      </c>
      <c r="I2216" t="s">
        <v>24</v>
      </c>
      <c r="J2216" s="2" t="s">
        <v>15207</v>
      </c>
      <c r="K2216" s="2" t="s">
        <v>15208</v>
      </c>
      <c r="L2216" t="s">
        <v>15209</v>
      </c>
      <c r="M2216" t="s">
        <v>15210</v>
      </c>
      <c r="N2216" t="s">
        <v>15211</v>
      </c>
      <c r="O2216" s="2" t="s">
        <v>28</v>
      </c>
      <c r="P2216" t="s">
        <v>22</v>
      </c>
      <c r="Q2216" t="s">
        <v>23</v>
      </c>
      <c r="R2216" t="s">
        <v>23</v>
      </c>
      <c r="S2216" t="s">
        <v>28</v>
      </c>
    </row>
    <row r="2217" spans="1:19" ht="60">
      <c r="A2217">
        <v>2216</v>
      </c>
      <c r="B2217" t="s">
        <v>15212</v>
      </c>
      <c r="C2217" t="s">
        <v>15213</v>
      </c>
      <c r="D2217" t="s">
        <v>15214</v>
      </c>
      <c r="E2217" s="1" t="s">
        <v>23</v>
      </c>
      <c r="F2217" t="s">
        <v>15215</v>
      </c>
      <c r="G2217" t="s">
        <v>22</v>
      </c>
      <c r="H2217" t="s">
        <v>41</v>
      </c>
      <c r="I2217" t="s">
        <v>15216</v>
      </c>
      <c r="J2217" s="2" t="s">
        <v>15217</v>
      </c>
      <c r="K2217" s="2" t="s">
        <v>15218</v>
      </c>
      <c r="L2217" t="s">
        <v>15219</v>
      </c>
      <c r="M2217" t="s">
        <v>28</v>
      </c>
      <c r="N2217" t="s">
        <v>28</v>
      </c>
      <c r="O2217" s="2" t="s">
        <v>28</v>
      </c>
      <c r="P2217" t="s">
        <v>22</v>
      </c>
      <c r="Q2217" t="s">
        <v>23</v>
      </c>
      <c r="R2217" t="s">
        <v>23</v>
      </c>
      <c r="S2217" t="s">
        <v>28</v>
      </c>
    </row>
    <row r="2218" spans="1:19" ht="165">
      <c r="A2218">
        <v>2217</v>
      </c>
      <c r="B2218" t="s">
        <v>15220</v>
      </c>
      <c r="C2218" t="s">
        <v>15221</v>
      </c>
      <c r="D2218" t="s">
        <v>15222</v>
      </c>
      <c r="E2218" s="1">
        <v>42002</v>
      </c>
      <c r="F2218" t="s">
        <v>454</v>
      </c>
      <c r="G2218" t="s">
        <v>22</v>
      </c>
      <c r="H2218" t="s">
        <v>41</v>
      </c>
      <c r="I2218" t="s">
        <v>15223</v>
      </c>
      <c r="J2218" s="2" t="s">
        <v>15224</v>
      </c>
      <c r="K2218" s="2" t="s">
        <v>889</v>
      </c>
      <c r="L2218" t="s">
        <v>15225</v>
      </c>
      <c r="M2218" t="s">
        <v>15226</v>
      </c>
      <c r="N2218" t="s">
        <v>15227</v>
      </c>
      <c r="O2218" s="2" t="s">
        <v>28</v>
      </c>
      <c r="P2218" t="s">
        <v>22</v>
      </c>
      <c r="Q2218" t="s">
        <v>23</v>
      </c>
      <c r="R2218" t="s">
        <v>23</v>
      </c>
      <c r="S2218" t="s">
        <v>28</v>
      </c>
    </row>
    <row r="2219" spans="1:19" ht="60">
      <c r="A2219">
        <v>2218</v>
      </c>
      <c r="B2219" t="s">
        <v>15228</v>
      </c>
      <c r="C2219" t="s">
        <v>15229</v>
      </c>
      <c r="D2219" t="s">
        <v>15230</v>
      </c>
      <c r="E2219" s="1">
        <v>39854</v>
      </c>
      <c r="F2219" t="s">
        <v>192</v>
      </c>
      <c r="G2219" t="s">
        <v>22</v>
      </c>
      <c r="H2219" t="s">
        <v>23</v>
      </c>
      <c r="J2219" s="2" t="s">
        <v>15231</v>
      </c>
      <c r="K2219" s="2" t="s">
        <v>15232</v>
      </c>
      <c r="L2219" t="s">
        <v>15233</v>
      </c>
      <c r="M2219" t="s">
        <v>15234</v>
      </c>
      <c r="N2219" t="s">
        <v>28</v>
      </c>
      <c r="O2219" s="2" t="s">
        <v>15235</v>
      </c>
      <c r="P2219" t="s">
        <v>22</v>
      </c>
      <c r="Q2219" t="s">
        <v>23</v>
      </c>
      <c r="R2219" t="s">
        <v>23</v>
      </c>
      <c r="S2219" t="s">
        <v>28</v>
      </c>
    </row>
    <row r="2220" spans="1:19">
      <c r="A2220">
        <v>2219</v>
      </c>
      <c r="B2220" t="s">
        <v>15236</v>
      </c>
      <c r="C2220" t="s">
        <v>15237</v>
      </c>
      <c r="D2220" t="s">
        <v>23</v>
      </c>
      <c r="E2220" s="1">
        <v>41473</v>
      </c>
      <c r="F2220" t="s">
        <v>23</v>
      </c>
      <c r="G2220" t="s">
        <v>22</v>
      </c>
      <c r="H2220" t="s">
        <v>23</v>
      </c>
      <c r="J2220" s="2" t="s">
        <v>28</v>
      </c>
      <c r="K2220" s="2" t="s">
        <v>15238</v>
      </c>
      <c r="L2220" t="s">
        <v>28</v>
      </c>
      <c r="M2220" t="s">
        <v>28</v>
      </c>
      <c r="N2220" t="s">
        <v>28</v>
      </c>
      <c r="O2220" s="2" t="s">
        <v>28</v>
      </c>
      <c r="P2220" t="s">
        <v>22</v>
      </c>
      <c r="Q2220" t="s">
        <v>23</v>
      </c>
      <c r="R2220" t="s">
        <v>23</v>
      </c>
      <c r="S2220" t="s">
        <v>28</v>
      </c>
    </row>
    <row r="2221" spans="1:19">
      <c r="A2221">
        <v>2220</v>
      </c>
      <c r="B2221" t="s">
        <v>15239</v>
      </c>
      <c r="C2221" t="s">
        <v>15240</v>
      </c>
      <c r="D2221" t="s">
        <v>23</v>
      </c>
      <c r="E2221" s="1">
        <v>39898</v>
      </c>
      <c r="F2221" t="s">
        <v>58</v>
      </c>
      <c r="G2221" t="s">
        <v>22</v>
      </c>
      <c r="H2221" t="s">
        <v>23</v>
      </c>
      <c r="J2221" s="2" t="s">
        <v>28</v>
      </c>
      <c r="K2221" s="2" t="s">
        <v>15241</v>
      </c>
      <c r="L2221" t="s">
        <v>28</v>
      </c>
      <c r="M2221" t="s">
        <v>15242</v>
      </c>
      <c r="N2221" t="s">
        <v>28</v>
      </c>
      <c r="O2221" s="2" t="s">
        <v>28</v>
      </c>
      <c r="P2221" t="s">
        <v>22</v>
      </c>
      <c r="Q2221" t="s">
        <v>23</v>
      </c>
      <c r="R2221" t="s">
        <v>23</v>
      </c>
      <c r="S2221" t="s">
        <v>28</v>
      </c>
    </row>
    <row r="2222" spans="1:19">
      <c r="A2222">
        <v>2221</v>
      </c>
      <c r="B2222" t="s">
        <v>15243</v>
      </c>
      <c r="C2222" t="s">
        <v>15244</v>
      </c>
      <c r="D2222" t="s">
        <v>23</v>
      </c>
      <c r="E2222" s="1">
        <v>41640</v>
      </c>
      <c r="F2222" t="s">
        <v>23</v>
      </c>
      <c r="G2222" t="s">
        <v>22</v>
      </c>
      <c r="H2222" t="s">
        <v>23</v>
      </c>
      <c r="J2222" s="2" t="s">
        <v>28</v>
      </c>
      <c r="K2222" s="2" t="s">
        <v>15245</v>
      </c>
      <c r="L2222" t="s">
        <v>28</v>
      </c>
      <c r="M2222" t="s">
        <v>28</v>
      </c>
      <c r="N2222" t="s">
        <v>28</v>
      </c>
      <c r="O2222" s="2" t="s">
        <v>28</v>
      </c>
      <c r="P2222" t="s">
        <v>22</v>
      </c>
      <c r="Q2222" t="s">
        <v>23</v>
      </c>
      <c r="R2222" t="s">
        <v>23</v>
      </c>
      <c r="S2222" t="s">
        <v>28</v>
      </c>
    </row>
    <row r="2223" spans="1:19">
      <c r="A2223">
        <v>2222</v>
      </c>
      <c r="B2223" t="s">
        <v>15246</v>
      </c>
      <c r="C2223" t="s">
        <v>15247</v>
      </c>
      <c r="D2223" t="s">
        <v>23</v>
      </c>
      <c r="E2223" s="1">
        <v>41946</v>
      </c>
      <c r="F2223" t="s">
        <v>100</v>
      </c>
      <c r="G2223" t="s">
        <v>22</v>
      </c>
      <c r="H2223" t="s">
        <v>41</v>
      </c>
      <c r="J2223" s="2" t="s">
        <v>28</v>
      </c>
      <c r="K2223" s="2" t="s">
        <v>15248</v>
      </c>
      <c r="L2223" t="s">
        <v>28</v>
      </c>
      <c r="M2223" t="s">
        <v>15249</v>
      </c>
      <c r="N2223" t="s">
        <v>28</v>
      </c>
      <c r="O2223" s="2" t="s">
        <v>15250</v>
      </c>
      <c r="P2223" t="s">
        <v>22</v>
      </c>
      <c r="Q2223" t="s">
        <v>23</v>
      </c>
      <c r="R2223" t="s">
        <v>23</v>
      </c>
      <c r="S2223" t="s">
        <v>28</v>
      </c>
    </row>
    <row r="2224" spans="1:19" ht="30">
      <c r="A2224">
        <v>2223</v>
      </c>
      <c r="B2224" t="s">
        <v>15251</v>
      </c>
      <c r="C2224" t="s">
        <v>15252</v>
      </c>
      <c r="D2224" t="s">
        <v>15253</v>
      </c>
      <c r="E2224" s="1">
        <v>41061</v>
      </c>
      <c r="F2224" t="s">
        <v>5774</v>
      </c>
      <c r="G2224" t="s">
        <v>22</v>
      </c>
      <c r="H2224" t="s">
        <v>76</v>
      </c>
      <c r="J2224" s="2" t="s">
        <v>15254</v>
      </c>
      <c r="K2224" s="2" t="s">
        <v>15255</v>
      </c>
      <c r="L2224" t="s">
        <v>15256</v>
      </c>
      <c r="M2224" t="s">
        <v>15257</v>
      </c>
      <c r="N2224" t="s">
        <v>15258</v>
      </c>
      <c r="O2224" s="2" t="s">
        <v>15259</v>
      </c>
      <c r="P2224" t="s">
        <v>22</v>
      </c>
      <c r="Q2224" t="s">
        <v>23</v>
      </c>
      <c r="R2224" t="s">
        <v>23</v>
      </c>
      <c r="S2224" t="s">
        <v>28</v>
      </c>
    </row>
    <row r="2225" spans="1:19" ht="150">
      <c r="A2225">
        <v>2224</v>
      </c>
      <c r="B2225" t="s">
        <v>15260</v>
      </c>
      <c r="C2225" t="s">
        <v>15261</v>
      </c>
      <c r="D2225" t="s">
        <v>15262</v>
      </c>
      <c r="E2225" s="1">
        <v>42213</v>
      </c>
      <c r="F2225" t="s">
        <v>23</v>
      </c>
      <c r="G2225" t="s">
        <v>22</v>
      </c>
      <c r="H2225" t="s">
        <v>23</v>
      </c>
      <c r="J2225" s="2" t="s">
        <v>15263</v>
      </c>
      <c r="K2225" s="2" t="s">
        <v>15264</v>
      </c>
      <c r="L2225" t="s">
        <v>28</v>
      </c>
      <c r="M2225" t="s">
        <v>15265</v>
      </c>
      <c r="N2225" t="s">
        <v>28</v>
      </c>
      <c r="O2225" s="2" t="s">
        <v>28</v>
      </c>
      <c r="P2225" t="s">
        <v>22</v>
      </c>
      <c r="Q2225" t="s">
        <v>23</v>
      </c>
      <c r="R2225" t="s">
        <v>23</v>
      </c>
      <c r="S2225" t="s">
        <v>28</v>
      </c>
    </row>
    <row r="2226" spans="1:19" ht="60">
      <c r="A2226">
        <v>2225</v>
      </c>
      <c r="B2226" t="s">
        <v>15266</v>
      </c>
      <c r="C2226" t="s">
        <v>15267</v>
      </c>
      <c r="D2226" t="s">
        <v>562</v>
      </c>
      <c r="E2226" s="1">
        <v>42164</v>
      </c>
      <c r="F2226" t="s">
        <v>625</v>
      </c>
      <c r="G2226" t="s">
        <v>22</v>
      </c>
      <c r="H2226" t="s">
        <v>41</v>
      </c>
      <c r="I2226" t="s">
        <v>223</v>
      </c>
      <c r="J2226" s="2" t="s">
        <v>15268</v>
      </c>
      <c r="K2226" s="2" t="s">
        <v>15269</v>
      </c>
      <c r="L2226" t="s">
        <v>15270</v>
      </c>
      <c r="M2226" t="s">
        <v>28</v>
      </c>
      <c r="N2226" t="s">
        <v>28</v>
      </c>
      <c r="O2226" s="2" t="s">
        <v>28</v>
      </c>
      <c r="P2226" t="s">
        <v>22</v>
      </c>
      <c r="Q2226" t="s">
        <v>23</v>
      </c>
      <c r="R2226" t="s">
        <v>23</v>
      </c>
      <c r="S2226" t="s">
        <v>28</v>
      </c>
    </row>
    <row r="2227" spans="1:19" ht="30">
      <c r="A2227">
        <v>2226</v>
      </c>
      <c r="B2227" t="s">
        <v>15271</v>
      </c>
      <c r="C2227" t="s">
        <v>15272</v>
      </c>
      <c r="D2227" t="s">
        <v>23</v>
      </c>
      <c r="E2227" s="1">
        <v>42486</v>
      </c>
      <c r="F2227" t="s">
        <v>64</v>
      </c>
      <c r="G2227" t="s">
        <v>22</v>
      </c>
      <c r="H2227" t="s">
        <v>76</v>
      </c>
      <c r="I2227" t="s">
        <v>15273</v>
      </c>
      <c r="J2227" s="2" t="s">
        <v>28</v>
      </c>
      <c r="K2227" s="2" t="s">
        <v>15274</v>
      </c>
      <c r="L2227" t="s">
        <v>15275</v>
      </c>
      <c r="M2227" t="s">
        <v>15276</v>
      </c>
      <c r="N2227" t="s">
        <v>15277</v>
      </c>
      <c r="O2227" s="2" t="s">
        <v>15278</v>
      </c>
      <c r="P2227" t="s">
        <v>22</v>
      </c>
      <c r="Q2227" t="s">
        <v>23</v>
      </c>
      <c r="R2227" t="s">
        <v>23</v>
      </c>
      <c r="S2227" t="s">
        <v>28</v>
      </c>
    </row>
    <row r="2228" spans="1:19">
      <c r="A2228">
        <v>2227</v>
      </c>
      <c r="B2228" t="s">
        <v>15279</v>
      </c>
      <c r="C2228" t="s">
        <v>15280</v>
      </c>
      <c r="D2228" t="s">
        <v>15281</v>
      </c>
      <c r="E2228" s="1">
        <v>41094</v>
      </c>
      <c r="F2228" t="s">
        <v>2529</v>
      </c>
      <c r="G2228" t="s">
        <v>22</v>
      </c>
      <c r="H2228" t="s">
        <v>23</v>
      </c>
      <c r="J2228" s="2" t="s">
        <v>15282</v>
      </c>
      <c r="K2228" s="2" t="s">
        <v>15283</v>
      </c>
      <c r="L2228" t="s">
        <v>15284</v>
      </c>
      <c r="M2228" t="s">
        <v>28</v>
      </c>
      <c r="N2228" t="s">
        <v>15285</v>
      </c>
      <c r="O2228" s="2" t="s">
        <v>28</v>
      </c>
      <c r="P2228" t="s">
        <v>22</v>
      </c>
      <c r="Q2228" t="s">
        <v>23</v>
      </c>
      <c r="R2228" t="s">
        <v>23</v>
      </c>
      <c r="S2228" t="s">
        <v>28</v>
      </c>
    </row>
    <row r="2229" spans="1:19" ht="30">
      <c r="A2229">
        <v>2228</v>
      </c>
      <c r="B2229" t="s">
        <v>15286</v>
      </c>
      <c r="C2229" t="s">
        <v>15287</v>
      </c>
      <c r="D2229" t="s">
        <v>15288</v>
      </c>
      <c r="E2229" s="1">
        <v>41139</v>
      </c>
      <c r="F2229" t="s">
        <v>625</v>
      </c>
      <c r="G2229" t="s">
        <v>22</v>
      </c>
      <c r="H2229" t="s">
        <v>76</v>
      </c>
      <c r="J2229" s="2" t="s">
        <v>15289</v>
      </c>
      <c r="K2229" s="2" t="s">
        <v>15290</v>
      </c>
      <c r="L2229" t="s">
        <v>15291</v>
      </c>
      <c r="M2229" t="s">
        <v>15292</v>
      </c>
      <c r="N2229" t="s">
        <v>15293</v>
      </c>
      <c r="O2229" s="2" t="s">
        <v>15294</v>
      </c>
      <c r="P2229" t="s">
        <v>22</v>
      </c>
      <c r="Q2229" t="s">
        <v>23</v>
      </c>
      <c r="R2229" t="s">
        <v>23</v>
      </c>
      <c r="S2229" t="s">
        <v>28</v>
      </c>
    </row>
    <row r="2230" spans="1:19">
      <c r="A2230">
        <v>2229</v>
      </c>
      <c r="B2230" t="s">
        <v>15295</v>
      </c>
      <c r="C2230" t="s">
        <v>15296</v>
      </c>
      <c r="D2230" t="s">
        <v>23</v>
      </c>
      <c r="E2230" s="1">
        <v>41822</v>
      </c>
      <c r="F2230" t="s">
        <v>23</v>
      </c>
      <c r="G2230" t="s">
        <v>22</v>
      </c>
      <c r="H2230" t="s">
        <v>23</v>
      </c>
      <c r="J2230" s="2" t="s">
        <v>28</v>
      </c>
      <c r="K2230" s="2" t="s">
        <v>15297</v>
      </c>
      <c r="L2230" t="s">
        <v>28</v>
      </c>
      <c r="M2230" t="s">
        <v>15298</v>
      </c>
      <c r="N2230" t="s">
        <v>28</v>
      </c>
      <c r="O2230" s="2" t="s">
        <v>15299</v>
      </c>
      <c r="P2230" t="s">
        <v>22</v>
      </c>
      <c r="Q2230" t="s">
        <v>23</v>
      </c>
      <c r="R2230" t="s">
        <v>23</v>
      </c>
      <c r="S2230" t="s">
        <v>28</v>
      </c>
    </row>
    <row r="2231" spans="1:19">
      <c r="A2231">
        <v>2230</v>
      </c>
      <c r="B2231" t="s">
        <v>15300</v>
      </c>
      <c r="C2231" t="s">
        <v>15301</v>
      </c>
      <c r="D2231" t="s">
        <v>23</v>
      </c>
      <c r="E2231" s="1">
        <v>41941</v>
      </c>
      <c r="F2231" t="s">
        <v>23</v>
      </c>
      <c r="G2231" t="s">
        <v>22</v>
      </c>
      <c r="H2231" t="s">
        <v>23</v>
      </c>
      <c r="J2231" s="2" t="s">
        <v>28</v>
      </c>
      <c r="K2231" s="2" t="s">
        <v>15302</v>
      </c>
      <c r="L2231" t="s">
        <v>28</v>
      </c>
      <c r="M2231" t="s">
        <v>28</v>
      </c>
      <c r="N2231" t="s">
        <v>28</v>
      </c>
      <c r="O2231" s="2" t="s">
        <v>28</v>
      </c>
      <c r="P2231" t="s">
        <v>22</v>
      </c>
      <c r="Q2231" t="s">
        <v>23</v>
      </c>
      <c r="R2231" t="s">
        <v>23</v>
      </c>
      <c r="S2231" t="s">
        <v>28</v>
      </c>
    </row>
    <row r="2232" spans="1:19">
      <c r="A2232">
        <v>2231</v>
      </c>
      <c r="B2232" t="s">
        <v>15303</v>
      </c>
      <c r="C2232" t="s">
        <v>15304</v>
      </c>
      <c r="D2232" t="s">
        <v>23</v>
      </c>
      <c r="E2232" s="1">
        <v>41855</v>
      </c>
      <c r="F2232" t="s">
        <v>32</v>
      </c>
      <c r="G2232" t="s">
        <v>22</v>
      </c>
      <c r="H2232" t="s">
        <v>23</v>
      </c>
      <c r="J2232" s="2" t="s">
        <v>28</v>
      </c>
      <c r="K2232" s="2" t="s">
        <v>15305</v>
      </c>
      <c r="L2232" t="s">
        <v>15306</v>
      </c>
      <c r="M2232" t="s">
        <v>15307</v>
      </c>
      <c r="N2232" t="s">
        <v>15308</v>
      </c>
      <c r="O2232" s="2" t="s">
        <v>28</v>
      </c>
      <c r="P2232" t="s">
        <v>22</v>
      </c>
      <c r="Q2232" t="s">
        <v>23</v>
      </c>
      <c r="R2232" t="s">
        <v>23</v>
      </c>
      <c r="S2232" t="s">
        <v>28</v>
      </c>
    </row>
    <row r="2233" spans="1:19" ht="45">
      <c r="A2233">
        <v>2232</v>
      </c>
      <c r="B2233" t="s">
        <v>15309</v>
      </c>
      <c r="C2233" t="s">
        <v>15310</v>
      </c>
      <c r="D2233" t="s">
        <v>15311</v>
      </c>
      <c r="E2233" s="1">
        <v>41786</v>
      </c>
      <c r="F2233" t="s">
        <v>32</v>
      </c>
      <c r="G2233" t="s">
        <v>22</v>
      </c>
      <c r="H2233" t="s">
        <v>23</v>
      </c>
      <c r="J2233" s="2" t="s">
        <v>15312</v>
      </c>
      <c r="K2233" s="2" t="s">
        <v>15313</v>
      </c>
      <c r="L2233" t="s">
        <v>15314</v>
      </c>
      <c r="M2233" t="s">
        <v>28</v>
      </c>
      <c r="N2233" t="s">
        <v>12053</v>
      </c>
      <c r="O2233" s="2" t="s">
        <v>15315</v>
      </c>
      <c r="P2233" t="s">
        <v>22</v>
      </c>
      <c r="Q2233" t="s">
        <v>23</v>
      </c>
      <c r="R2233" t="s">
        <v>23</v>
      </c>
      <c r="S2233" t="s">
        <v>28</v>
      </c>
    </row>
    <row r="2234" spans="1:19" ht="135">
      <c r="A2234">
        <v>2233</v>
      </c>
      <c r="B2234" t="s">
        <v>15316</v>
      </c>
      <c r="C2234" t="s">
        <v>15317</v>
      </c>
      <c r="D2234" t="s">
        <v>15318</v>
      </c>
      <c r="E2234" s="1">
        <v>40616</v>
      </c>
      <c r="F2234" t="s">
        <v>15319</v>
      </c>
      <c r="G2234" t="s">
        <v>22</v>
      </c>
      <c r="H2234" t="s">
        <v>41</v>
      </c>
      <c r="I2234" t="s">
        <v>5465</v>
      </c>
      <c r="J2234" s="2" t="s">
        <v>15320</v>
      </c>
      <c r="K2234" s="2" t="s">
        <v>15321</v>
      </c>
      <c r="L2234" t="s">
        <v>15322</v>
      </c>
      <c r="M2234" t="s">
        <v>15323</v>
      </c>
      <c r="N2234" t="s">
        <v>28</v>
      </c>
      <c r="O2234" s="2" t="s">
        <v>15324</v>
      </c>
      <c r="P2234" t="s">
        <v>22</v>
      </c>
      <c r="Q2234" t="s">
        <v>23</v>
      </c>
      <c r="R2234" t="s">
        <v>23</v>
      </c>
      <c r="S2234" t="s">
        <v>28</v>
      </c>
    </row>
    <row r="2235" spans="1:19">
      <c r="A2235">
        <v>2234</v>
      </c>
      <c r="B2235" t="s">
        <v>15325</v>
      </c>
      <c r="C2235" t="s">
        <v>15326</v>
      </c>
      <c r="D2235" t="s">
        <v>23</v>
      </c>
      <c r="E2235" s="1">
        <v>41894</v>
      </c>
      <c r="F2235" t="s">
        <v>222</v>
      </c>
      <c r="G2235" t="s">
        <v>22</v>
      </c>
      <c r="H2235" t="s">
        <v>65</v>
      </c>
      <c r="I2235" t="s">
        <v>222</v>
      </c>
      <c r="J2235" s="2" t="s">
        <v>28</v>
      </c>
      <c r="K2235" s="2" t="s">
        <v>8754</v>
      </c>
      <c r="L2235" t="s">
        <v>15327</v>
      </c>
      <c r="M2235" t="s">
        <v>15328</v>
      </c>
      <c r="N2235" t="s">
        <v>15329</v>
      </c>
      <c r="O2235" s="2" t="s">
        <v>15330</v>
      </c>
      <c r="P2235" t="s">
        <v>22</v>
      </c>
      <c r="Q2235" t="s">
        <v>23</v>
      </c>
      <c r="R2235" t="s">
        <v>23</v>
      </c>
      <c r="S2235" t="s">
        <v>28</v>
      </c>
    </row>
    <row r="2236" spans="1:19" ht="30">
      <c r="A2236">
        <v>2235</v>
      </c>
      <c r="B2236" t="s">
        <v>15331</v>
      </c>
      <c r="C2236" t="s">
        <v>15332</v>
      </c>
      <c r="D2236" t="s">
        <v>15333</v>
      </c>
      <c r="E2236" s="1">
        <v>41355</v>
      </c>
      <c r="F2236" t="s">
        <v>32</v>
      </c>
      <c r="G2236" t="s">
        <v>22</v>
      </c>
      <c r="H2236" t="s">
        <v>41</v>
      </c>
      <c r="J2236" s="2" t="s">
        <v>15334</v>
      </c>
      <c r="K2236" s="2" t="s">
        <v>15335</v>
      </c>
      <c r="L2236" t="s">
        <v>15336</v>
      </c>
      <c r="M2236" t="s">
        <v>15337</v>
      </c>
      <c r="N2236" t="s">
        <v>15338</v>
      </c>
      <c r="O2236" s="2" t="s">
        <v>28</v>
      </c>
      <c r="P2236" t="s">
        <v>22</v>
      </c>
      <c r="Q2236" t="s">
        <v>23</v>
      </c>
      <c r="R2236" t="s">
        <v>23</v>
      </c>
      <c r="S2236" t="s">
        <v>28</v>
      </c>
    </row>
    <row r="2237" spans="1:19" ht="135">
      <c r="A2237">
        <v>2236</v>
      </c>
      <c r="B2237" t="s">
        <v>15339</v>
      </c>
      <c r="C2237" t="s">
        <v>15340</v>
      </c>
      <c r="D2237" t="s">
        <v>15341</v>
      </c>
      <c r="E2237" s="1">
        <v>42795</v>
      </c>
      <c r="F2237" t="s">
        <v>1737</v>
      </c>
      <c r="G2237" t="s">
        <v>22</v>
      </c>
      <c r="H2237" t="s">
        <v>41</v>
      </c>
      <c r="I2237" t="s">
        <v>15342</v>
      </c>
      <c r="J2237" s="2" t="s">
        <v>15343</v>
      </c>
      <c r="K2237" s="2" t="s">
        <v>3603</v>
      </c>
      <c r="L2237" t="s">
        <v>15344</v>
      </c>
      <c r="M2237" t="s">
        <v>15345</v>
      </c>
      <c r="N2237" t="s">
        <v>15346</v>
      </c>
      <c r="O2237" s="2" t="s">
        <v>15347</v>
      </c>
      <c r="P2237" t="s">
        <v>22</v>
      </c>
      <c r="Q2237" t="s">
        <v>23</v>
      </c>
      <c r="R2237" t="s">
        <v>23</v>
      </c>
      <c r="S2237" t="s">
        <v>28</v>
      </c>
    </row>
    <row r="2238" spans="1:19">
      <c r="A2238">
        <v>2237</v>
      </c>
      <c r="B2238" t="s">
        <v>15348</v>
      </c>
      <c r="C2238" t="s">
        <v>15349</v>
      </c>
      <c r="D2238" t="s">
        <v>557</v>
      </c>
      <c r="E2238" s="1">
        <v>41394</v>
      </c>
      <c r="F2238" t="s">
        <v>32</v>
      </c>
      <c r="G2238" t="s">
        <v>22</v>
      </c>
      <c r="H2238" t="s">
        <v>23</v>
      </c>
      <c r="J2238" s="2" t="s">
        <v>28</v>
      </c>
      <c r="K2238" s="2" t="s">
        <v>15350</v>
      </c>
      <c r="L2238" t="s">
        <v>28</v>
      </c>
      <c r="M2238" t="s">
        <v>28</v>
      </c>
      <c r="N2238" t="s">
        <v>28</v>
      </c>
      <c r="O2238" s="2" t="s">
        <v>28</v>
      </c>
      <c r="P2238" t="s">
        <v>22</v>
      </c>
      <c r="Q2238" t="s">
        <v>23</v>
      </c>
      <c r="R2238" t="s">
        <v>23</v>
      </c>
      <c r="S2238" t="s">
        <v>28</v>
      </c>
    </row>
    <row r="2239" spans="1:19">
      <c r="A2239">
        <v>2238</v>
      </c>
      <c r="B2239" t="s">
        <v>15351</v>
      </c>
      <c r="C2239" t="s">
        <v>15352</v>
      </c>
      <c r="D2239" t="s">
        <v>23</v>
      </c>
      <c r="E2239" s="1">
        <v>41815</v>
      </c>
      <c r="F2239" t="s">
        <v>1306</v>
      </c>
      <c r="G2239" t="s">
        <v>22</v>
      </c>
      <c r="H2239" t="s">
        <v>518</v>
      </c>
      <c r="I2239" t="s">
        <v>66</v>
      </c>
      <c r="J2239" s="2" t="s">
        <v>28</v>
      </c>
      <c r="K2239" s="2" t="s">
        <v>11408</v>
      </c>
      <c r="L2239" t="s">
        <v>15353</v>
      </c>
      <c r="M2239" t="s">
        <v>15354</v>
      </c>
      <c r="N2239" t="s">
        <v>15355</v>
      </c>
      <c r="O2239" s="2" t="s">
        <v>15356</v>
      </c>
      <c r="P2239" t="s">
        <v>22</v>
      </c>
      <c r="Q2239" t="s">
        <v>23</v>
      </c>
      <c r="R2239" t="s">
        <v>23</v>
      </c>
      <c r="S2239" t="s">
        <v>28</v>
      </c>
    </row>
    <row r="2240" spans="1:19" ht="75">
      <c r="A2240">
        <v>2239</v>
      </c>
      <c r="B2240" t="s">
        <v>15357</v>
      </c>
      <c r="C2240" t="s">
        <v>15358</v>
      </c>
      <c r="D2240" t="s">
        <v>15359</v>
      </c>
      <c r="E2240" s="1">
        <v>41712</v>
      </c>
      <c r="F2240" t="s">
        <v>15360</v>
      </c>
      <c r="G2240" t="s">
        <v>22</v>
      </c>
      <c r="H2240" t="s">
        <v>23</v>
      </c>
      <c r="J2240" s="2" t="s">
        <v>15361</v>
      </c>
      <c r="K2240" s="2" t="s">
        <v>15362</v>
      </c>
      <c r="L2240" t="s">
        <v>15363</v>
      </c>
      <c r="M2240" t="s">
        <v>15364</v>
      </c>
      <c r="N2240" t="s">
        <v>15365</v>
      </c>
      <c r="O2240" s="2" t="s">
        <v>28</v>
      </c>
      <c r="P2240" t="s">
        <v>22</v>
      </c>
      <c r="Q2240" t="s">
        <v>23</v>
      </c>
      <c r="R2240" t="s">
        <v>23</v>
      </c>
      <c r="S2240" t="s">
        <v>28</v>
      </c>
    </row>
    <row r="2241" spans="1:19">
      <c r="A2241">
        <v>2240</v>
      </c>
      <c r="B2241" t="s">
        <v>15366</v>
      </c>
      <c r="C2241" t="s">
        <v>15367</v>
      </c>
      <c r="D2241" t="s">
        <v>23</v>
      </c>
      <c r="E2241" s="1">
        <v>41852</v>
      </c>
      <c r="F2241" t="s">
        <v>15368</v>
      </c>
      <c r="G2241" t="s">
        <v>22</v>
      </c>
      <c r="H2241" t="s">
        <v>65</v>
      </c>
      <c r="I2241" t="s">
        <v>32</v>
      </c>
      <c r="J2241" s="2" t="s">
        <v>28</v>
      </c>
      <c r="K2241" s="2" t="s">
        <v>15369</v>
      </c>
      <c r="L2241" t="s">
        <v>15370</v>
      </c>
      <c r="M2241" t="s">
        <v>15371</v>
      </c>
      <c r="N2241" t="s">
        <v>15372</v>
      </c>
      <c r="O2241" s="2" t="s">
        <v>15373</v>
      </c>
      <c r="P2241" t="s">
        <v>22</v>
      </c>
      <c r="Q2241" t="s">
        <v>23</v>
      </c>
      <c r="R2241" t="s">
        <v>23</v>
      </c>
      <c r="S2241" t="s">
        <v>28</v>
      </c>
    </row>
    <row r="2242" spans="1:19" ht="90">
      <c r="A2242">
        <v>2241</v>
      </c>
      <c r="B2242" t="s">
        <v>15374</v>
      </c>
      <c r="C2242" t="s">
        <v>15375</v>
      </c>
      <c r="D2242" t="s">
        <v>15376</v>
      </c>
      <c r="E2242" s="1">
        <v>41995</v>
      </c>
      <c r="F2242" t="s">
        <v>236</v>
      </c>
      <c r="G2242" t="s">
        <v>22</v>
      </c>
      <c r="H2242" t="s">
        <v>41</v>
      </c>
      <c r="I2242" t="s">
        <v>1223</v>
      </c>
      <c r="J2242" s="2" t="s">
        <v>15377</v>
      </c>
      <c r="K2242" s="2" t="s">
        <v>10831</v>
      </c>
      <c r="L2242" t="s">
        <v>15378</v>
      </c>
      <c r="M2242" t="s">
        <v>28</v>
      </c>
      <c r="N2242" t="s">
        <v>28</v>
      </c>
      <c r="O2242" s="2" t="s">
        <v>15379</v>
      </c>
      <c r="P2242" t="s">
        <v>22</v>
      </c>
      <c r="Q2242" t="s">
        <v>23</v>
      </c>
      <c r="R2242" t="s">
        <v>23</v>
      </c>
      <c r="S2242" t="s">
        <v>28</v>
      </c>
    </row>
    <row r="2243" spans="1:19" ht="30">
      <c r="A2243">
        <v>2242</v>
      </c>
      <c r="B2243" t="s">
        <v>15380</v>
      </c>
      <c r="C2243" t="s">
        <v>15381</v>
      </c>
      <c r="D2243" t="s">
        <v>15382</v>
      </c>
      <c r="E2243" s="1">
        <v>41404</v>
      </c>
      <c r="F2243" t="s">
        <v>454</v>
      </c>
      <c r="G2243" t="s">
        <v>22</v>
      </c>
      <c r="H2243" t="s">
        <v>76</v>
      </c>
      <c r="J2243" s="2" t="s">
        <v>15383</v>
      </c>
      <c r="K2243" s="2" t="s">
        <v>15384</v>
      </c>
      <c r="L2243" t="s">
        <v>15385</v>
      </c>
      <c r="M2243" t="s">
        <v>15386</v>
      </c>
      <c r="N2243" t="s">
        <v>15387</v>
      </c>
      <c r="O2243" s="2" t="s">
        <v>15388</v>
      </c>
      <c r="P2243" t="s">
        <v>22</v>
      </c>
      <c r="Q2243" t="s">
        <v>23</v>
      </c>
      <c r="R2243" t="s">
        <v>23</v>
      </c>
      <c r="S2243" t="s">
        <v>28</v>
      </c>
    </row>
    <row r="2244" spans="1:19" ht="60">
      <c r="A2244">
        <v>2243</v>
      </c>
      <c r="B2244" t="s">
        <v>15389</v>
      </c>
      <c r="C2244" t="s">
        <v>15390</v>
      </c>
      <c r="D2244" t="s">
        <v>15391</v>
      </c>
      <c r="E2244" s="1">
        <v>41912</v>
      </c>
      <c r="F2244" t="s">
        <v>454</v>
      </c>
      <c r="G2244" t="s">
        <v>22</v>
      </c>
      <c r="H2244" t="s">
        <v>41</v>
      </c>
      <c r="I2244" t="s">
        <v>454</v>
      </c>
      <c r="J2244" s="2" t="s">
        <v>15392</v>
      </c>
      <c r="K2244" s="2" t="s">
        <v>15393</v>
      </c>
      <c r="L2244" t="s">
        <v>15394</v>
      </c>
      <c r="M2244" t="s">
        <v>28</v>
      </c>
      <c r="N2244" t="s">
        <v>28</v>
      </c>
      <c r="O2244" s="2" t="s">
        <v>15395</v>
      </c>
      <c r="P2244" t="s">
        <v>22</v>
      </c>
      <c r="Q2244" t="s">
        <v>15396</v>
      </c>
      <c r="R2244">
        <v>1</v>
      </c>
      <c r="S2244" t="s">
        <v>15397</v>
      </c>
    </row>
    <row r="2245" spans="1:19" ht="135">
      <c r="A2245">
        <v>2244</v>
      </c>
      <c r="B2245" t="s">
        <v>15398</v>
      </c>
      <c r="C2245" t="s">
        <v>15399</v>
      </c>
      <c r="D2245" t="s">
        <v>15400</v>
      </c>
      <c r="E2245" s="1">
        <v>43269</v>
      </c>
      <c r="F2245" t="s">
        <v>88</v>
      </c>
      <c r="G2245" t="s">
        <v>22</v>
      </c>
      <c r="H2245" t="s">
        <v>41</v>
      </c>
      <c r="J2245" s="2" t="s">
        <v>15401</v>
      </c>
      <c r="K2245" s="2" t="s">
        <v>15402</v>
      </c>
      <c r="L2245" t="s">
        <v>15403</v>
      </c>
      <c r="M2245" t="s">
        <v>15404</v>
      </c>
      <c r="N2245" t="s">
        <v>28</v>
      </c>
      <c r="O2245" s="2" t="s">
        <v>28</v>
      </c>
      <c r="P2245" t="s">
        <v>22</v>
      </c>
      <c r="Q2245" t="s">
        <v>23</v>
      </c>
      <c r="R2245" t="s">
        <v>23</v>
      </c>
      <c r="S2245" t="s">
        <v>28</v>
      </c>
    </row>
    <row r="2246" spans="1:19" ht="60">
      <c r="A2246">
        <v>2245</v>
      </c>
      <c r="B2246" t="s">
        <v>15405</v>
      </c>
      <c r="C2246" t="s">
        <v>15406</v>
      </c>
      <c r="D2246" t="s">
        <v>15407</v>
      </c>
      <c r="E2246" s="1">
        <v>41823</v>
      </c>
      <c r="F2246" t="s">
        <v>313</v>
      </c>
      <c r="G2246" t="s">
        <v>22</v>
      </c>
      <c r="H2246" t="s">
        <v>76</v>
      </c>
      <c r="J2246" s="2" t="s">
        <v>15408</v>
      </c>
      <c r="K2246" s="2" t="s">
        <v>15409</v>
      </c>
      <c r="L2246" t="s">
        <v>15410</v>
      </c>
      <c r="M2246" t="s">
        <v>15411</v>
      </c>
      <c r="N2246" t="s">
        <v>15412</v>
      </c>
      <c r="O2246" s="2" t="s">
        <v>15413</v>
      </c>
      <c r="P2246" t="s">
        <v>22</v>
      </c>
      <c r="Q2246" t="s">
        <v>23</v>
      </c>
      <c r="R2246" t="s">
        <v>23</v>
      </c>
      <c r="S2246" t="s">
        <v>28</v>
      </c>
    </row>
    <row r="2247" spans="1:19" ht="75">
      <c r="A2247">
        <v>2246</v>
      </c>
      <c r="B2247" t="s">
        <v>15414</v>
      </c>
      <c r="C2247" t="s">
        <v>15415</v>
      </c>
      <c r="D2247" t="s">
        <v>15416</v>
      </c>
      <c r="E2247" s="1">
        <v>41714</v>
      </c>
      <c r="F2247" t="s">
        <v>32</v>
      </c>
      <c r="G2247" t="s">
        <v>22</v>
      </c>
      <c r="H2247" t="s">
        <v>76</v>
      </c>
      <c r="I2247" t="s">
        <v>563</v>
      </c>
      <c r="J2247" s="2" t="s">
        <v>15417</v>
      </c>
      <c r="K2247" s="2" t="s">
        <v>15418</v>
      </c>
      <c r="L2247" t="s">
        <v>15419</v>
      </c>
      <c r="M2247" t="s">
        <v>15420</v>
      </c>
      <c r="N2247" t="s">
        <v>15421</v>
      </c>
      <c r="O2247" s="2" t="s">
        <v>28</v>
      </c>
      <c r="P2247" t="s">
        <v>22</v>
      </c>
      <c r="Q2247" t="s">
        <v>23</v>
      </c>
      <c r="R2247" t="s">
        <v>23</v>
      </c>
      <c r="S2247" t="s">
        <v>28</v>
      </c>
    </row>
    <row r="2248" spans="1:19" ht="75">
      <c r="A2248">
        <v>2247</v>
      </c>
      <c r="B2248" t="s">
        <v>15422</v>
      </c>
      <c r="C2248" t="s">
        <v>15423</v>
      </c>
      <c r="D2248" t="s">
        <v>15424</v>
      </c>
      <c r="E2248" s="1">
        <v>40513</v>
      </c>
      <c r="F2248" t="s">
        <v>424</v>
      </c>
      <c r="G2248" t="s">
        <v>22</v>
      </c>
      <c r="H2248" t="s">
        <v>76</v>
      </c>
      <c r="J2248" s="2" t="s">
        <v>15425</v>
      </c>
      <c r="K2248" s="2" t="s">
        <v>15426</v>
      </c>
      <c r="L2248" t="s">
        <v>15427</v>
      </c>
      <c r="M2248" t="s">
        <v>15428</v>
      </c>
      <c r="N2248" t="s">
        <v>28</v>
      </c>
      <c r="O2248" s="2" t="s">
        <v>15429</v>
      </c>
      <c r="P2248" t="s">
        <v>22</v>
      </c>
      <c r="Q2248" t="s">
        <v>23</v>
      </c>
      <c r="R2248" t="s">
        <v>23</v>
      </c>
      <c r="S2248" t="s">
        <v>28</v>
      </c>
    </row>
    <row r="2249" spans="1:19" ht="135">
      <c r="A2249">
        <v>2248</v>
      </c>
      <c r="B2249" t="s">
        <v>15430</v>
      </c>
      <c r="C2249" t="s">
        <v>15431</v>
      </c>
      <c r="D2249" t="s">
        <v>15432</v>
      </c>
      <c r="E2249" s="1">
        <v>41839</v>
      </c>
      <c r="F2249" t="s">
        <v>58</v>
      </c>
      <c r="G2249" t="s">
        <v>22</v>
      </c>
      <c r="H2249" t="s">
        <v>23</v>
      </c>
      <c r="J2249" s="2" t="s">
        <v>15433</v>
      </c>
      <c r="K2249" s="2" t="s">
        <v>15434</v>
      </c>
      <c r="L2249" t="s">
        <v>15435</v>
      </c>
      <c r="M2249" t="s">
        <v>15436</v>
      </c>
      <c r="N2249" t="s">
        <v>15437</v>
      </c>
      <c r="O2249" s="2" t="s">
        <v>15438</v>
      </c>
      <c r="P2249" t="s">
        <v>22</v>
      </c>
      <c r="Q2249" t="s">
        <v>23</v>
      </c>
      <c r="R2249" t="s">
        <v>23</v>
      </c>
      <c r="S2249" t="s">
        <v>28</v>
      </c>
    </row>
    <row r="2250" spans="1:19" ht="60">
      <c r="A2250">
        <v>2249</v>
      </c>
      <c r="B2250" t="s">
        <v>15439</v>
      </c>
      <c r="C2250" t="s">
        <v>15440</v>
      </c>
      <c r="D2250" t="s">
        <v>15441</v>
      </c>
      <c r="E2250" s="1">
        <v>41723</v>
      </c>
      <c r="F2250" t="s">
        <v>454</v>
      </c>
      <c r="G2250" t="s">
        <v>22</v>
      </c>
      <c r="H2250" t="s">
        <v>41</v>
      </c>
      <c r="I2250" t="s">
        <v>454</v>
      </c>
      <c r="J2250" s="2" t="s">
        <v>15442</v>
      </c>
      <c r="K2250" s="2" t="s">
        <v>1480</v>
      </c>
      <c r="L2250" t="s">
        <v>15443</v>
      </c>
      <c r="M2250" t="s">
        <v>28</v>
      </c>
      <c r="N2250" t="s">
        <v>28</v>
      </c>
      <c r="O2250" s="2" t="s">
        <v>15444</v>
      </c>
      <c r="P2250" t="s">
        <v>22</v>
      </c>
      <c r="Q2250" t="s">
        <v>23</v>
      </c>
      <c r="R2250" t="s">
        <v>23</v>
      </c>
      <c r="S2250" t="s">
        <v>28</v>
      </c>
    </row>
    <row r="2251" spans="1:19" ht="45">
      <c r="A2251">
        <v>2250</v>
      </c>
      <c r="B2251" t="s">
        <v>15445</v>
      </c>
      <c r="C2251" t="s">
        <v>15446</v>
      </c>
      <c r="D2251" t="s">
        <v>15447</v>
      </c>
      <c r="E2251" s="1">
        <v>41502</v>
      </c>
      <c r="F2251" t="s">
        <v>23</v>
      </c>
      <c r="G2251" t="s">
        <v>22</v>
      </c>
      <c r="H2251" t="s">
        <v>41</v>
      </c>
      <c r="J2251" s="2" t="s">
        <v>15448</v>
      </c>
      <c r="K2251" s="2" t="s">
        <v>15449</v>
      </c>
      <c r="L2251" t="s">
        <v>28</v>
      </c>
      <c r="M2251" t="s">
        <v>28</v>
      </c>
      <c r="N2251" t="s">
        <v>28</v>
      </c>
      <c r="O2251" s="2" t="s">
        <v>15450</v>
      </c>
      <c r="P2251" t="s">
        <v>22</v>
      </c>
      <c r="Q2251" t="s">
        <v>23</v>
      </c>
      <c r="R2251" t="s">
        <v>23</v>
      </c>
      <c r="S2251" t="s">
        <v>28</v>
      </c>
    </row>
    <row r="2252" spans="1:19" ht="75">
      <c r="A2252">
        <v>2251</v>
      </c>
      <c r="B2252" t="s">
        <v>15451</v>
      </c>
      <c r="C2252" t="s">
        <v>15452</v>
      </c>
      <c r="D2252" t="s">
        <v>15453</v>
      </c>
      <c r="E2252" s="1">
        <v>39952</v>
      </c>
      <c r="F2252" t="s">
        <v>1605</v>
      </c>
      <c r="G2252" t="s">
        <v>22</v>
      </c>
      <c r="H2252" t="s">
        <v>23</v>
      </c>
      <c r="J2252" s="2" t="s">
        <v>15454</v>
      </c>
      <c r="K2252" s="2" t="s">
        <v>15455</v>
      </c>
      <c r="L2252" t="s">
        <v>15456</v>
      </c>
      <c r="M2252" t="s">
        <v>28</v>
      </c>
      <c r="N2252" t="s">
        <v>15457</v>
      </c>
      <c r="O2252" s="2" t="s">
        <v>15458</v>
      </c>
      <c r="P2252" t="s">
        <v>22</v>
      </c>
      <c r="Q2252" t="s">
        <v>23</v>
      </c>
      <c r="R2252" t="s">
        <v>23</v>
      </c>
      <c r="S2252" t="s">
        <v>28</v>
      </c>
    </row>
    <row r="2253" spans="1:19" ht="60">
      <c r="A2253">
        <v>2252</v>
      </c>
      <c r="B2253" t="s">
        <v>15459</v>
      </c>
      <c r="C2253" t="s">
        <v>15460</v>
      </c>
      <c r="D2253" t="s">
        <v>2028</v>
      </c>
      <c r="E2253" s="1">
        <v>41059</v>
      </c>
      <c r="F2253" t="s">
        <v>724</v>
      </c>
      <c r="G2253" t="s">
        <v>22</v>
      </c>
      <c r="H2253" t="s">
        <v>41</v>
      </c>
      <c r="J2253" s="2" t="s">
        <v>15461</v>
      </c>
      <c r="K2253" s="2" t="s">
        <v>4216</v>
      </c>
      <c r="L2253" t="s">
        <v>15462</v>
      </c>
      <c r="M2253" t="s">
        <v>15463</v>
      </c>
      <c r="N2253" t="s">
        <v>28</v>
      </c>
      <c r="O2253" s="2" t="s">
        <v>28</v>
      </c>
      <c r="P2253" t="s">
        <v>22</v>
      </c>
      <c r="Q2253" t="s">
        <v>23</v>
      </c>
      <c r="R2253" t="s">
        <v>23</v>
      </c>
      <c r="S2253" t="s">
        <v>28</v>
      </c>
    </row>
    <row r="2254" spans="1:19" ht="75">
      <c r="A2254">
        <v>2253</v>
      </c>
      <c r="B2254" t="s">
        <v>15464</v>
      </c>
      <c r="C2254" t="s">
        <v>15465</v>
      </c>
      <c r="D2254" t="s">
        <v>221</v>
      </c>
      <c r="E2254" s="1">
        <v>41622</v>
      </c>
      <c r="F2254" t="s">
        <v>1774</v>
      </c>
      <c r="G2254" t="s">
        <v>22</v>
      </c>
      <c r="H2254" t="s">
        <v>76</v>
      </c>
      <c r="I2254" t="s">
        <v>5288</v>
      </c>
      <c r="J2254" s="2" t="s">
        <v>15466</v>
      </c>
      <c r="K2254" s="2" t="s">
        <v>15467</v>
      </c>
      <c r="L2254" t="s">
        <v>28</v>
      </c>
      <c r="M2254" t="s">
        <v>15468</v>
      </c>
      <c r="N2254" t="s">
        <v>15469</v>
      </c>
      <c r="O2254" s="2" t="s">
        <v>28</v>
      </c>
      <c r="P2254" t="s">
        <v>22</v>
      </c>
      <c r="Q2254" t="s">
        <v>23</v>
      </c>
      <c r="R2254" t="s">
        <v>23</v>
      </c>
      <c r="S2254" t="s">
        <v>28</v>
      </c>
    </row>
    <row r="2255" spans="1:19" ht="150">
      <c r="A2255">
        <v>2254</v>
      </c>
      <c r="B2255" t="s">
        <v>15470</v>
      </c>
      <c r="C2255" t="s">
        <v>15471</v>
      </c>
      <c r="D2255" t="s">
        <v>15472</v>
      </c>
      <c r="E2255" s="1">
        <v>42396</v>
      </c>
      <c r="F2255" t="s">
        <v>222</v>
      </c>
      <c r="G2255" t="s">
        <v>22</v>
      </c>
      <c r="H2255" t="s">
        <v>76</v>
      </c>
      <c r="I2255" t="s">
        <v>223</v>
      </c>
      <c r="J2255" s="2" t="s">
        <v>15473</v>
      </c>
      <c r="K2255" s="2" t="s">
        <v>15474</v>
      </c>
      <c r="L2255" t="s">
        <v>15475</v>
      </c>
      <c r="M2255" t="s">
        <v>15476</v>
      </c>
      <c r="N2255" t="s">
        <v>15477</v>
      </c>
      <c r="O2255" s="2" t="s">
        <v>15478</v>
      </c>
      <c r="P2255" t="s">
        <v>22</v>
      </c>
      <c r="Q2255" t="s">
        <v>23</v>
      </c>
      <c r="R2255" t="s">
        <v>23</v>
      </c>
      <c r="S2255" t="s">
        <v>28</v>
      </c>
    </row>
    <row r="2256" spans="1:19" ht="30">
      <c r="A2256">
        <v>2255</v>
      </c>
      <c r="B2256" t="s">
        <v>15479</v>
      </c>
      <c r="C2256" t="s">
        <v>15480</v>
      </c>
      <c r="D2256" t="s">
        <v>15481</v>
      </c>
      <c r="E2256" s="1">
        <v>41502</v>
      </c>
      <c r="F2256" t="s">
        <v>32</v>
      </c>
      <c r="G2256" t="s">
        <v>22</v>
      </c>
      <c r="H2256" t="s">
        <v>41</v>
      </c>
      <c r="J2256" s="2" t="s">
        <v>15482</v>
      </c>
      <c r="K2256" s="2" t="s">
        <v>15483</v>
      </c>
      <c r="L2256" t="s">
        <v>15484</v>
      </c>
      <c r="M2256" t="s">
        <v>15485</v>
      </c>
      <c r="N2256" t="s">
        <v>15486</v>
      </c>
      <c r="O2256" s="2" t="s">
        <v>15487</v>
      </c>
      <c r="P2256" t="s">
        <v>22</v>
      </c>
      <c r="Q2256" t="s">
        <v>23</v>
      </c>
      <c r="R2256" t="s">
        <v>23</v>
      </c>
      <c r="S2256" t="s">
        <v>28</v>
      </c>
    </row>
    <row r="2257" spans="1:19" ht="75">
      <c r="A2257">
        <v>2256</v>
      </c>
      <c r="B2257" t="s">
        <v>15488</v>
      </c>
      <c r="C2257" t="s">
        <v>15489</v>
      </c>
      <c r="D2257" t="s">
        <v>15490</v>
      </c>
      <c r="E2257" s="1">
        <v>42192</v>
      </c>
      <c r="F2257" t="s">
        <v>236</v>
      </c>
      <c r="G2257" t="s">
        <v>22</v>
      </c>
      <c r="H2257" t="s">
        <v>41</v>
      </c>
      <c r="I2257" t="s">
        <v>15491</v>
      </c>
      <c r="J2257" s="2" t="s">
        <v>15492</v>
      </c>
      <c r="K2257" s="2" t="s">
        <v>15493</v>
      </c>
      <c r="L2257" t="s">
        <v>15494</v>
      </c>
      <c r="M2257" t="s">
        <v>15495</v>
      </c>
      <c r="N2257" t="s">
        <v>15496</v>
      </c>
      <c r="O2257" s="2" t="s">
        <v>28</v>
      </c>
      <c r="P2257" t="s">
        <v>22</v>
      </c>
      <c r="Q2257" t="s">
        <v>23</v>
      </c>
      <c r="R2257" t="s">
        <v>23</v>
      </c>
      <c r="S2257" t="s">
        <v>28</v>
      </c>
    </row>
    <row r="2258" spans="1:19">
      <c r="A2258">
        <v>2257</v>
      </c>
      <c r="B2258" t="s">
        <v>15497</v>
      </c>
      <c r="C2258" t="s">
        <v>15498</v>
      </c>
      <c r="D2258" t="s">
        <v>23</v>
      </c>
      <c r="E2258" s="1">
        <v>41593</v>
      </c>
      <c r="F2258" t="s">
        <v>23</v>
      </c>
      <c r="G2258" t="s">
        <v>22</v>
      </c>
      <c r="H2258" t="s">
        <v>23</v>
      </c>
      <c r="J2258" s="2" t="s">
        <v>28</v>
      </c>
      <c r="K2258" s="2" t="s">
        <v>592</v>
      </c>
      <c r="L2258" t="s">
        <v>15499</v>
      </c>
      <c r="M2258" t="s">
        <v>15500</v>
      </c>
      <c r="N2258" t="s">
        <v>28</v>
      </c>
      <c r="O2258" s="2" t="s">
        <v>28</v>
      </c>
      <c r="P2258" t="s">
        <v>22</v>
      </c>
      <c r="Q2258" t="s">
        <v>23</v>
      </c>
      <c r="R2258" t="s">
        <v>23</v>
      </c>
      <c r="S2258" t="s">
        <v>28</v>
      </c>
    </row>
    <row r="2259" spans="1:19" ht="90">
      <c r="A2259">
        <v>2258</v>
      </c>
      <c r="B2259" t="s">
        <v>15501</v>
      </c>
      <c r="C2259" t="s">
        <v>15502</v>
      </c>
      <c r="D2259" t="s">
        <v>15503</v>
      </c>
      <c r="E2259" s="1">
        <v>39728</v>
      </c>
      <c r="F2259" t="s">
        <v>270</v>
      </c>
      <c r="G2259" t="s">
        <v>22</v>
      </c>
      <c r="H2259" t="s">
        <v>23</v>
      </c>
      <c r="J2259" s="2" t="s">
        <v>15504</v>
      </c>
      <c r="K2259" s="2" t="s">
        <v>15505</v>
      </c>
      <c r="L2259" t="s">
        <v>15506</v>
      </c>
      <c r="M2259" t="s">
        <v>15507</v>
      </c>
      <c r="N2259" t="s">
        <v>15508</v>
      </c>
      <c r="O2259" s="2" t="s">
        <v>28</v>
      </c>
      <c r="P2259" t="s">
        <v>22</v>
      </c>
      <c r="Q2259" t="s">
        <v>23</v>
      </c>
      <c r="R2259" t="s">
        <v>23</v>
      </c>
      <c r="S2259" t="s">
        <v>28</v>
      </c>
    </row>
    <row r="2260" spans="1:19" ht="165">
      <c r="A2260">
        <v>2259</v>
      </c>
      <c r="B2260" t="s">
        <v>15509</v>
      </c>
      <c r="C2260" t="s">
        <v>15510</v>
      </c>
      <c r="D2260" t="s">
        <v>15511</v>
      </c>
      <c r="E2260" s="1">
        <v>41730</v>
      </c>
      <c r="F2260" t="s">
        <v>23</v>
      </c>
      <c r="G2260" t="s">
        <v>22</v>
      </c>
      <c r="H2260" t="s">
        <v>41</v>
      </c>
      <c r="J2260" s="2" t="s">
        <v>15512</v>
      </c>
      <c r="K2260" s="2" t="s">
        <v>15513</v>
      </c>
      <c r="L2260" t="s">
        <v>15514</v>
      </c>
      <c r="M2260" t="s">
        <v>28</v>
      </c>
      <c r="N2260" t="s">
        <v>15515</v>
      </c>
      <c r="O2260" s="2" t="s">
        <v>15516</v>
      </c>
      <c r="P2260" t="s">
        <v>22</v>
      </c>
      <c r="Q2260" t="s">
        <v>23</v>
      </c>
      <c r="R2260" t="s">
        <v>23</v>
      </c>
      <c r="S2260" t="s">
        <v>28</v>
      </c>
    </row>
    <row r="2261" spans="1:19" ht="45">
      <c r="A2261">
        <v>2260</v>
      </c>
      <c r="B2261" t="s">
        <v>15517</v>
      </c>
      <c r="C2261" t="s">
        <v>15518</v>
      </c>
      <c r="D2261" t="s">
        <v>15519</v>
      </c>
      <c r="E2261" s="1">
        <v>39912</v>
      </c>
      <c r="F2261" t="s">
        <v>724</v>
      </c>
      <c r="G2261" t="s">
        <v>22</v>
      </c>
      <c r="H2261" t="s">
        <v>76</v>
      </c>
      <c r="J2261" s="2" t="s">
        <v>15520</v>
      </c>
      <c r="K2261" s="2" t="s">
        <v>15521</v>
      </c>
      <c r="L2261" t="s">
        <v>15522</v>
      </c>
      <c r="M2261" t="s">
        <v>15523</v>
      </c>
      <c r="N2261" t="s">
        <v>28</v>
      </c>
      <c r="O2261" s="2" t="s">
        <v>15524</v>
      </c>
      <c r="P2261" t="s">
        <v>22</v>
      </c>
      <c r="Q2261" t="s">
        <v>23</v>
      </c>
      <c r="R2261" t="s">
        <v>23</v>
      </c>
      <c r="S2261" t="s">
        <v>28</v>
      </c>
    </row>
    <row r="2262" spans="1:19">
      <c r="A2262">
        <v>2261</v>
      </c>
      <c r="B2262" t="s">
        <v>15525</v>
      </c>
      <c r="C2262" t="s">
        <v>15526</v>
      </c>
      <c r="D2262" t="s">
        <v>23</v>
      </c>
      <c r="E2262" s="1">
        <v>40746</v>
      </c>
      <c r="F2262" t="s">
        <v>58</v>
      </c>
      <c r="G2262" t="s">
        <v>22</v>
      </c>
      <c r="H2262" t="s">
        <v>23</v>
      </c>
      <c r="J2262" s="2" t="s">
        <v>28</v>
      </c>
      <c r="K2262" s="2" t="s">
        <v>15527</v>
      </c>
      <c r="L2262" t="s">
        <v>28</v>
      </c>
      <c r="M2262" t="s">
        <v>28</v>
      </c>
      <c r="N2262" t="s">
        <v>28</v>
      </c>
      <c r="O2262" s="2" t="s">
        <v>28</v>
      </c>
      <c r="P2262" t="s">
        <v>22</v>
      </c>
      <c r="Q2262" t="s">
        <v>23</v>
      </c>
      <c r="R2262" t="s">
        <v>23</v>
      </c>
      <c r="S2262" t="s">
        <v>28</v>
      </c>
    </row>
    <row r="2263" spans="1:19" ht="45">
      <c r="A2263">
        <v>2262</v>
      </c>
      <c r="B2263" t="s">
        <v>15528</v>
      </c>
      <c r="C2263" t="s">
        <v>15529</v>
      </c>
      <c r="D2263" t="s">
        <v>15530</v>
      </c>
      <c r="E2263" s="1">
        <v>41950</v>
      </c>
      <c r="F2263" t="s">
        <v>23</v>
      </c>
      <c r="G2263" t="s">
        <v>22</v>
      </c>
      <c r="H2263" t="s">
        <v>41</v>
      </c>
      <c r="J2263" s="2" t="s">
        <v>15531</v>
      </c>
      <c r="K2263" s="2" t="s">
        <v>15532</v>
      </c>
      <c r="L2263" t="s">
        <v>15533</v>
      </c>
      <c r="M2263" t="s">
        <v>28</v>
      </c>
      <c r="N2263" t="s">
        <v>28</v>
      </c>
      <c r="O2263" s="2" t="s">
        <v>28</v>
      </c>
      <c r="P2263" t="s">
        <v>22</v>
      </c>
      <c r="Q2263" t="s">
        <v>23</v>
      </c>
      <c r="R2263" t="s">
        <v>23</v>
      </c>
      <c r="S2263" t="s">
        <v>28</v>
      </c>
    </row>
    <row r="2264" spans="1:19">
      <c r="A2264">
        <v>2263</v>
      </c>
      <c r="B2264" t="s">
        <v>15534</v>
      </c>
      <c r="C2264" t="s">
        <v>15535</v>
      </c>
      <c r="D2264" t="s">
        <v>23</v>
      </c>
      <c r="E2264" s="1">
        <v>40992</v>
      </c>
      <c r="F2264" t="s">
        <v>23</v>
      </c>
      <c r="G2264" t="s">
        <v>22</v>
      </c>
      <c r="H2264" t="s">
        <v>23</v>
      </c>
      <c r="J2264" s="2" t="s">
        <v>28</v>
      </c>
      <c r="K2264" s="2" t="s">
        <v>15536</v>
      </c>
      <c r="L2264" t="s">
        <v>28</v>
      </c>
      <c r="M2264" t="s">
        <v>28</v>
      </c>
      <c r="N2264" t="s">
        <v>28</v>
      </c>
      <c r="O2264" s="2" t="s">
        <v>28</v>
      </c>
      <c r="P2264" t="s">
        <v>22</v>
      </c>
      <c r="Q2264" t="s">
        <v>23</v>
      </c>
      <c r="R2264" t="s">
        <v>23</v>
      </c>
      <c r="S2264" t="s">
        <v>28</v>
      </c>
    </row>
    <row r="2265" spans="1:19" ht="135">
      <c r="A2265">
        <v>2264</v>
      </c>
      <c r="B2265" t="s">
        <v>15537</v>
      </c>
      <c r="C2265" t="s">
        <v>15538</v>
      </c>
      <c r="D2265" t="s">
        <v>15539</v>
      </c>
      <c r="E2265" s="1">
        <v>41290</v>
      </c>
      <c r="F2265" t="s">
        <v>32</v>
      </c>
      <c r="G2265" t="s">
        <v>22</v>
      </c>
      <c r="H2265" t="s">
        <v>41</v>
      </c>
      <c r="J2265" s="2" t="s">
        <v>15540</v>
      </c>
      <c r="K2265" s="2" t="s">
        <v>15541</v>
      </c>
      <c r="L2265" t="s">
        <v>15542</v>
      </c>
      <c r="M2265" t="s">
        <v>15543</v>
      </c>
      <c r="N2265" t="s">
        <v>15544</v>
      </c>
      <c r="O2265" s="2" t="s">
        <v>15545</v>
      </c>
      <c r="P2265" t="s">
        <v>22</v>
      </c>
      <c r="Q2265" t="s">
        <v>23</v>
      </c>
      <c r="R2265" t="s">
        <v>23</v>
      </c>
      <c r="S2265" t="s">
        <v>28</v>
      </c>
    </row>
    <row r="2266" spans="1:19" ht="30">
      <c r="A2266">
        <v>2265</v>
      </c>
      <c r="B2266" t="s">
        <v>15546</v>
      </c>
      <c r="C2266" t="s">
        <v>15547</v>
      </c>
      <c r="D2266" t="s">
        <v>15548</v>
      </c>
      <c r="E2266" s="1">
        <v>39884</v>
      </c>
      <c r="F2266" t="s">
        <v>185</v>
      </c>
      <c r="G2266" t="s">
        <v>22</v>
      </c>
      <c r="H2266" t="s">
        <v>23</v>
      </c>
      <c r="J2266" s="2" t="s">
        <v>15549</v>
      </c>
      <c r="K2266" s="2" t="s">
        <v>889</v>
      </c>
      <c r="L2266" t="s">
        <v>15550</v>
      </c>
      <c r="M2266" t="s">
        <v>15551</v>
      </c>
      <c r="N2266" t="s">
        <v>28</v>
      </c>
      <c r="O2266" s="2" t="s">
        <v>28</v>
      </c>
      <c r="P2266" t="s">
        <v>22</v>
      </c>
      <c r="Q2266" t="s">
        <v>23</v>
      </c>
      <c r="R2266" t="s">
        <v>23</v>
      </c>
      <c r="S2266" t="s">
        <v>28</v>
      </c>
    </row>
    <row r="2267" spans="1:19" ht="90">
      <c r="A2267">
        <v>2266</v>
      </c>
      <c r="B2267" t="s">
        <v>15552</v>
      </c>
      <c r="C2267" t="s">
        <v>15553</v>
      </c>
      <c r="D2267" t="s">
        <v>15554</v>
      </c>
      <c r="E2267" s="1">
        <v>40807</v>
      </c>
      <c r="F2267" t="s">
        <v>21</v>
      </c>
      <c r="G2267" t="s">
        <v>22</v>
      </c>
      <c r="H2267" t="s">
        <v>518</v>
      </c>
      <c r="J2267" s="2" t="s">
        <v>15555</v>
      </c>
      <c r="K2267" s="2" t="s">
        <v>12964</v>
      </c>
      <c r="L2267" t="s">
        <v>15556</v>
      </c>
      <c r="M2267" t="s">
        <v>15557</v>
      </c>
      <c r="N2267" t="s">
        <v>15558</v>
      </c>
      <c r="O2267" s="2" t="s">
        <v>28</v>
      </c>
      <c r="P2267" t="s">
        <v>22</v>
      </c>
      <c r="Q2267" t="s">
        <v>15559</v>
      </c>
      <c r="R2267">
        <v>2</v>
      </c>
      <c r="S2267" t="s">
        <v>15560</v>
      </c>
    </row>
    <row r="2268" spans="1:19" ht="30">
      <c r="A2268">
        <v>2267</v>
      </c>
      <c r="B2268" t="s">
        <v>15561</v>
      </c>
      <c r="C2268" t="s">
        <v>15562</v>
      </c>
      <c r="D2268" t="s">
        <v>15563</v>
      </c>
      <c r="E2268" s="1">
        <v>41403</v>
      </c>
      <c r="F2268" t="s">
        <v>32</v>
      </c>
      <c r="G2268" t="s">
        <v>22</v>
      </c>
      <c r="H2268" t="s">
        <v>76</v>
      </c>
      <c r="J2268" s="2" t="s">
        <v>15564</v>
      </c>
      <c r="K2268" s="2" t="s">
        <v>15565</v>
      </c>
      <c r="L2268" t="s">
        <v>15566</v>
      </c>
      <c r="M2268" t="s">
        <v>15567</v>
      </c>
      <c r="N2268" t="s">
        <v>28</v>
      </c>
      <c r="O2268" s="2" t="s">
        <v>15568</v>
      </c>
      <c r="P2268" t="s">
        <v>22</v>
      </c>
      <c r="Q2268" t="s">
        <v>23</v>
      </c>
      <c r="R2268" t="s">
        <v>23</v>
      </c>
      <c r="S2268" t="s">
        <v>28</v>
      </c>
    </row>
    <row r="2269" spans="1:19" ht="90">
      <c r="A2269">
        <v>2268</v>
      </c>
      <c r="B2269" t="s">
        <v>15569</v>
      </c>
      <c r="C2269" t="s">
        <v>15570</v>
      </c>
      <c r="D2269" t="s">
        <v>15571</v>
      </c>
      <c r="E2269" s="1">
        <v>42262</v>
      </c>
      <c r="F2269" t="s">
        <v>15572</v>
      </c>
      <c r="G2269" t="s">
        <v>486</v>
      </c>
      <c r="H2269" t="s">
        <v>41</v>
      </c>
      <c r="I2269" t="s">
        <v>4600</v>
      </c>
      <c r="J2269" s="2" t="s">
        <v>15573</v>
      </c>
      <c r="K2269" s="2" t="s">
        <v>15574</v>
      </c>
      <c r="L2269" t="s">
        <v>15575</v>
      </c>
      <c r="M2269" t="s">
        <v>15576</v>
      </c>
      <c r="N2269" t="s">
        <v>15577</v>
      </c>
      <c r="O2269" s="2" t="s">
        <v>15578</v>
      </c>
      <c r="P2269" t="s">
        <v>486</v>
      </c>
      <c r="Q2269" t="s">
        <v>14339</v>
      </c>
      <c r="R2269">
        <v>1</v>
      </c>
      <c r="S2269" t="s">
        <v>14340</v>
      </c>
    </row>
    <row r="2270" spans="1:19">
      <c r="A2270">
        <v>2269</v>
      </c>
      <c r="B2270" t="s">
        <v>15579</v>
      </c>
      <c r="C2270" t="s">
        <v>15580</v>
      </c>
      <c r="D2270" t="s">
        <v>23</v>
      </c>
      <c r="E2270" s="1">
        <v>42002</v>
      </c>
      <c r="F2270" t="s">
        <v>724</v>
      </c>
      <c r="G2270" t="s">
        <v>22</v>
      </c>
      <c r="H2270" t="s">
        <v>41</v>
      </c>
      <c r="J2270" s="2" t="s">
        <v>28</v>
      </c>
      <c r="K2270" s="2" t="s">
        <v>15581</v>
      </c>
      <c r="L2270" t="s">
        <v>15582</v>
      </c>
      <c r="M2270" t="s">
        <v>11803</v>
      </c>
      <c r="N2270" t="s">
        <v>15583</v>
      </c>
      <c r="O2270" s="2" t="s">
        <v>15584</v>
      </c>
      <c r="P2270" t="s">
        <v>22</v>
      </c>
      <c r="Q2270" t="s">
        <v>23</v>
      </c>
      <c r="R2270" t="s">
        <v>23</v>
      </c>
      <c r="S2270" t="s">
        <v>28</v>
      </c>
    </row>
    <row r="2271" spans="1:19">
      <c r="A2271">
        <v>2270</v>
      </c>
      <c r="B2271" t="s">
        <v>15585</v>
      </c>
      <c r="C2271" t="s">
        <v>15586</v>
      </c>
      <c r="D2271" t="s">
        <v>23</v>
      </c>
      <c r="E2271" s="1">
        <v>41709</v>
      </c>
      <c r="F2271" t="s">
        <v>23</v>
      </c>
      <c r="G2271" t="s">
        <v>22</v>
      </c>
      <c r="H2271" t="s">
        <v>23</v>
      </c>
      <c r="J2271" s="2" t="s">
        <v>28</v>
      </c>
      <c r="K2271" s="2" t="s">
        <v>15587</v>
      </c>
      <c r="L2271" t="s">
        <v>28</v>
      </c>
      <c r="M2271" t="s">
        <v>28</v>
      </c>
      <c r="N2271" t="s">
        <v>28</v>
      </c>
      <c r="O2271" s="2" t="s">
        <v>28</v>
      </c>
      <c r="P2271" t="s">
        <v>22</v>
      </c>
      <c r="Q2271" t="s">
        <v>23</v>
      </c>
      <c r="R2271" t="s">
        <v>23</v>
      </c>
      <c r="S2271" t="s">
        <v>28</v>
      </c>
    </row>
    <row r="2272" spans="1:19">
      <c r="A2272">
        <v>2271</v>
      </c>
      <c r="B2272" t="s">
        <v>15588</v>
      </c>
      <c r="C2272" t="s">
        <v>15589</v>
      </c>
      <c r="D2272" t="s">
        <v>23</v>
      </c>
      <c r="E2272" s="1">
        <v>41404</v>
      </c>
      <c r="F2272" t="s">
        <v>23</v>
      </c>
      <c r="G2272" t="s">
        <v>22</v>
      </c>
      <c r="H2272" t="s">
        <v>23</v>
      </c>
      <c r="J2272" s="2" t="s">
        <v>28</v>
      </c>
      <c r="K2272" s="2" t="s">
        <v>15590</v>
      </c>
      <c r="L2272" t="s">
        <v>28</v>
      </c>
      <c r="M2272" t="s">
        <v>15591</v>
      </c>
      <c r="N2272" t="s">
        <v>28</v>
      </c>
      <c r="O2272" s="2" t="s">
        <v>28</v>
      </c>
      <c r="P2272" t="s">
        <v>22</v>
      </c>
      <c r="Q2272" t="s">
        <v>23</v>
      </c>
      <c r="R2272" t="s">
        <v>23</v>
      </c>
      <c r="S2272" t="s">
        <v>28</v>
      </c>
    </row>
    <row r="2273" spans="1:19" ht="105">
      <c r="A2273">
        <v>2272</v>
      </c>
      <c r="B2273" t="s">
        <v>15592</v>
      </c>
      <c r="C2273" t="s">
        <v>15593</v>
      </c>
      <c r="D2273" t="s">
        <v>15594</v>
      </c>
      <c r="E2273" s="1">
        <v>40660</v>
      </c>
      <c r="F2273" t="s">
        <v>32</v>
      </c>
      <c r="G2273" t="s">
        <v>22</v>
      </c>
      <c r="H2273" t="s">
        <v>23</v>
      </c>
      <c r="J2273" s="2" t="s">
        <v>15595</v>
      </c>
      <c r="K2273" s="2" t="s">
        <v>889</v>
      </c>
      <c r="L2273" t="s">
        <v>28</v>
      </c>
      <c r="M2273" t="s">
        <v>28</v>
      </c>
      <c r="N2273" t="s">
        <v>15596</v>
      </c>
      <c r="O2273" s="2" t="s">
        <v>28</v>
      </c>
      <c r="P2273" t="s">
        <v>22</v>
      </c>
      <c r="Q2273" t="s">
        <v>23</v>
      </c>
      <c r="R2273" t="s">
        <v>23</v>
      </c>
      <c r="S2273" t="s">
        <v>28</v>
      </c>
    </row>
    <row r="2274" spans="1:19" ht="120">
      <c r="A2274">
        <v>2273</v>
      </c>
      <c r="B2274" t="s">
        <v>15597</v>
      </c>
      <c r="C2274" t="s">
        <v>15598</v>
      </c>
      <c r="D2274" t="s">
        <v>15599</v>
      </c>
      <c r="E2274" s="1">
        <v>40758</v>
      </c>
      <c r="F2274" t="s">
        <v>23</v>
      </c>
      <c r="G2274" t="s">
        <v>22</v>
      </c>
      <c r="H2274" t="s">
        <v>23</v>
      </c>
      <c r="J2274" s="2" t="s">
        <v>15600</v>
      </c>
      <c r="K2274" s="2" t="s">
        <v>15601</v>
      </c>
      <c r="L2274" t="s">
        <v>15602</v>
      </c>
      <c r="M2274" t="s">
        <v>15603</v>
      </c>
      <c r="N2274" t="s">
        <v>28</v>
      </c>
      <c r="O2274" s="2" t="s">
        <v>15604</v>
      </c>
      <c r="P2274" t="s">
        <v>22</v>
      </c>
      <c r="Q2274" t="s">
        <v>23</v>
      </c>
      <c r="R2274" t="s">
        <v>23</v>
      </c>
      <c r="S2274" t="s">
        <v>28</v>
      </c>
    </row>
    <row r="2275" spans="1:19">
      <c r="A2275">
        <v>2274</v>
      </c>
      <c r="B2275" t="s">
        <v>15605</v>
      </c>
      <c r="C2275" t="s">
        <v>15606</v>
      </c>
      <c r="D2275" t="s">
        <v>23</v>
      </c>
      <c r="E2275" s="1">
        <v>42025</v>
      </c>
      <c r="F2275" t="s">
        <v>1140</v>
      </c>
      <c r="G2275" t="s">
        <v>22</v>
      </c>
      <c r="H2275" t="s">
        <v>76</v>
      </c>
      <c r="J2275" s="2" t="s">
        <v>28</v>
      </c>
      <c r="K2275" s="2" t="s">
        <v>15607</v>
      </c>
      <c r="L2275" t="s">
        <v>15608</v>
      </c>
      <c r="M2275" t="s">
        <v>15609</v>
      </c>
      <c r="N2275" t="s">
        <v>15610</v>
      </c>
      <c r="O2275" s="2" t="s">
        <v>15611</v>
      </c>
      <c r="P2275" t="s">
        <v>22</v>
      </c>
      <c r="Q2275" t="s">
        <v>23</v>
      </c>
      <c r="R2275" t="s">
        <v>23</v>
      </c>
      <c r="S2275" t="s">
        <v>28</v>
      </c>
    </row>
    <row r="2276" spans="1:19" ht="30">
      <c r="A2276">
        <v>2275</v>
      </c>
      <c r="B2276" t="s">
        <v>15612</v>
      </c>
      <c r="C2276" t="s">
        <v>15613</v>
      </c>
      <c r="D2276" t="s">
        <v>15614</v>
      </c>
      <c r="E2276" s="1">
        <v>40161</v>
      </c>
      <c r="F2276" t="s">
        <v>153</v>
      </c>
      <c r="G2276" t="s">
        <v>22</v>
      </c>
      <c r="H2276" t="s">
        <v>23</v>
      </c>
      <c r="J2276" s="2" t="s">
        <v>15615</v>
      </c>
      <c r="K2276" s="2" t="s">
        <v>15616</v>
      </c>
      <c r="L2276" t="s">
        <v>28</v>
      </c>
      <c r="M2276" t="s">
        <v>28</v>
      </c>
      <c r="N2276" t="s">
        <v>28</v>
      </c>
      <c r="O2276" s="2" t="s">
        <v>28</v>
      </c>
      <c r="P2276" t="s">
        <v>22</v>
      </c>
      <c r="Q2276" t="s">
        <v>23</v>
      </c>
      <c r="R2276" t="s">
        <v>23</v>
      </c>
      <c r="S2276" t="s">
        <v>28</v>
      </c>
    </row>
    <row r="2277" spans="1:19">
      <c r="A2277">
        <v>2276</v>
      </c>
      <c r="B2277" t="s">
        <v>15617</v>
      </c>
      <c r="C2277" t="s">
        <v>15618</v>
      </c>
      <c r="D2277" t="s">
        <v>23</v>
      </c>
      <c r="E2277" s="1">
        <v>40140</v>
      </c>
      <c r="F2277" t="s">
        <v>23</v>
      </c>
      <c r="G2277" t="s">
        <v>22</v>
      </c>
      <c r="H2277" t="s">
        <v>23</v>
      </c>
      <c r="J2277" s="2" t="s">
        <v>28</v>
      </c>
      <c r="K2277" s="2" t="s">
        <v>15619</v>
      </c>
      <c r="L2277" t="s">
        <v>28</v>
      </c>
      <c r="M2277" t="s">
        <v>28</v>
      </c>
      <c r="N2277" t="s">
        <v>28</v>
      </c>
      <c r="O2277" s="2" t="s">
        <v>28</v>
      </c>
      <c r="P2277" t="s">
        <v>22</v>
      </c>
      <c r="Q2277" t="s">
        <v>23</v>
      </c>
      <c r="R2277" t="s">
        <v>23</v>
      </c>
      <c r="S2277" t="s">
        <v>28</v>
      </c>
    </row>
    <row r="2278" spans="1:19">
      <c r="A2278">
        <v>2277</v>
      </c>
      <c r="B2278" t="s">
        <v>15620</v>
      </c>
      <c r="C2278" t="s">
        <v>15621</v>
      </c>
      <c r="D2278" t="s">
        <v>23</v>
      </c>
      <c r="E2278" s="1">
        <v>42076</v>
      </c>
      <c r="F2278" t="s">
        <v>2608</v>
      </c>
      <c r="G2278" t="s">
        <v>22</v>
      </c>
      <c r="H2278" t="s">
        <v>41</v>
      </c>
      <c r="I2278" t="s">
        <v>530</v>
      </c>
      <c r="J2278" s="2" t="s">
        <v>28</v>
      </c>
      <c r="K2278" s="2" t="s">
        <v>15622</v>
      </c>
      <c r="L2278" t="s">
        <v>15623</v>
      </c>
      <c r="M2278" t="s">
        <v>15624</v>
      </c>
      <c r="N2278" t="s">
        <v>15625</v>
      </c>
      <c r="O2278" s="2" t="s">
        <v>15626</v>
      </c>
      <c r="P2278" t="s">
        <v>22</v>
      </c>
      <c r="Q2278" t="s">
        <v>23</v>
      </c>
      <c r="R2278" t="s">
        <v>23</v>
      </c>
      <c r="S2278" t="s">
        <v>28</v>
      </c>
    </row>
    <row r="2279" spans="1:19" ht="120">
      <c r="A2279">
        <v>2278</v>
      </c>
      <c r="B2279" t="s">
        <v>15627</v>
      </c>
      <c r="C2279" t="s">
        <v>15628</v>
      </c>
      <c r="D2279" t="s">
        <v>15629</v>
      </c>
      <c r="E2279" s="1">
        <v>42460</v>
      </c>
      <c r="F2279" t="s">
        <v>75</v>
      </c>
      <c r="G2279" t="s">
        <v>22</v>
      </c>
      <c r="H2279" t="s">
        <v>41</v>
      </c>
      <c r="J2279" s="2" t="s">
        <v>15630</v>
      </c>
      <c r="K2279" s="2" t="s">
        <v>15631</v>
      </c>
      <c r="L2279" t="s">
        <v>15632</v>
      </c>
      <c r="M2279" t="s">
        <v>15633</v>
      </c>
      <c r="N2279" t="s">
        <v>28</v>
      </c>
      <c r="O2279" s="2" t="s">
        <v>28</v>
      </c>
      <c r="P2279" t="s">
        <v>22</v>
      </c>
      <c r="Q2279" t="s">
        <v>23</v>
      </c>
      <c r="R2279" t="s">
        <v>23</v>
      </c>
      <c r="S2279" t="s">
        <v>28</v>
      </c>
    </row>
    <row r="2280" spans="1:19" ht="75">
      <c r="A2280">
        <v>2279</v>
      </c>
      <c r="B2280" t="s">
        <v>15634</v>
      </c>
      <c r="C2280" t="s">
        <v>15635</v>
      </c>
      <c r="D2280" t="s">
        <v>15636</v>
      </c>
      <c r="E2280" s="1">
        <v>41382</v>
      </c>
      <c r="F2280" t="s">
        <v>1605</v>
      </c>
      <c r="G2280" t="s">
        <v>22</v>
      </c>
      <c r="H2280" t="s">
        <v>41</v>
      </c>
      <c r="J2280" s="2" t="s">
        <v>15637</v>
      </c>
      <c r="K2280" s="2" t="s">
        <v>15638</v>
      </c>
      <c r="L2280" t="s">
        <v>15639</v>
      </c>
      <c r="M2280" t="s">
        <v>15640</v>
      </c>
      <c r="N2280" t="s">
        <v>15641</v>
      </c>
      <c r="O2280" s="2" t="s">
        <v>28</v>
      </c>
      <c r="P2280" t="s">
        <v>22</v>
      </c>
      <c r="Q2280" t="s">
        <v>23</v>
      </c>
      <c r="R2280" t="s">
        <v>23</v>
      </c>
      <c r="S2280" t="s">
        <v>28</v>
      </c>
    </row>
    <row r="2281" spans="1:19" ht="45">
      <c r="A2281">
        <v>2280</v>
      </c>
      <c r="B2281" t="s">
        <v>15642</v>
      </c>
      <c r="C2281" t="s">
        <v>15643</v>
      </c>
      <c r="D2281" t="s">
        <v>15644</v>
      </c>
      <c r="E2281" s="1">
        <v>41726</v>
      </c>
      <c r="F2281" t="s">
        <v>32</v>
      </c>
      <c r="G2281" t="s">
        <v>486</v>
      </c>
      <c r="H2281" t="s">
        <v>41</v>
      </c>
      <c r="J2281" s="2" t="s">
        <v>15645</v>
      </c>
      <c r="K2281" s="2" t="s">
        <v>9348</v>
      </c>
      <c r="L2281" t="s">
        <v>15646</v>
      </c>
      <c r="M2281" t="s">
        <v>28</v>
      </c>
      <c r="N2281" t="s">
        <v>28</v>
      </c>
      <c r="O2281" s="2" t="s">
        <v>15647</v>
      </c>
      <c r="P2281" t="s">
        <v>486</v>
      </c>
      <c r="Q2281" t="s">
        <v>9353</v>
      </c>
      <c r="R2281">
        <v>1</v>
      </c>
      <c r="S2281" t="s">
        <v>15648</v>
      </c>
    </row>
    <row r="2282" spans="1:19" ht="105">
      <c r="A2282">
        <v>2281</v>
      </c>
      <c r="B2282" t="s">
        <v>15649</v>
      </c>
      <c r="C2282" t="s">
        <v>15650</v>
      </c>
      <c r="D2282" t="s">
        <v>15651</v>
      </c>
      <c r="E2282" s="1">
        <v>41423</v>
      </c>
      <c r="F2282" t="s">
        <v>625</v>
      </c>
      <c r="G2282" t="s">
        <v>22</v>
      </c>
      <c r="H2282" t="s">
        <v>23</v>
      </c>
      <c r="J2282" s="2" t="s">
        <v>15652</v>
      </c>
      <c r="K2282" s="2" t="s">
        <v>15653</v>
      </c>
      <c r="L2282" t="s">
        <v>15654</v>
      </c>
      <c r="M2282" t="s">
        <v>15655</v>
      </c>
      <c r="N2282" t="s">
        <v>15656</v>
      </c>
      <c r="O2282" s="2" t="s">
        <v>15657</v>
      </c>
      <c r="P2282" t="s">
        <v>22</v>
      </c>
      <c r="Q2282" t="s">
        <v>23</v>
      </c>
      <c r="R2282" t="s">
        <v>23</v>
      </c>
      <c r="S2282" t="s">
        <v>28</v>
      </c>
    </row>
    <row r="2283" spans="1:19" ht="120">
      <c r="A2283">
        <v>2282</v>
      </c>
      <c r="B2283" t="s">
        <v>15658</v>
      </c>
      <c r="C2283" t="s">
        <v>15659</v>
      </c>
      <c r="D2283" t="s">
        <v>15660</v>
      </c>
      <c r="E2283" s="1">
        <v>41662</v>
      </c>
      <c r="F2283" t="s">
        <v>313</v>
      </c>
      <c r="G2283" t="s">
        <v>22</v>
      </c>
      <c r="H2283" t="s">
        <v>23</v>
      </c>
      <c r="I2283" t="s">
        <v>4035</v>
      </c>
      <c r="J2283" s="2" t="s">
        <v>15661</v>
      </c>
      <c r="K2283" s="2" t="s">
        <v>15662</v>
      </c>
      <c r="L2283" t="s">
        <v>15663</v>
      </c>
      <c r="M2283" t="s">
        <v>15664</v>
      </c>
      <c r="N2283" t="s">
        <v>15665</v>
      </c>
      <c r="O2283" s="2" t="s">
        <v>15666</v>
      </c>
      <c r="P2283" t="s">
        <v>22</v>
      </c>
      <c r="Q2283" t="s">
        <v>23</v>
      </c>
      <c r="R2283" t="s">
        <v>23</v>
      </c>
      <c r="S2283" t="s">
        <v>28</v>
      </c>
    </row>
    <row r="2284" spans="1:19" ht="75">
      <c r="A2284">
        <v>2283</v>
      </c>
      <c r="B2284" t="s">
        <v>15667</v>
      </c>
      <c r="C2284" t="s">
        <v>15668</v>
      </c>
      <c r="D2284" t="s">
        <v>15669</v>
      </c>
      <c r="E2284" s="1">
        <v>42236</v>
      </c>
      <c r="F2284" t="s">
        <v>206</v>
      </c>
      <c r="G2284" t="s">
        <v>22</v>
      </c>
      <c r="H2284" t="s">
        <v>76</v>
      </c>
      <c r="I2284" t="s">
        <v>15670</v>
      </c>
      <c r="J2284" s="2" t="s">
        <v>15671</v>
      </c>
      <c r="K2284" s="2" t="s">
        <v>15672</v>
      </c>
      <c r="L2284" t="s">
        <v>15673</v>
      </c>
      <c r="M2284" t="s">
        <v>15674</v>
      </c>
      <c r="N2284" t="s">
        <v>28</v>
      </c>
      <c r="O2284" s="2" t="s">
        <v>28</v>
      </c>
      <c r="P2284" t="s">
        <v>22</v>
      </c>
      <c r="Q2284" t="s">
        <v>23</v>
      </c>
      <c r="R2284" t="s">
        <v>23</v>
      </c>
      <c r="S2284" t="s">
        <v>28</v>
      </c>
    </row>
    <row r="2285" spans="1:19" ht="105">
      <c r="A2285">
        <v>2284</v>
      </c>
      <c r="B2285" t="s">
        <v>15675</v>
      </c>
      <c r="C2285" t="s">
        <v>15676</v>
      </c>
      <c r="D2285" t="s">
        <v>15677</v>
      </c>
      <c r="E2285" s="1">
        <v>42198</v>
      </c>
      <c r="F2285" t="s">
        <v>1737</v>
      </c>
      <c r="G2285" t="s">
        <v>22</v>
      </c>
      <c r="H2285" t="s">
        <v>41</v>
      </c>
      <c r="I2285" t="s">
        <v>4044</v>
      </c>
      <c r="J2285" s="2" t="s">
        <v>15678</v>
      </c>
      <c r="K2285" s="2" t="s">
        <v>15679</v>
      </c>
      <c r="L2285" t="s">
        <v>15680</v>
      </c>
      <c r="M2285" t="s">
        <v>15681</v>
      </c>
      <c r="N2285" t="s">
        <v>15682</v>
      </c>
      <c r="O2285" s="2" t="s">
        <v>15683</v>
      </c>
      <c r="P2285" t="s">
        <v>22</v>
      </c>
      <c r="Q2285" t="s">
        <v>23</v>
      </c>
      <c r="R2285" t="s">
        <v>23</v>
      </c>
      <c r="S2285" t="s">
        <v>28</v>
      </c>
    </row>
    <row r="2286" spans="1:19" ht="45">
      <c r="A2286">
        <v>2285</v>
      </c>
      <c r="B2286" t="s">
        <v>15684</v>
      </c>
      <c r="C2286" t="s">
        <v>15685</v>
      </c>
      <c r="D2286" t="s">
        <v>15686</v>
      </c>
      <c r="E2286" s="1">
        <v>41270</v>
      </c>
      <c r="F2286" t="s">
        <v>32</v>
      </c>
      <c r="G2286" t="s">
        <v>22</v>
      </c>
      <c r="H2286" t="s">
        <v>76</v>
      </c>
      <c r="J2286" s="2" t="s">
        <v>15687</v>
      </c>
      <c r="K2286" s="2" t="s">
        <v>5854</v>
      </c>
      <c r="L2286" t="s">
        <v>15688</v>
      </c>
      <c r="M2286" t="s">
        <v>15689</v>
      </c>
      <c r="N2286" t="s">
        <v>15690</v>
      </c>
      <c r="O2286" s="2" t="s">
        <v>28</v>
      </c>
      <c r="P2286" t="s">
        <v>22</v>
      </c>
      <c r="Q2286" t="s">
        <v>23</v>
      </c>
      <c r="R2286" t="s">
        <v>23</v>
      </c>
      <c r="S2286" t="s">
        <v>28</v>
      </c>
    </row>
    <row r="2287" spans="1:19">
      <c r="A2287">
        <v>2286</v>
      </c>
      <c r="B2287" t="s">
        <v>15691</v>
      </c>
      <c r="C2287" t="s">
        <v>15692</v>
      </c>
      <c r="D2287" t="s">
        <v>23</v>
      </c>
      <c r="E2287" s="1">
        <v>41726</v>
      </c>
      <c r="F2287" t="s">
        <v>197</v>
      </c>
      <c r="G2287" t="s">
        <v>22</v>
      </c>
      <c r="H2287" t="s">
        <v>76</v>
      </c>
      <c r="I2287" t="s">
        <v>10222</v>
      </c>
      <c r="J2287" s="2" t="s">
        <v>28</v>
      </c>
      <c r="K2287" s="2" t="s">
        <v>1417</v>
      </c>
      <c r="L2287" t="s">
        <v>15693</v>
      </c>
      <c r="M2287" t="s">
        <v>15694</v>
      </c>
      <c r="N2287" t="s">
        <v>15695</v>
      </c>
      <c r="O2287" s="2" t="s">
        <v>15696</v>
      </c>
      <c r="P2287" t="s">
        <v>22</v>
      </c>
      <c r="Q2287" t="s">
        <v>23</v>
      </c>
      <c r="R2287" t="s">
        <v>23</v>
      </c>
      <c r="S2287" t="s">
        <v>28</v>
      </c>
    </row>
    <row r="2288" spans="1:19">
      <c r="A2288">
        <v>2287</v>
      </c>
      <c r="B2288" t="s">
        <v>15697</v>
      </c>
      <c r="C2288" t="s">
        <v>15698</v>
      </c>
      <c r="D2288" t="s">
        <v>23</v>
      </c>
      <c r="E2288" s="1">
        <v>41201</v>
      </c>
      <c r="F2288" t="s">
        <v>23</v>
      </c>
      <c r="G2288" t="s">
        <v>22</v>
      </c>
      <c r="H2288" t="s">
        <v>23</v>
      </c>
      <c r="J2288" s="2" t="s">
        <v>28</v>
      </c>
      <c r="K2288" s="2" t="s">
        <v>15699</v>
      </c>
      <c r="L2288" t="s">
        <v>15700</v>
      </c>
      <c r="M2288" t="s">
        <v>15701</v>
      </c>
      <c r="N2288" t="s">
        <v>28</v>
      </c>
      <c r="O2288" s="2" t="s">
        <v>28</v>
      </c>
      <c r="P2288" t="s">
        <v>22</v>
      </c>
      <c r="Q2288" t="s">
        <v>23</v>
      </c>
      <c r="R2288" t="s">
        <v>23</v>
      </c>
      <c r="S2288" t="s">
        <v>28</v>
      </c>
    </row>
    <row r="2289" spans="1:19" ht="75">
      <c r="A2289">
        <v>2288</v>
      </c>
      <c r="B2289" t="s">
        <v>15702</v>
      </c>
      <c r="C2289" t="s">
        <v>15703</v>
      </c>
      <c r="D2289" t="s">
        <v>15704</v>
      </c>
      <c r="E2289" s="1">
        <v>40137</v>
      </c>
      <c r="F2289" t="s">
        <v>530</v>
      </c>
      <c r="G2289" t="s">
        <v>22</v>
      </c>
      <c r="H2289" t="s">
        <v>41</v>
      </c>
      <c r="J2289" s="2" t="s">
        <v>15705</v>
      </c>
      <c r="K2289" s="2" t="s">
        <v>1432</v>
      </c>
      <c r="L2289" t="s">
        <v>15706</v>
      </c>
      <c r="M2289" t="s">
        <v>28</v>
      </c>
      <c r="N2289" t="s">
        <v>15707</v>
      </c>
      <c r="O2289" s="2" t="s">
        <v>28</v>
      </c>
      <c r="P2289" t="s">
        <v>22</v>
      </c>
      <c r="Q2289" t="s">
        <v>23</v>
      </c>
      <c r="R2289" t="s">
        <v>23</v>
      </c>
      <c r="S2289" t="s">
        <v>28</v>
      </c>
    </row>
    <row r="2290" spans="1:19" ht="30">
      <c r="A2290">
        <v>2289</v>
      </c>
      <c r="B2290" t="s">
        <v>15708</v>
      </c>
      <c r="C2290" t="s">
        <v>15709</v>
      </c>
      <c r="D2290" t="s">
        <v>15710</v>
      </c>
      <c r="E2290" s="1">
        <v>42153</v>
      </c>
      <c r="F2290" t="s">
        <v>32</v>
      </c>
      <c r="G2290" t="s">
        <v>22</v>
      </c>
      <c r="H2290" t="s">
        <v>65</v>
      </c>
      <c r="J2290" s="2" t="s">
        <v>15711</v>
      </c>
      <c r="K2290" s="2" t="s">
        <v>15712</v>
      </c>
      <c r="L2290" t="s">
        <v>15713</v>
      </c>
      <c r="M2290" t="s">
        <v>15714</v>
      </c>
      <c r="N2290" t="s">
        <v>28</v>
      </c>
      <c r="O2290" s="2" t="s">
        <v>15715</v>
      </c>
      <c r="P2290" t="s">
        <v>22</v>
      </c>
      <c r="Q2290" t="s">
        <v>23</v>
      </c>
      <c r="R2290" t="s">
        <v>23</v>
      </c>
      <c r="S2290" t="s">
        <v>28</v>
      </c>
    </row>
    <row r="2291" spans="1:19">
      <c r="A2291">
        <v>2290</v>
      </c>
      <c r="B2291" t="s">
        <v>15716</v>
      </c>
      <c r="C2291" t="s">
        <v>15717</v>
      </c>
      <c r="D2291" t="s">
        <v>23</v>
      </c>
      <c r="E2291" s="1">
        <v>41732</v>
      </c>
      <c r="F2291" t="s">
        <v>313</v>
      </c>
      <c r="G2291" t="s">
        <v>486</v>
      </c>
      <c r="H2291" t="s">
        <v>76</v>
      </c>
      <c r="I2291" t="s">
        <v>58</v>
      </c>
      <c r="J2291" s="2" t="s">
        <v>28</v>
      </c>
      <c r="K2291" s="2" t="s">
        <v>15718</v>
      </c>
      <c r="L2291" t="s">
        <v>15719</v>
      </c>
      <c r="M2291" t="s">
        <v>15720</v>
      </c>
      <c r="N2291" t="s">
        <v>15721</v>
      </c>
      <c r="O2291" s="2" t="s">
        <v>15722</v>
      </c>
      <c r="P2291" t="s">
        <v>486</v>
      </c>
      <c r="Q2291" t="s">
        <v>23</v>
      </c>
      <c r="R2291">
        <v>1</v>
      </c>
      <c r="S2291" t="s">
        <v>15723</v>
      </c>
    </row>
    <row r="2292" spans="1:19">
      <c r="A2292">
        <v>2291</v>
      </c>
      <c r="B2292" t="s">
        <v>15724</v>
      </c>
      <c r="C2292" t="s">
        <v>15725</v>
      </c>
      <c r="D2292" t="s">
        <v>15726</v>
      </c>
      <c r="E2292" s="1">
        <v>41254</v>
      </c>
      <c r="F2292" t="s">
        <v>32</v>
      </c>
      <c r="G2292" t="s">
        <v>22</v>
      </c>
      <c r="H2292" t="s">
        <v>23</v>
      </c>
      <c r="J2292" s="2" t="s">
        <v>15727</v>
      </c>
      <c r="K2292" s="2" t="s">
        <v>15728</v>
      </c>
      <c r="L2292" t="s">
        <v>15729</v>
      </c>
      <c r="M2292" t="s">
        <v>15730</v>
      </c>
      <c r="N2292" t="s">
        <v>15731</v>
      </c>
      <c r="O2292" s="2" t="s">
        <v>15732</v>
      </c>
      <c r="P2292" t="s">
        <v>22</v>
      </c>
      <c r="Q2292" t="s">
        <v>23</v>
      </c>
      <c r="R2292" t="s">
        <v>23</v>
      </c>
      <c r="S2292" t="s">
        <v>28</v>
      </c>
    </row>
    <row r="2293" spans="1:19" ht="60">
      <c r="A2293">
        <v>2292</v>
      </c>
      <c r="B2293" t="s">
        <v>15733</v>
      </c>
      <c r="C2293" t="s">
        <v>15734</v>
      </c>
      <c r="D2293" t="s">
        <v>15735</v>
      </c>
      <c r="E2293" s="1">
        <v>39745</v>
      </c>
      <c r="F2293" t="s">
        <v>454</v>
      </c>
      <c r="G2293" t="s">
        <v>22</v>
      </c>
      <c r="H2293" t="s">
        <v>41</v>
      </c>
      <c r="J2293" s="2" t="s">
        <v>15736</v>
      </c>
      <c r="K2293" s="2" t="s">
        <v>15737</v>
      </c>
      <c r="L2293" t="s">
        <v>15738</v>
      </c>
      <c r="M2293" t="s">
        <v>15739</v>
      </c>
      <c r="N2293" t="s">
        <v>15740</v>
      </c>
      <c r="O2293" s="2" t="s">
        <v>15741</v>
      </c>
      <c r="P2293" t="s">
        <v>22</v>
      </c>
      <c r="Q2293" t="s">
        <v>23</v>
      </c>
      <c r="R2293" t="s">
        <v>23</v>
      </c>
      <c r="S2293" t="s">
        <v>28</v>
      </c>
    </row>
    <row r="2294" spans="1:19" ht="105">
      <c r="A2294">
        <v>2293</v>
      </c>
      <c r="B2294" t="s">
        <v>15742</v>
      </c>
      <c r="C2294" t="s">
        <v>15743</v>
      </c>
      <c r="D2294" t="s">
        <v>23</v>
      </c>
      <c r="E2294" s="1">
        <v>41011</v>
      </c>
      <c r="F2294" t="s">
        <v>1605</v>
      </c>
      <c r="G2294" t="s">
        <v>22</v>
      </c>
      <c r="H2294" t="s">
        <v>41</v>
      </c>
      <c r="I2294" t="s">
        <v>1223</v>
      </c>
      <c r="J2294" s="2" t="s">
        <v>15744</v>
      </c>
      <c r="K2294" s="2" t="s">
        <v>8421</v>
      </c>
      <c r="L2294" t="s">
        <v>15745</v>
      </c>
      <c r="M2294" t="s">
        <v>15746</v>
      </c>
      <c r="N2294" t="s">
        <v>28</v>
      </c>
      <c r="O2294" s="2" t="s">
        <v>28</v>
      </c>
      <c r="P2294" t="s">
        <v>22</v>
      </c>
      <c r="Q2294" t="s">
        <v>23</v>
      </c>
      <c r="R2294" t="s">
        <v>23</v>
      </c>
      <c r="S2294" t="s">
        <v>28</v>
      </c>
    </row>
    <row r="2295" spans="1:19" ht="45">
      <c r="A2295">
        <v>2294</v>
      </c>
      <c r="B2295" t="s">
        <v>15747</v>
      </c>
      <c r="C2295" t="s">
        <v>15748</v>
      </c>
      <c r="D2295" t="s">
        <v>15749</v>
      </c>
      <c r="E2295" s="1">
        <v>39898</v>
      </c>
      <c r="F2295" t="s">
        <v>58</v>
      </c>
      <c r="G2295" t="s">
        <v>22</v>
      </c>
      <c r="H2295" t="s">
        <v>23</v>
      </c>
      <c r="J2295" s="2" t="s">
        <v>15750</v>
      </c>
      <c r="K2295" s="2" t="s">
        <v>15751</v>
      </c>
      <c r="L2295" t="s">
        <v>15752</v>
      </c>
      <c r="M2295" t="s">
        <v>15753</v>
      </c>
      <c r="N2295" t="s">
        <v>15754</v>
      </c>
      <c r="O2295" s="2" t="s">
        <v>28</v>
      </c>
      <c r="P2295" t="s">
        <v>22</v>
      </c>
      <c r="Q2295" t="s">
        <v>23</v>
      </c>
      <c r="R2295" t="s">
        <v>23</v>
      </c>
      <c r="S2295" t="s">
        <v>28</v>
      </c>
    </row>
    <row r="2296" spans="1:19" ht="165">
      <c r="A2296">
        <v>2295</v>
      </c>
      <c r="B2296" t="s">
        <v>15755</v>
      </c>
      <c r="C2296" t="s">
        <v>15756</v>
      </c>
      <c r="D2296" t="s">
        <v>15757</v>
      </c>
      <c r="E2296" s="1">
        <v>40966</v>
      </c>
      <c r="F2296" t="s">
        <v>153</v>
      </c>
      <c r="G2296" t="s">
        <v>22</v>
      </c>
      <c r="H2296" t="s">
        <v>76</v>
      </c>
      <c r="J2296" s="2" t="s">
        <v>15758</v>
      </c>
      <c r="K2296" s="2" t="s">
        <v>15759</v>
      </c>
      <c r="L2296" t="s">
        <v>15760</v>
      </c>
      <c r="M2296" t="s">
        <v>28</v>
      </c>
      <c r="N2296" t="s">
        <v>15761</v>
      </c>
      <c r="O2296" s="2" t="s">
        <v>28</v>
      </c>
      <c r="P2296" t="s">
        <v>22</v>
      </c>
      <c r="Q2296" t="s">
        <v>23</v>
      </c>
      <c r="R2296" t="s">
        <v>23</v>
      </c>
      <c r="S2296" t="s">
        <v>28</v>
      </c>
    </row>
    <row r="2297" spans="1:19" ht="75">
      <c r="A2297">
        <v>2296</v>
      </c>
      <c r="B2297" t="s">
        <v>15762</v>
      </c>
      <c r="C2297" t="s">
        <v>15763</v>
      </c>
      <c r="D2297" t="s">
        <v>5034</v>
      </c>
      <c r="E2297" s="1">
        <v>42268</v>
      </c>
      <c r="F2297" t="s">
        <v>625</v>
      </c>
      <c r="G2297" t="s">
        <v>22</v>
      </c>
      <c r="H2297" t="s">
        <v>41</v>
      </c>
      <c r="I2297" t="s">
        <v>223</v>
      </c>
      <c r="J2297" s="2" t="s">
        <v>15764</v>
      </c>
      <c r="K2297" s="2" t="s">
        <v>15765</v>
      </c>
      <c r="L2297" t="s">
        <v>15766</v>
      </c>
      <c r="M2297" t="s">
        <v>15767</v>
      </c>
      <c r="N2297" t="s">
        <v>28</v>
      </c>
      <c r="O2297" s="2" t="s">
        <v>28</v>
      </c>
      <c r="P2297" t="s">
        <v>22</v>
      </c>
      <c r="Q2297" t="s">
        <v>23</v>
      </c>
      <c r="R2297" t="s">
        <v>23</v>
      </c>
      <c r="S2297" t="s">
        <v>28</v>
      </c>
    </row>
    <row r="2298" spans="1:19" ht="45">
      <c r="A2298">
        <v>2297</v>
      </c>
      <c r="B2298" t="s">
        <v>15768</v>
      </c>
      <c r="C2298" t="s">
        <v>15769</v>
      </c>
      <c r="D2298" t="s">
        <v>15770</v>
      </c>
      <c r="E2298" s="1">
        <v>41607</v>
      </c>
      <c r="F2298" t="s">
        <v>32</v>
      </c>
      <c r="G2298" t="s">
        <v>22</v>
      </c>
      <c r="H2298" t="s">
        <v>212</v>
      </c>
      <c r="J2298" s="2" t="s">
        <v>15771</v>
      </c>
      <c r="K2298" s="2" t="s">
        <v>15772</v>
      </c>
      <c r="L2298" t="s">
        <v>15773</v>
      </c>
      <c r="M2298" t="s">
        <v>15774</v>
      </c>
      <c r="N2298" t="s">
        <v>15775</v>
      </c>
      <c r="O2298" s="2" t="s">
        <v>15776</v>
      </c>
      <c r="P2298" t="s">
        <v>22</v>
      </c>
      <c r="Q2298" t="s">
        <v>23</v>
      </c>
      <c r="R2298" t="s">
        <v>23</v>
      </c>
      <c r="S2298" t="s">
        <v>28</v>
      </c>
    </row>
    <row r="2299" spans="1:19">
      <c r="A2299">
        <v>2298</v>
      </c>
      <c r="B2299" t="s">
        <v>15777</v>
      </c>
      <c r="C2299" t="s">
        <v>15778</v>
      </c>
      <c r="D2299" t="s">
        <v>23</v>
      </c>
      <c r="E2299" s="1">
        <v>41681</v>
      </c>
      <c r="F2299" t="s">
        <v>11973</v>
      </c>
      <c r="G2299" t="s">
        <v>22</v>
      </c>
      <c r="H2299" t="s">
        <v>76</v>
      </c>
      <c r="J2299" s="2" t="s">
        <v>28</v>
      </c>
      <c r="K2299" s="2" t="s">
        <v>15779</v>
      </c>
      <c r="L2299" t="s">
        <v>15780</v>
      </c>
      <c r="M2299" t="s">
        <v>15781</v>
      </c>
      <c r="N2299" t="s">
        <v>15782</v>
      </c>
      <c r="O2299" s="2" t="s">
        <v>15783</v>
      </c>
      <c r="P2299" t="s">
        <v>22</v>
      </c>
      <c r="Q2299" t="s">
        <v>23</v>
      </c>
      <c r="R2299" t="s">
        <v>23</v>
      </c>
      <c r="S2299" t="s">
        <v>28</v>
      </c>
    </row>
    <row r="2300" spans="1:19">
      <c r="A2300">
        <v>2299</v>
      </c>
      <c r="B2300" t="s">
        <v>15784</v>
      </c>
      <c r="C2300" t="s">
        <v>15785</v>
      </c>
      <c r="D2300" t="s">
        <v>23</v>
      </c>
      <c r="E2300" s="1">
        <v>40739</v>
      </c>
      <c r="F2300" t="s">
        <v>23</v>
      </c>
      <c r="G2300" t="s">
        <v>22</v>
      </c>
      <c r="H2300" t="s">
        <v>23</v>
      </c>
      <c r="J2300" s="2" t="s">
        <v>28</v>
      </c>
      <c r="K2300" s="2" t="s">
        <v>3532</v>
      </c>
      <c r="L2300" t="s">
        <v>28</v>
      </c>
      <c r="M2300" t="s">
        <v>28</v>
      </c>
      <c r="N2300" t="s">
        <v>28</v>
      </c>
      <c r="O2300" s="2" t="s">
        <v>28</v>
      </c>
      <c r="P2300" t="s">
        <v>22</v>
      </c>
      <c r="Q2300" t="s">
        <v>23</v>
      </c>
      <c r="R2300" t="s">
        <v>23</v>
      </c>
      <c r="S2300" t="s">
        <v>28</v>
      </c>
    </row>
    <row r="2301" spans="1:19" ht="60">
      <c r="A2301">
        <v>2300</v>
      </c>
      <c r="B2301" t="s">
        <v>15786</v>
      </c>
      <c r="C2301" t="s">
        <v>15787</v>
      </c>
      <c r="D2301" t="s">
        <v>15788</v>
      </c>
      <c r="E2301" s="1">
        <v>40288</v>
      </c>
      <c r="F2301" t="s">
        <v>58</v>
      </c>
      <c r="G2301" t="s">
        <v>22</v>
      </c>
      <c r="H2301" t="s">
        <v>23</v>
      </c>
      <c r="J2301" s="2" t="s">
        <v>15789</v>
      </c>
      <c r="K2301" s="2" t="s">
        <v>15790</v>
      </c>
      <c r="L2301" t="s">
        <v>15791</v>
      </c>
      <c r="M2301" t="s">
        <v>15792</v>
      </c>
      <c r="N2301" t="s">
        <v>15793</v>
      </c>
      <c r="O2301" s="2" t="s">
        <v>28</v>
      </c>
      <c r="P2301" t="s">
        <v>22</v>
      </c>
      <c r="Q2301" t="s">
        <v>23</v>
      </c>
      <c r="R2301" t="s">
        <v>23</v>
      </c>
      <c r="S2301" t="s">
        <v>28</v>
      </c>
    </row>
    <row r="2302" spans="1:19" ht="30">
      <c r="A2302">
        <v>2301</v>
      </c>
      <c r="B2302" t="s">
        <v>15794</v>
      </c>
      <c r="C2302" t="s">
        <v>15795</v>
      </c>
      <c r="D2302" t="s">
        <v>15796</v>
      </c>
      <c r="E2302" s="1">
        <v>41444</v>
      </c>
      <c r="F2302" t="s">
        <v>32</v>
      </c>
      <c r="G2302" t="s">
        <v>22</v>
      </c>
      <c r="H2302" t="s">
        <v>23</v>
      </c>
      <c r="J2302" s="2" t="s">
        <v>15797</v>
      </c>
      <c r="K2302" s="2" t="s">
        <v>15798</v>
      </c>
      <c r="L2302" t="s">
        <v>15799</v>
      </c>
      <c r="M2302" t="s">
        <v>15800</v>
      </c>
      <c r="N2302" t="s">
        <v>15801</v>
      </c>
      <c r="O2302" s="2" t="s">
        <v>15802</v>
      </c>
      <c r="P2302" t="s">
        <v>22</v>
      </c>
      <c r="Q2302" t="s">
        <v>23</v>
      </c>
      <c r="R2302" t="s">
        <v>23</v>
      </c>
      <c r="S2302" t="s">
        <v>28</v>
      </c>
    </row>
    <row r="2303" spans="1:19" ht="60">
      <c r="A2303">
        <v>2302</v>
      </c>
      <c r="B2303" t="s">
        <v>15803</v>
      </c>
      <c r="C2303" t="s">
        <v>15804</v>
      </c>
      <c r="D2303" t="s">
        <v>15805</v>
      </c>
      <c r="E2303" s="1">
        <v>40856</v>
      </c>
      <c r="F2303" t="s">
        <v>454</v>
      </c>
      <c r="G2303" t="s">
        <v>22</v>
      </c>
      <c r="H2303" t="s">
        <v>23</v>
      </c>
      <c r="I2303" t="s">
        <v>454</v>
      </c>
      <c r="J2303" s="2" t="s">
        <v>15806</v>
      </c>
      <c r="K2303" s="2" t="s">
        <v>15807</v>
      </c>
      <c r="L2303" t="s">
        <v>15808</v>
      </c>
      <c r="M2303" t="s">
        <v>15809</v>
      </c>
      <c r="N2303" t="s">
        <v>15810</v>
      </c>
      <c r="O2303" s="2" t="s">
        <v>28</v>
      </c>
      <c r="P2303" t="s">
        <v>22</v>
      </c>
      <c r="Q2303" t="s">
        <v>23</v>
      </c>
      <c r="R2303" t="s">
        <v>23</v>
      </c>
      <c r="S2303" t="s">
        <v>28</v>
      </c>
    </row>
    <row r="2304" spans="1:19" ht="30">
      <c r="A2304">
        <v>2303</v>
      </c>
      <c r="B2304" t="s">
        <v>15811</v>
      </c>
      <c r="C2304" t="s">
        <v>15812</v>
      </c>
      <c r="D2304" t="s">
        <v>15813</v>
      </c>
      <c r="E2304" s="1">
        <v>41529</v>
      </c>
      <c r="F2304" t="s">
        <v>23</v>
      </c>
      <c r="G2304" t="s">
        <v>22</v>
      </c>
      <c r="H2304" t="s">
        <v>23</v>
      </c>
      <c r="J2304" s="2" t="s">
        <v>15814</v>
      </c>
      <c r="K2304" s="2" t="s">
        <v>15815</v>
      </c>
      <c r="L2304" t="s">
        <v>28</v>
      </c>
      <c r="M2304" t="s">
        <v>28</v>
      </c>
      <c r="N2304" t="s">
        <v>28</v>
      </c>
      <c r="O2304" s="2" t="s">
        <v>15816</v>
      </c>
      <c r="P2304" t="s">
        <v>22</v>
      </c>
      <c r="Q2304" t="s">
        <v>23</v>
      </c>
      <c r="R2304" t="s">
        <v>23</v>
      </c>
      <c r="S2304" t="s">
        <v>28</v>
      </c>
    </row>
    <row r="2305" spans="1:19" ht="75">
      <c r="A2305">
        <v>2304</v>
      </c>
      <c r="B2305" t="s">
        <v>15817</v>
      </c>
      <c r="C2305" t="s">
        <v>15818</v>
      </c>
      <c r="D2305" t="s">
        <v>15819</v>
      </c>
      <c r="E2305" s="1">
        <v>40714</v>
      </c>
      <c r="F2305" t="s">
        <v>454</v>
      </c>
      <c r="G2305" t="s">
        <v>22</v>
      </c>
      <c r="H2305" t="s">
        <v>23</v>
      </c>
      <c r="I2305" t="s">
        <v>454</v>
      </c>
      <c r="J2305" s="2" t="s">
        <v>15820</v>
      </c>
      <c r="K2305" s="2" t="s">
        <v>627</v>
      </c>
      <c r="L2305" t="s">
        <v>15821</v>
      </c>
      <c r="M2305" t="s">
        <v>15822</v>
      </c>
      <c r="N2305" t="s">
        <v>15823</v>
      </c>
      <c r="O2305" s="2" t="s">
        <v>28</v>
      </c>
      <c r="P2305" t="s">
        <v>22</v>
      </c>
      <c r="Q2305" t="s">
        <v>23</v>
      </c>
      <c r="R2305" t="s">
        <v>23</v>
      </c>
      <c r="S2305" t="s">
        <v>28</v>
      </c>
    </row>
    <row r="2306" spans="1:19">
      <c r="A2306">
        <v>2305</v>
      </c>
      <c r="B2306" t="s">
        <v>15824</v>
      </c>
      <c r="C2306" t="s">
        <v>15825</v>
      </c>
      <c r="D2306" t="s">
        <v>23</v>
      </c>
      <c r="E2306" s="1">
        <v>41818</v>
      </c>
      <c r="F2306" t="s">
        <v>23</v>
      </c>
      <c r="G2306" t="s">
        <v>22</v>
      </c>
      <c r="H2306" t="s">
        <v>23</v>
      </c>
      <c r="J2306" s="2" t="s">
        <v>28</v>
      </c>
      <c r="K2306" s="2" t="s">
        <v>15826</v>
      </c>
      <c r="L2306" t="s">
        <v>28</v>
      </c>
      <c r="M2306" t="s">
        <v>28</v>
      </c>
      <c r="N2306" t="s">
        <v>28</v>
      </c>
      <c r="O2306" s="2" t="s">
        <v>28</v>
      </c>
      <c r="P2306" t="s">
        <v>22</v>
      </c>
      <c r="Q2306" t="s">
        <v>23</v>
      </c>
      <c r="R2306" t="s">
        <v>23</v>
      </c>
      <c r="S2306" t="s">
        <v>28</v>
      </c>
    </row>
    <row r="2307" spans="1:19" ht="90">
      <c r="A2307">
        <v>2306</v>
      </c>
      <c r="B2307" t="s">
        <v>15827</v>
      </c>
      <c r="C2307" t="s">
        <v>15828</v>
      </c>
      <c r="D2307" t="s">
        <v>15829</v>
      </c>
      <c r="E2307" s="1">
        <v>41725</v>
      </c>
      <c r="F2307" t="s">
        <v>32</v>
      </c>
      <c r="G2307" t="s">
        <v>22</v>
      </c>
      <c r="H2307" t="s">
        <v>76</v>
      </c>
      <c r="I2307" t="s">
        <v>563</v>
      </c>
      <c r="J2307" s="2" t="s">
        <v>15830</v>
      </c>
      <c r="K2307" s="2" t="s">
        <v>5347</v>
      </c>
      <c r="L2307" t="s">
        <v>15831</v>
      </c>
      <c r="M2307" t="s">
        <v>28</v>
      </c>
      <c r="N2307" t="s">
        <v>28</v>
      </c>
      <c r="O2307" s="2" t="s">
        <v>15832</v>
      </c>
      <c r="P2307" t="s">
        <v>22</v>
      </c>
      <c r="Q2307" t="s">
        <v>23</v>
      </c>
      <c r="R2307" t="s">
        <v>23</v>
      </c>
      <c r="S2307" t="s">
        <v>28</v>
      </c>
    </row>
    <row r="2308" spans="1:19">
      <c r="A2308">
        <v>2307</v>
      </c>
      <c r="B2308" t="s">
        <v>15833</v>
      </c>
      <c r="C2308" t="s">
        <v>15834</v>
      </c>
      <c r="D2308" t="s">
        <v>23</v>
      </c>
      <c r="E2308" s="1">
        <v>42030</v>
      </c>
      <c r="F2308" t="s">
        <v>1519</v>
      </c>
      <c r="G2308" t="s">
        <v>22</v>
      </c>
      <c r="H2308" t="s">
        <v>41</v>
      </c>
      <c r="I2308" t="s">
        <v>3097</v>
      </c>
      <c r="J2308" s="2" t="s">
        <v>28</v>
      </c>
      <c r="K2308" s="2" t="s">
        <v>15835</v>
      </c>
      <c r="L2308" t="s">
        <v>15836</v>
      </c>
      <c r="M2308" t="s">
        <v>15837</v>
      </c>
      <c r="N2308" t="s">
        <v>28</v>
      </c>
      <c r="O2308" s="2" t="s">
        <v>15838</v>
      </c>
      <c r="P2308" t="s">
        <v>22</v>
      </c>
      <c r="Q2308" t="s">
        <v>23</v>
      </c>
      <c r="R2308" t="s">
        <v>23</v>
      </c>
      <c r="S2308" t="s">
        <v>28</v>
      </c>
    </row>
    <row r="2309" spans="1:19" ht="30">
      <c r="A2309">
        <v>2308</v>
      </c>
      <c r="B2309" t="s">
        <v>15839</v>
      </c>
      <c r="C2309" t="s">
        <v>15840</v>
      </c>
      <c r="D2309" t="s">
        <v>15841</v>
      </c>
      <c r="E2309" s="1">
        <v>41829</v>
      </c>
      <c r="F2309" t="s">
        <v>23</v>
      </c>
      <c r="G2309" t="s">
        <v>22</v>
      </c>
      <c r="H2309" t="s">
        <v>23</v>
      </c>
      <c r="J2309" s="2" t="s">
        <v>15842</v>
      </c>
      <c r="K2309" s="2" t="s">
        <v>15843</v>
      </c>
      <c r="L2309" t="s">
        <v>15844</v>
      </c>
      <c r="M2309" t="s">
        <v>15845</v>
      </c>
      <c r="N2309" t="s">
        <v>28</v>
      </c>
      <c r="O2309" s="2" t="s">
        <v>28</v>
      </c>
      <c r="P2309" t="s">
        <v>22</v>
      </c>
      <c r="Q2309" t="s">
        <v>23</v>
      </c>
      <c r="R2309" t="s">
        <v>23</v>
      </c>
      <c r="S2309" t="s">
        <v>28</v>
      </c>
    </row>
    <row r="2310" spans="1:19" ht="105">
      <c r="A2310">
        <v>2309</v>
      </c>
      <c r="B2310" t="s">
        <v>15846</v>
      </c>
      <c r="C2310" t="s">
        <v>15847</v>
      </c>
      <c r="D2310" t="s">
        <v>15848</v>
      </c>
      <c r="E2310" s="1">
        <v>40913</v>
      </c>
      <c r="F2310" t="s">
        <v>197</v>
      </c>
      <c r="G2310" t="s">
        <v>22</v>
      </c>
      <c r="H2310" t="s">
        <v>76</v>
      </c>
      <c r="I2310" t="s">
        <v>197</v>
      </c>
      <c r="J2310" s="2" t="s">
        <v>15849</v>
      </c>
      <c r="K2310" s="2" t="s">
        <v>15850</v>
      </c>
      <c r="L2310" t="s">
        <v>15851</v>
      </c>
      <c r="M2310" t="s">
        <v>15852</v>
      </c>
      <c r="N2310" t="s">
        <v>15853</v>
      </c>
      <c r="O2310" s="2" t="s">
        <v>28</v>
      </c>
      <c r="P2310" t="s">
        <v>22</v>
      </c>
      <c r="Q2310" t="s">
        <v>23</v>
      </c>
      <c r="R2310" t="s">
        <v>23</v>
      </c>
      <c r="S2310" t="s">
        <v>28</v>
      </c>
    </row>
    <row r="2311" spans="1:19">
      <c r="A2311">
        <v>2310</v>
      </c>
      <c r="B2311" t="s">
        <v>15854</v>
      </c>
      <c r="C2311" t="s">
        <v>15855</v>
      </c>
      <c r="D2311" t="s">
        <v>23</v>
      </c>
      <c r="E2311" s="1">
        <v>41972</v>
      </c>
      <c r="F2311" t="s">
        <v>32</v>
      </c>
      <c r="G2311" t="s">
        <v>22</v>
      </c>
      <c r="H2311" t="s">
        <v>41</v>
      </c>
      <c r="J2311" s="2" t="s">
        <v>28</v>
      </c>
      <c r="K2311" s="2" t="s">
        <v>15856</v>
      </c>
      <c r="L2311" t="s">
        <v>15857</v>
      </c>
      <c r="M2311" t="s">
        <v>15858</v>
      </c>
      <c r="N2311" t="s">
        <v>15859</v>
      </c>
      <c r="O2311" s="2" t="s">
        <v>15860</v>
      </c>
      <c r="P2311" t="s">
        <v>22</v>
      </c>
      <c r="Q2311" t="s">
        <v>23</v>
      </c>
      <c r="R2311" t="s">
        <v>23</v>
      </c>
      <c r="S2311" t="s">
        <v>28</v>
      </c>
    </row>
    <row r="2312" spans="1:19" ht="30">
      <c r="A2312">
        <v>2311</v>
      </c>
      <c r="B2312" t="s">
        <v>15861</v>
      </c>
      <c r="C2312" t="s">
        <v>15862</v>
      </c>
      <c r="D2312" t="s">
        <v>15863</v>
      </c>
      <c r="E2312" s="1">
        <v>42165</v>
      </c>
      <c r="F2312" t="s">
        <v>153</v>
      </c>
      <c r="G2312" t="s">
        <v>22</v>
      </c>
      <c r="H2312" t="s">
        <v>41</v>
      </c>
      <c r="J2312" s="2" t="s">
        <v>15864</v>
      </c>
      <c r="K2312" s="2" t="s">
        <v>15865</v>
      </c>
      <c r="L2312" t="s">
        <v>15866</v>
      </c>
      <c r="M2312" t="s">
        <v>28</v>
      </c>
      <c r="N2312" t="s">
        <v>28</v>
      </c>
      <c r="O2312" s="2" t="s">
        <v>15867</v>
      </c>
      <c r="P2312" t="s">
        <v>22</v>
      </c>
      <c r="Q2312" t="s">
        <v>23</v>
      </c>
      <c r="R2312" t="s">
        <v>23</v>
      </c>
      <c r="S2312" t="s">
        <v>28</v>
      </c>
    </row>
    <row r="2313" spans="1:19" ht="45">
      <c r="A2313">
        <v>2312</v>
      </c>
      <c r="B2313" t="s">
        <v>15868</v>
      </c>
      <c r="C2313" t="s">
        <v>15869</v>
      </c>
      <c r="D2313" t="s">
        <v>15870</v>
      </c>
      <c r="E2313" s="1">
        <v>41436</v>
      </c>
      <c r="F2313" t="s">
        <v>32</v>
      </c>
      <c r="G2313" t="s">
        <v>22</v>
      </c>
      <c r="H2313" t="s">
        <v>23</v>
      </c>
      <c r="J2313" s="2" t="s">
        <v>15871</v>
      </c>
      <c r="K2313" s="2" t="s">
        <v>15872</v>
      </c>
      <c r="L2313" t="s">
        <v>15873</v>
      </c>
      <c r="M2313" t="s">
        <v>28</v>
      </c>
      <c r="N2313" t="s">
        <v>28</v>
      </c>
      <c r="O2313" s="2" t="s">
        <v>28</v>
      </c>
      <c r="P2313" t="s">
        <v>22</v>
      </c>
      <c r="Q2313" t="s">
        <v>23</v>
      </c>
      <c r="R2313" t="s">
        <v>23</v>
      </c>
      <c r="S2313" t="s">
        <v>28</v>
      </c>
    </row>
    <row r="2314" spans="1:19" ht="135">
      <c r="A2314">
        <v>2313</v>
      </c>
      <c r="B2314" t="s">
        <v>15874</v>
      </c>
      <c r="C2314" t="s">
        <v>15875</v>
      </c>
      <c r="D2314" t="s">
        <v>15876</v>
      </c>
      <c r="E2314" s="1">
        <v>40437</v>
      </c>
      <c r="F2314" t="s">
        <v>222</v>
      </c>
      <c r="G2314" t="s">
        <v>22</v>
      </c>
      <c r="H2314" t="s">
        <v>518</v>
      </c>
      <c r="J2314" s="2" t="s">
        <v>15877</v>
      </c>
      <c r="K2314" s="2" t="s">
        <v>15878</v>
      </c>
      <c r="L2314" t="s">
        <v>15879</v>
      </c>
      <c r="M2314" t="s">
        <v>15880</v>
      </c>
      <c r="N2314" t="s">
        <v>15881</v>
      </c>
      <c r="O2314" s="2" t="s">
        <v>15882</v>
      </c>
      <c r="P2314" t="s">
        <v>22</v>
      </c>
      <c r="Q2314" t="s">
        <v>23</v>
      </c>
      <c r="R2314" t="s">
        <v>23</v>
      </c>
      <c r="S2314" t="s">
        <v>28</v>
      </c>
    </row>
    <row r="2315" spans="1:19" ht="75">
      <c r="A2315">
        <v>2314</v>
      </c>
      <c r="B2315" t="s">
        <v>15883</v>
      </c>
      <c r="C2315" t="s">
        <v>15884</v>
      </c>
      <c r="D2315" t="s">
        <v>15885</v>
      </c>
      <c r="E2315" s="1">
        <v>43242</v>
      </c>
      <c r="F2315" t="s">
        <v>7958</v>
      </c>
      <c r="G2315" t="s">
        <v>22</v>
      </c>
      <c r="H2315" t="s">
        <v>41</v>
      </c>
      <c r="I2315" t="s">
        <v>15886</v>
      </c>
      <c r="J2315" s="2" t="s">
        <v>15887</v>
      </c>
      <c r="K2315" s="2" t="s">
        <v>15888</v>
      </c>
      <c r="L2315" t="s">
        <v>28</v>
      </c>
      <c r="M2315" t="s">
        <v>28</v>
      </c>
      <c r="N2315" t="s">
        <v>28</v>
      </c>
      <c r="O2315" s="2" t="s">
        <v>28</v>
      </c>
      <c r="P2315" t="s">
        <v>22</v>
      </c>
      <c r="Q2315" t="s">
        <v>23</v>
      </c>
      <c r="R2315" t="s">
        <v>23</v>
      </c>
      <c r="S2315" t="s">
        <v>28</v>
      </c>
    </row>
    <row r="2316" spans="1:19" ht="30">
      <c r="A2316">
        <v>2315</v>
      </c>
      <c r="B2316" t="s">
        <v>15889</v>
      </c>
      <c r="C2316" t="s">
        <v>15890</v>
      </c>
      <c r="D2316" t="s">
        <v>15891</v>
      </c>
      <c r="E2316" s="1" t="s">
        <v>23</v>
      </c>
      <c r="F2316" t="s">
        <v>64</v>
      </c>
      <c r="G2316" t="s">
        <v>22</v>
      </c>
      <c r="H2316" t="s">
        <v>23</v>
      </c>
      <c r="J2316" s="2" t="s">
        <v>15892</v>
      </c>
      <c r="K2316" s="2" t="s">
        <v>682</v>
      </c>
      <c r="L2316" t="s">
        <v>15893</v>
      </c>
      <c r="M2316" t="s">
        <v>15894</v>
      </c>
      <c r="N2316" t="s">
        <v>28</v>
      </c>
      <c r="O2316" s="2" t="s">
        <v>28</v>
      </c>
      <c r="P2316" t="s">
        <v>22</v>
      </c>
      <c r="Q2316" t="s">
        <v>23</v>
      </c>
      <c r="R2316" t="s">
        <v>23</v>
      </c>
      <c r="S2316" t="s">
        <v>28</v>
      </c>
    </row>
    <row r="2317" spans="1:19">
      <c r="A2317">
        <v>2316</v>
      </c>
      <c r="B2317" t="s">
        <v>15895</v>
      </c>
      <c r="C2317" t="s">
        <v>15896</v>
      </c>
      <c r="D2317" t="s">
        <v>23</v>
      </c>
      <c r="E2317" s="1">
        <v>41766</v>
      </c>
      <c r="F2317" t="s">
        <v>48</v>
      </c>
      <c r="G2317" t="s">
        <v>22</v>
      </c>
      <c r="H2317" t="s">
        <v>41</v>
      </c>
      <c r="I2317" t="s">
        <v>48</v>
      </c>
      <c r="J2317" s="2" t="s">
        <v>28</v>
      </c>
      <c r="K2317" s="2" t="s">
        <v>4372</v>
      </c>
      <c r="L2317" t="s">
        <v>15897</v>
      </c>
      <c r="M2317" t="s">
        <v>15898</v>
      </c>
      <c r="N2317" t="s">
        <v>28</v>
      </c>
      <c r="O2317" s="2" t="s">
        <v>15899</v>
      </c>
      <c r="P2317" t="s">
        <v>22</v>
      </c>
      <c r="Q2317" t="s">
        <v>23</v>
      </c>
      <c r="R2317" t="s">
        <v>23</v>
      </c>
      <c r="S2317" t="s">
        <v>28</v>
      </c>
    </row>
    <row r="2318" spans="1:19" ht="45">
      <c r="A2318">
        <v>2317</v>
      </c>
      <c r="B2318" t="s">
        <v>15900</v>
      </c>
      <c r="C2318" t="s">
        <v>15901</v>
      </c>
      <c r="D2318" t="s">
        <v>15902</v>
      </c>
      <c r="E2318" s="1">
        <v>41199</v>
      </c>
      <c r="F2318" t="s">
        <v>339</v>
      </c>
      <c r="G2318" t="s">
        <v>22</v>
      </c>
      <c r="H2318" t="s">
        <v>41</v>
      </c>
      <c r="J2318" s="2" t="s">
        <v>15903</v>
      </c>
      <c r="K2318" s="2" t="s">
        <v>15904</v>
      </c>
      <c r="L2318" t="s">
        <v>15905</v>
      </c>
      <c r="M2318" t="s">
        <v>15906</v>
      </c>
      <c r="N2318" t="s">
        <v>15907</v>
      </c>
      <c r="O2318" s="2" t="s">
        <v>15908</v>
      </c>
      <c r="P2318" t="s">
        <v>22</v>
      </c>
      <c r="Q2318" t="s">
        <v>23</v>
      </c>
      <c r="R2318" t="s">
        <v>23</v>
      </c>
      <c r="S2318" t="s">
        <v>28</v>
      </c>
    </row>
    <row r="2319" spans="1:19">
      <c r="A2319">
        <v>2318</v>
      </c>
      <c r="B2319" t="s">
        <v>15909</v>
      </c>
      <c r="C2319" t="s">
        <v>15910</v>
      </c>
      <c r="D2319" t="s">
        <v>15911</v>
      </c>
      <c r="E2319" s="1">
        <v>42174</v>
      </c>
      <c r="F2319" t="s">
        <v>153</v>
      </c>
      <c r="G2319" t="s">
        <v>22</v>
      </c>
      <c r="H2319" t="s">
        <v>41</v>
      </c>
      <c r="J2319" s="2" t="s">
        <v>15912</v>
      </c>
      <c r="K2319" s="2" t="s">
        <v>10497</v>
      </c>
      <c r="L2319" t="s">
        <v>15913</v>
      </c>
      <c r="M2319" t="s">
        <v>15914</v>
      </c>
      <c r="N2319" t="s">
        <v>15915</v>
      </c>
      <c r="O2319" s="2" t="s">
        <v>15916</v>
      </c>
      <c r="P2319" t="s">
        <v>22</v>
      </c>
      <c r="Q2319" t="s">
        <v>23</v>
      </c>
      <c r="R2319" t="s">
        <v>23</v>
      </c>
      <c r="S2319" t="s">
        <v>28</v>
      </c>
    </row>
    <row r="2320" spans="1:19" ht="60">
      <c r="A2320">
        <v>2319</v>
      </c>
      <c r="B2320" t="s">
        <v>15917</v>
      </c>
      <c r="C2320" t="s">
        <v>15918</v>
      </c>
      <c r="D2320" t="s">
        <v>562</v>
      </c>
      <c r="E2320" s="1">
        <v>41896</v>
      </c>
      <c r="F2320" t="s">
        <v>32</v>
      </c>
      <c r="G2320" t="s">
        <v>22</v>
      </c>
      <c r="H2320" t="s">
        <v>41</v>
      </c>
      <c r="I2320" t="s">
        <v>563</v>
      </c>
      <c r="J2320" s="2" t="s">
        <v>15919</v>
      </c>
      <c r="K2320" s="2" t="s">
        <v>15920</v>
      </c>
      <c r="L2320" t="s">
        <v>15921</v>
      </c>
      <c r="M2320" t="s">
        <v>15922</v>
      </c>
      <c r="N2320" t="s">
        <v>15923</v>
      </c>
      <c r="O2320" s="2" t="s">
        <v>28</v>
      </c>
      <c r="P2320" t="s">
        <v>22</v>
      </c>
      <c r="Q2320" t="s">
        <v>23</v>
      </c>
      <c r="R2320" t="s">
        <v>23</v>
      </c>
      <c r="S2320" t="s">
        <v>28</v>
      </c>
    </row>
    <row r="2321" spans="1:19">
      <c r="A2321">
        <v>2320</v>
      </c>
      <c r="B2321" t="s">
        <v>15924</v>
      </c>
      <c r="C2321" t="s">
        <v>15925</v>
      </c>
      <c r="D2321" t="s">
        <v>23</v>
      </c>
      <c r="E2321" s="1">
        <v>40735</v>
      </c>
      <c r="F2321" t="s">
        <v>23</v>
      </c>
      <c r="G2321" t="s">
        <v>22</v>
      </c>
      <c r="H2321" t="s">
        <v>23</v>
      </c>
      <c r="J2321" s="2" t="s">
        <v>28</v>
      </c>
      <c r="K2321" s="2" t="s">
        <v>15926</v>
      </c>
      <c r="L2321" t="s">
        <v>28</v>
      </c>
      <c r="M2321" t="s">
        <v>28</v>
      </c>
      <c r="N2321" t="s">
        <v>28</v>
      </c>
      <c r="O2321" s="2" t="s">
        <v>28</v>
      </c>
      <c r="P2321" t="s">
        <v>22</v>
      </c>
      <c r="Q2321" t="s">
        <v>23</v>
      </c>
      <c r="R2321" t="s">
        <v>23</v>
      </c>
      <c r="S2321" t="s">
        <v>28</v>
      </c>
    </row>
    <row r="2322" spans="1:19" ht="135">
      <c r="A2322">
        <v>2321</v>
      </c>
      <c r="B2322" t="s">
        <v>15927</v>
      </c>
      <c r="C2322" t="s">
        <v>15928</v>
      </c>
      <c r="D2322" t="s">
        <v>15929</v>
      </c>
      <c r="E2322" s="1">
        <v>41661</v>
      </c>
      <c r="F2322" t="s">
        <v>32</v>
      </c>
      <c r="G2322" t="s">
        <v>22</v>
      </c>
      <c r="H2322" t="s">
        <v>41</v>
      </c>
      <c r="I2322" t="s">
        <v>32</v>
      </c>
      <c r="J2322" s="2" t="s">
        <v>15930</v>
      </c>
      <c r="K2322" s="2" t="s">
        <v>15931</v>
      </c>
      <c r="L2322" t="s">
        <v>15932</v>
      </c>
      <c r="M2322" t="s">
        <v>15933</v>
      </c>
      <c r="N2322" t="s">
        <v>28</v>
      </c>
      <c r="O2322" s="2" t="s">
        <v>15934</v>
      </c>
      <c r="P2322" t="s">
        <v>22</v>
      </c>
      <c r="Q2322" t="s">
        <v>23</v>
      </c>
      <c r="R2322" t="s">
        <v>23</v>
      </c>
      <c r="S2322" t="s">
        <v>28</v>
      </c>
    </row>
    <row r="2323" spans="1:19" ht="90">
      <c r="A2323">
        <v>2322</v>
      </c>
      <c r="B2323" t="s">
        <v>15935</v>
      </c>
      <c r="C2323" t="s">
        <v>15936</v>
      </c>
      <c r="D2323" t="s">
        <v>15937</v>
      </c>
      <c r="E2323" s="1">
        <v>39771</v>
      </c>
      <c r="F2323" t="s">
        <v>32</v>
      </c>
      <c r="G2323" t="s">
        <v>22</v>
      </c>
      <c r="H2323" t="s">
        <v>41</v>
      </c>
      <c r="J2323" s="2" t="s">
        <v>15938</v>
      </c>
      <c r="K2323" s="2" t="s">
        <v>15939</v>
      </c>
      <c r="L2323" t="s">
        <v>15940</v>
      </c>
      <c r="M2323" t="s">
        <v>15941</v>
      </c>
      <c r="N2323" t="s">
        <v>15942</v>
      </c>
      <c r="O2323" s="2" t="s">
        <v>28</v>
      </c>
      <c r="P2323" t="s">
        <v>22</v>
      </c>
      <c r="Q2323" t="s">
        <v>23</v>
      </c>
      <c r="R2323" t="s">
        <v>23</v>
      </c>
      <c r="S2323" t="s">
        <v>28</v>
      </c>
    </row>
    <row r="2324" spans="1:19" ht="30">
      <c r="A2324">
        <v>2323</v>
      </c>
      <c r="B2324" t="s">
        <v>15943</v>
      </c>
      <c r="C2324" t="s">
        <v>15944</v>
      </c>
      <c r="D2324" t="s">
        <v>15945</v>
      </c>
      <c r="E2324" s="1">
        <v>40434</v>
      </c>
      <c r="F2324" t="s">
        <v>32</v>
      </c>
      <c r="G2324" t="s">
        <v>22</v>
      </c>
      <c r="H2324" t="s">
        <v>23</v>
      </c>
      <c r="J2324" s="2" t="s">
        <v>15946</v>
      </c>
      <c r="K2324" s="2" t="s">
        <v>15947</v>
      </c>
      <c r="L2324" t="s">
        <v>15948</v>
      </c>
      <c r="M2324" t="s">
        <v>15949</v>
      </c>
      <c r="N2324" t="s">
        <v>15950</v>
      </c>
      <c r="O2324" s="2" t="s">
        <v>15951</v>
      </c>
      <c r="P2324" t="s">
        <v>22</v>
      </c>
      <c r="Q2324" t="s">
        <v>23</v>
      </c>
      <c r="R2324" t="s">
        <v>23</v>
      </c>
      <c r="S2324" t="s">
        <v>28</v>
      </c>
    </row>
    <row r="2325" spans="1:19" ht="75">
      <c r="A2325">
        <v>2324</v>
      </c>
      <c r="B2325" t="s">
        <v>15952</v>
      </c>
      <c r="C2325" t="s">
        <v>15953</v>
      </c>
      <c r="D2325" t="s">
        <v>15954</v>
      </c>
      <c r="E2325" s="1">
        <v>41611</v>
      </c>
      <c r="F2325" t="s">
        <v>15955</v>
      </c>
      <c r="G2325" t="s">
        <v>22</v>
      </c>
      <c r="H2325" t="s">
        <v>76</v>
      </c>
      <c r="I2325" t="s">
        <v>4600</v>
      </c>
      <c r="J2325" s="2" t="s">
        <v>15956</v>
      </c>
      <c r="K2325" s="2" t="s">
        <v>15957</v>
      </c>
      <c r="L2325" t="s">
        <v>15958</v>
      </c>
      <c r="M2325" t="s">
        <v>15959</v>
      </c>
      <c r="N2325" t="s">
        <v>15960</v>
      </c>
      <c r="O2325" s="2" t="s">
        <v>15961</v>
      </c>
      <c r="P2325" t="s">
        <v>22</v>
      </c>
      <c r="Q2325" t="s">
        <v>23</v>
      </c>
      <c r="R2325" t="s">
        <v>23</v>
      </c>
      <c r="S2325" t="s">
        <v>28</v>
      </c>
    </row>
    <row r="2326" spans="1:19" ht="45">
      <c r="A2326">
        <v>2325</v>
      </c>
      <c r="B2326" t="s">
        <v>15962</v>
      </c>
      <c r="C2326" t="s">
        <v>15963</v>
      </c>
      <c r="D2326" t="s">
        <v>15964</v>
      </c>
      <c r="E2326" s="1">
        <v>40500</v>
      </c>
      <c r="F2326" t="s">
        <v>2529</v>
      </c>
      <c r="G2326" t="s">
        <v>22</v>
      </c>
      <c r="H2326" t="s">
        <v>41</v>
      </c>
      <c r="J2326" s="2" t="s">
        <v>15965</v>
      </c>
      <c r="K2326" s="2" t="s">
        <v>15966</v>
      </c>
      <c r="L2326" t="s">
        <v>15967</v>
      </c>
      <c r="M2326" t="s">
        <v>15968</v>
      </c>
      <c r="N2326" t="s">
        <v>28</v>
      </c>
      <c r="O2326" s="2" t="s">
        <v>28</v>
      </c>
      <c r="P2326" t="s">
        <v>22</v>
      </c>
      <c r="Q2326" t="s">
        <v>23</v>
      </c>
      <c r="R2326" t="s">
        <v>23</v>
      </c>
      <c r="S2326" t="s">
        <v>28</v>
      </c>
    </row>
    <row r="2327" spans="1:19" ht="90">
      <c r="A2327">
        <v>2326</v>
      </c>
      <c r="B2327" t="s">
        <v>15969</v>
      </c>
      <c r="C2327" t="s">
        <v>15970</v>
      </c>
      <c r="D2327" t="s">
        <v>15971</v>
      </c>
      <c r="E2327" s="1">
        <v>40515</v>
      </c>
      <c r="F2327" t="s">
        <v>32</v>
      </c>
      <c r="G2327" t="s">
        <v>22</v>
      </c>
      <c r="H2327" t="s">
        <v>23</v>
      </c>
      <c r="J2327" s="2" t="s">
        <v>15972</v>
      </c>
      <c r="K2327" s="2" t="s">
        <v>7286</v>
      </c>
      <c r="L2327" t="s">
        <v>15973</v>
      </c>
      <c r="M2327" t="s">
        <v>15974</v>
      </c>
      <c r="N2327" t="s">
        <v>15975</v>
      </c>
      <c r="O2327" s="2" t="s">
        <v>15976</v>
      </c>
      <c r="P2327" t="s">
        <v>22</v>
      </c>
      <c r="Q2327" t="s">
        <v>23</v>
      </c>
      <c r="R2327" t="s">
        <v>23</v>
      </c>
      <c r="S2327" t="s">
        <v>28</v>
      </c>
    </row>
    <row r="2328" spans="1:19">
      <c r="A2328">
        <v>2327</v>
      </c>
      <c r="B2328" t="s">
        <v>15977</v>
      </c>
      <c r="C2328" t="s">
        <v>15978</v>
      </c>
      <c r="D2328" t="s">
        <v>23</v>
      </c>
      <c r="E2328" s="1">
        <v>41241</v>
      </c>
      <c r="F2328" t="s">
        <v>23</v>
      </c>
      <c r="G2328" t="s">
        <v>22</v>
      </c>
      <c r="H2328" t="s">
        <v>23</v>
      </c>
      <c r="J2328" s="2" t="s">
        <v>28</v>
      </c>
      <c r="K2328" s="2" t="s">
        <v>1414</v>
      </c>
      <c r="L2328" t="s">
        <v>28</v>
      </c>
      <c r="M2328" t="s">
        <v>28</v>
      </c>
      <c r="N2328" t="s">
        <v>28</v>
      </c>
      <c r="O2328" s="2" t="s">
        <v>28</v>
      </c>
      <c r="P2328" t="s">
        <v>28</v>
      </c>
      <c r="Q2328" t="s">
        <v>28</v>
      </c>
    </row>
    <row r="2329" spans="1:19" ht="75">
      <c r="A2329">
        <v>2328</v>
      </c>
      <c r="B2329" t="s">
        <v>15979</v>
      </c>
      <c r="C2329" t="s">
        <v>15980</v>
      </c>
      <c r="D2329" t="s">
        <v>15981</v>
      </c>
      <c r="E2329" s="1">
        <v>42277</v>
      </c>
      <c r="F2329" t="s">
        <v>32</v>
      </c>
      <c r="G2329" t="s">
        <v>22</v>
      </c>
      <c r="H2329" t="s">
        <v>41</v>
      </c>
      <c r="J2329" s="2" t="s">
        <v>15982</v>
      </c>
      <c r="K2329" s="2" t="s">
        <v>889</v>
      </c>
      <c r="L2329" t="s">
        <v>15983</v>
      </c>
      <c r="M2329" t="s">
        <v>15984</v>
      </c>
      <c r="N2329" t="s">
        <v>15985</v>
      </c>
      <c r="O2329" s="2" t="s">
        <v>15986</v>
      </c>
      <c r="P2329" t="s">
        <v>22</v>
      </c>
      <c r="Q2329" t="s">
        <v>23</v>
      </c>
      <c r="R2329" t="s">
        <v>23</v>
      </c>
      <c r="S2329" t="s">
        <v>28</v>
      </c>
    </row>
    <row r="2330" spans="1:19" ht="30">
      <c r="A2330">
        <v>2329</v>
      </c>
      <c r="B2330" t="s">
        <v>15987</v>
      </c>
      <c r="C2330" t="s">
        <v>15988</v>
      </c>
      <c r="D2330" t="s">
        <v>13977</v>
      </c>
      <c r="E2330" s="1">
        <v>41275</v>
      </c>
      <c r="F2330" t="s">
        <v>32</v>
      </c>
      <c r="G2330" t="s">
        <v>22</v>
      </c>
      <c r="H2330" t="s">
        <v>23</v>
      </c>
      <c r="J2330" s="2" t="s">
        <v>15989</v>
      </c>
      <c r="K2330" s="2" t="s">
        <v>15990</v>
      </c>
      <c r="L2330" t="s">
        <v>15991</v>
      </c>
      <c r="M2330" t="s">
        <v>15992</v>
      </c>
      <c r="N2330" t="s">
        <v>28</v>
      </c>
      <c r="O2330" s="2" t="s">
        <v>15993</v>
      </c>
      <c r="P2330" t="s">
        <v>22</v>
      </c>
      <c r="Q2330" t="s">
        <v>23</v>
      </c>
      <c r="R2330" t="s">
        <v>23</v>
      </c>
      <c r="S2330" t="s">
        <v>28</v>
      </c>
    </row>
    <row r="2331" spans="1:19">
      <c r="A2331">
        <v>2330</v>
      </c>
      <c r="B2331" t="s">
        <v>15994</v>
      </c>
      <c r="C2331" t="s">
        <v>15995</v>
      </c>
      <c r="D2331" t="s">
        <v>23</v>
      </c>
      <c r="E2331" s="1">
        <v>41904</v>
      </c>
      <c r="F2331" t="s">
        <v>15996</v>
      </c>
      <c r="G2331" t="s">
        <v>22</v>
      </c>
      <c r="H2331" t="s">
        <v>41</v>
      </c>
      <c r="I2331" t="s">
        <v>15997</v>
      </c>
      <c r="J2331" s="2" t="s">
        <v>28</v>
      </c>
      <c r="K2331" s="2" t="s">
        <v>15998</v>
      </c>
      <c r="L2331" t="s">
        <v>15999</v>
      </c>
      <c r="M2331" t="s">
        <v>16000</v>
      </c>
      <c r="N2331" t="s">
        <v>16001</v>
      </c>
      <c r="O2331" s="2" t="s">
        <v>28</v>
      </c>
      <c r="P2331" t="s">
        <v>22</v>
      </c>
      <c r="Q2331" t="s">
        <v>23</v>
      </c>
      <c r="R2331" t="s">
        <v>23</v>
      </c>
      <c r="S2331" t="s">
        <v>28</v>
      </c>
    </row>
    <row r="2332" spans="1:19" ht="45">
      <c r="A2332">
        <v>2331</v>
      </c>
      <c r="B2332" t="s">
        <v>16002</v>
      </c>
      <c r="C2332" t="s">
        <v>16003</v>
      </c>
      <c r="D2332" t="s">
        <v>16004</v>
      </c>
      <c r="E2332" s="1">
        <v>40276</v>
      </c>
      <c r="F2332" t="s">
        <v>339</v>
      </c>
      <c r="G2332" t="s">
        <v>22</v>
      </c>
      <c r="H2332" t="s">
        <v>23</v>
      </c>
      <c r="J2332" s="2" t="s">
        <v>16005</v>
      </c>
      <c r="K2332" s="2" t="s">
        <v>16006</v>
      </c>
      <c r="L2332" t="s">
        <v>16007</v>
      </c>
      <c r="M2332" t="s">
        <v>16008</v>
      </c>
      <c r="N2332" t="s">
        <v>16009</v>
      </c>
      <c r="O2332" s="2" t="s">
        <v>28</v>
      </c>
      <c r="P2332" t="s">
        <v>22</v>
      </c>
      <c r="Q2332" t="s">
        <v>23</v>
      </c>
      <c r="R2332" t="s">
        <v>23</v>
      </c>
      <c r="S2332" t="s">
        <v>28</v>
      </c>
    </row>
    <row r="2333" spans="1:19" ht="30">
      <c r="A2333">
        <v>2332</v>
      </c>
      <c r="B2333" t="s">
        <v>16010</v>
      </c>
      <c r="C2333" t="s">
        <v>16011</v>
      </c>
      <c r="D2333" t="s">
        <v>23</v>
      </c>
      <c r="E2333" s="1">
        <v>41333</v>
      </c>
      <c r="F2333" t="s">
        <v>32</v>
      </c>
      <c r="G2333" t="s">
        <v>22</v>
      </c>
      <c r="H2333" t="s">
        <v>23</v>
      </c>
      <c r="J2333" s="2" t="s">
        <v>16012</v>
      </c>
      <c r="K2333" s="2" t="s">
        <v>682</v>
      </c>
      <c r="L2333" t="s">
        <v>16013</v>
      </c>
      <c r="M2333" t="s">
        <v>16014</v>
      </c>
      <c r="N2333" t="s">
        <v>28</v>
      </c>
      <c r="O2333" s="2" t="s">
        <v>16015</v>
      </c>
      <c r="P2333" t="s">
        <v>22</v>
      </c>
      <c r="Q2333" t="s">
        <v>23</v>
      </c>
      <c r="R2333" t="s">
        <v>23</v>
      </c>
      <c r="S2333" t="s">
        <v>28</v>
      </c>
    </row>
    <row r="2334" spans="1:19">
      <c r="A2334">
        <v>2333</v>
      </c>
      <c r="B2334" t="s">
        <v>16016</v>
      </c>
      <c r="C2334" t="s">
        <v>16017</v>
      </c>
      <c r="D2334" t="s">
        <v>23</v>
      </c>
      <c r="E2334" s="1">
        <v>40968</v>
      </c>
      <c r="F2334" t="s">
        <v>153</v>
      </c>
      <c r="G2334" t="s">
        <v>22</v>
      </c>
      <c r="H2334" t="s">
        <v>23</v>
      </c>
      <c r="J2334" s="2" t="s">
        <v>28</v>
      </c>
      <c r="K2334" s="2" t="s">
        <v>16018</v>
      </c>
      <c r="L2334" t="s">
        <v>28</v>
      </c>
      <c r="M2334" t="s">
        <v>28</v>
      </c>
      <c r="N2334" t="s">
        <v>28</v>
      </c>
      <c r="O2334" s="2" t="s">
        <v>28</v>
      </c>
      <c r="P2334" t="s">
        <v>22</v>
      </c>
      <c r="Q2334" t="s">
        <v>23</v>
      </c>
      <c r="R2334" t="s">
        <v>23</v>
      </c>
      <c r="S2334" t="s">
        <v>28</v>
      </c>
    </row>
    <row r="2335" spans="1:19" ht="45">
      <c r="A2335">
        <v>2334</v>
      </c>
      <c r="B2335" t="s">
        <v>16019</v>
      </c>
      <c r="C2335" t="s">
        <v>16020</v>
      </c>
      <c r="D2335" t="s">
        <v>16021</v>
      </c>
      <c r="E2335" s="1">
        <v>41053</v>
      </c>
      <c r="F2335" t="s">
        <v>32</v>
      </c>
      <c r="G2335" t="s">
        <v>1387</v>
      </c>
      <c r="H2335" t="s">
        <v>76</v>
      </c>
      <c r="J2335" s="2" t="s">
        <v>16022</v>
      </c>
      <c r="K2335" s="2" t="s">
        <v>16023</v>
      </c>
      <c r="L2335" t="s">
        <v>16024</v>
      </c>
      <c r="M2335" t="s">
        <v>16025</v>
      </c>
      <c r="N2335" t="s">
        <v>16026</v>
      </c>
      <c r="O2335" s="2" t="s">
        <v>16027</v>
      </c>
      <c r="P2335" t="s">
        <v>1387</v>
      </c>
      <c r="Q2335" t="s">
        <v>16028</v>
      </c>
      <c r="R2335">
        <v>2</v>
      </c>
      <c r="S2335" t="s">
        <v>16029</v>
      </c>
    </row>
    <row r="2336" spans="1:19">
      <c r="A2336">
        <v>2335</v>
      </c>
      <c r="B2336" t="s">
        <v>16030</v>
      </c>
      <c r="C2336" t="s">
        <v>16031</v>
      </c>
      <c r="D2336" t="s">
        <v>23</v>
      </c>
      <c r="E2336" s="1">
        <v>40960</v>
      </c>
      <c r="F2336" t="s">
        <v>23</v>
      </c>
      <c r="G2336" t="s">
        <v>22</v>
      </c>
      <c r="H2336" t="s">
        <v>23</v>
      </c>
      <c r="J2336" s="2" t="s">
        <v>28</v>
      </c>
      <c r="K2336" s="2" t="s">
        <v>16032</v>
      </c>
      <c r="L2336" t="s">
        <v>28</v>
      </c>
      <c r="M2336" t="s">
        <v>28</v>
      </c>
      <c r="N2336" t="s">
        <v>28</v>
      </c>
      <c r="O2336" s="2" t="s">
        <v>28</v>
      </c>
      <c r="P2336" t="s">
        <v>22</v>
      </c>
      <c r="Q2336" t="s">
        <v>23</v>
      </c>
      <c r="R2336" t="s">
        <v>23</v>
      </c>
      <c r="S2336" t="s">
        <v>28</v>
      </c>
    </row>
    <row r="2337" spans="1:19" ht="45">
      <c r="A2337">
        <v>2336</v>
      </c>
      <c r="B2337" t="s">
        <v>16033</v>
      </c>
      <c r="C2337" t="s">
        <v>16034</v>
      </c>
      <c r="D2337" t="s">
        <v>23</v>
      </c>
      <c r="E2337" s="1">
        <v>41913</v>
      </c>
      <c r="F2337" t="s">
        <v>58</v>
      </c>
      <c r="G2337" t="s">
        <v>22</v>
      </c>
      <c r="H2337" t="s">
        <v>41</v>
      </c>
      <c r="I2337" t="s">
        <v>58</v>
      </c>
      <c r="J2337" s="2" t="s">
        <v>16035</v>
      </c>
      <c r="K2337" s="2" t="s">
        <v>16036</v>
      </c>
      <c r="L2337" t="s">
        <v>2684</v>
      </c>
      <c r="M2337" t="s">
        <v>28</v>
      </c>
      <c r="N2337" t="s">
        <v>28</v>
      </c>
      <c r="O2337" s="2" t="s">
        <v>28</v>
      </c>
      <c r="P2337" t="s">
        <v>22</v>
      </c>
      <c r="Q2337" t="s">
        <v>23</v>
      </c>
      <c r="R2337" t="s">
        <v>23</v>
      </c>
      <c r="S2337" t="s">
        <v>28</v>
      </c>
    </row>
    <row r="2338" spans="1:19" ht="60">
      <c r="A2338">
        <v>2337</v>
      </c>
      <c r="B2338" t="s">
        <v>16037</v>
      </c>
      <c r="C2338" t="s">
        <v>16038</v>
      </c>
      <c r="D2338" t="s">
        <v>16039</v>
      </c>
      <c r="E2338" s="1">
        <v>41838</v>
      </c>
      <c r="F2338" t="s">
        <v>13699</v>
      </c>
      <c r="G2338" t="s">
        <v>22</v>
      </c>
      <c r="H2338" t="s">
        <v>23</v>
      </c>
      <c r="I2338" t="s">
        <v>32</v>
      </c>
      <c r="J2338" s="2" t="s">
        <v>16040</v>
      </c>
      <c r="K2338" s="2" t="s">
        <v>16041</v>
      </c>
      <c r="L2338" t="s">
        <v>16042</v>
      </c>
      <c r="M2338" t="s">
        <v>16043</v>
      </c>
      <c r="N2338" t="s">
        <v>28</v>
      </c>
      <c r="O2338" s="2" t="s">
        <v>28</v>
      </c>
      <c r="P2338" t="s">
        <v>22</v>
      </c>
      <c r="Q2338" t="s">
        <v>23</v>
      </c>
      <c r="R2338" t="s">
        <v>23</v>
      </c>
      <c r="S2338" t="s">
        <v>28</v>
      </c>
    </row>
    <row r="2339" spans="1:19">
      <c r="A2339">
        <v>2338</v>
      </c>
      <c r="B2339" t="s">
        <v>16044</v>
      </c>
      <c r="C2339" t="s">
        <v>16045</v>
      </c>
      <c r="D2339" t="s">
        <v>23</v>
      </c>
      <c r="E2339" s="1">
        <v>41896</v>
      </c>
      <c r="F2339" t="s">
        <v>8328</v>
      </c>
      <c r="G2339" t="s">
        <v>22</v>
      </c>
      <c r="H2339" t="s">
        <v>41</v>
      </c>
      <c r="I2339" t="s">
        <v>1519</v>
      </c>
      <c r="J2339" s="2" t="s">
        <v>28</v>
      </c>
      <c r="K2339" s="2" t="s">
        <v>16046</v>
      </c>
      <c r="L2339" t="s">
        <v>16047</v>
      </c>
      <c r="M2339" t="s">
        <v>16048</v>
      </c>
      <c r="N2339" t="s">
        <v>16049</v>
      </c>
      <c r="O2339" s="2" t="s">
        <v>16050</v>
      </c>
      <c r="P2339" t="s">
        <v>22</v>
      </c>
      <c r="Q2339" t="s">
        <v>23</v>
      </c>
      <c r="R2339" t="s">
        <v>23</v>
      </c>
      <c r="S2339" t="s">
        <v>28</v>
      </c>
    </row>
    <row r="2340" spans="1:19" ht="120">
      <c r="A2340">
        <v>2339</v>
      </c>
      <c r="B2340" t="s">
        <v>16051</v>
      </c>
      <c r="C2340" t="s">
        <v>16052</v>
      </c>
      <c r="D2340" t="s">
        <v>16053</v>
      </c>
      <c r="E2340" s="1">
        <v>41323</v>
      </c>
      <c r="F2340" t="s">
        <v>185</v>
      </c>
      <c r="G2340" t="s">
        <v>363</v>
      </c>
      <c r="H2340" t="s">
        <v>76</v>
      </c>
      <c r="J2340" s="2" t="s">
        <v>16054</v>
      </c>
      <c r="K2340" s="2" t="s">
        <v>16055</v>
      </c>
      <c r="L2340" t="s">
        <v>16056</v>
      </c>
      <c r="M2340" t="s">
        <v>16057</v>
      </c>
      <c r="N2340" t="s">
        <v>16058</v>
      </c>
      <c r="O2340" s="2" t="s">
        <v>16059</v>
      </c>
      <c r="P2340" t="s">
        <v>363</v>
      </c>
      <c r="Q2340" t="s">
        <v>16060</v>
      </c>
      <c r="R2340">
        <v>1</v>
      </c>
      <c r="S2340" t="s">
        <v>16061</v>
      </c>
    </row>
    <row r="2341" spans="1:19" ht="75">
      <c r="A2341">
        <v>2340</v>
      </c>
      <c r="B2341" t="s">
        <v>16062</v>
      </c>
      <c r="C2341" t="s">
        <v>16063</v>
      </c>
      <c r="D2341" t="s">
        <v>16064</v>
      </c>
      <c r="E2341" s="1">
        <v>42109</v>
      </c>
      <c r="F2341" t="s">
        <v>1774</v>
      </c>
      <c r="G2341" t="s">
        <v>22</v>
      </c>
      <c r="H2341" t="s">
        <v>518</v>
      </c>
      <c r="I2341" t="s">
        <v>223</v>
      </c>
      <c r="J2341" s="2" t="s">
        <v>16065</v>
      </c>
      <c r="K2341" s="2" t="s">
        <v>16066</v>
      </c>
      <c r="L2341" t="s">
        <v>16067</v>
      </c>
      <c r="M2341" t="s">
        <v>16068</v>
      </c>
      <c r="N2341" t="s">
        <v>16069</v>
      </c>
      <c r="O2341" s="2" t="s">
        <v>16070</v>
      </c>
      <c r="P2341" t="s">
        <v>22</v>
      </c>
      <c r="Q2341" t="s">
        <v>23</v>
      </c>
      <c r="R2341" t="s">
        <v>23</v>
      </c>
      <c r="S2341" t="s">
        <v>28</v>
      </c>
    </row>
    <row r="2342" spans="1:19" ht="45">
      <c r="A2342">
        <v>2341</v>
      </c>
      <c r="B2342" t="s">
        <v>16071</v>
      </c>
      <c r="C2342" t="s">
        <v>16072</v>
      </c>
      <c r="D2342" t="s">
        <v>16073</v>
      </c>
      <c r="E2342" s="1">
        <v>40213</v>
      </c>
      <c r="F2342" t="s">
        <v>58</v>
      </c>
      <c r="G2342" t="s">
        <v>22</v>
      </c>
      <c r="H2342" t="s">
        <v>23</v>
      </c>
      <c r="J2342" s="2" t="s">
        <v>16074</v>
      </c>
      <c r="K2342" s="2" t="s">
        <v>16075</v>
      </c>
      <c r="L2342" t="s">
        <v>16076</v>
      </c>
      <c r="M2342" t="s">
        <v>16077</v>
      </c>
      <c r="N2342" t="s">
        <v>16078</v>
      </c>
      <c r="O2342" s="2" t="s">
        <v>16079</v>
      </c>
      <c r="P2342" t="s">
        <v>22</v>
      </c>
      <c r="Q2342" t="s">
        <v>23</v>
      </c>
      <c r="R2342" t="s">
        <v>23</v>
      </c>
      <c r="S2342" t="s">
        <v>28</v>
      </c>
    </row>
    <row r="2343" spans="1:19" ht="45">
      <c r="A2343">
        <v>2342</v>
      </c>
      <c r="B2343" t="s">
        <v>16080</v>
      </c>
      <c r="C2343" t="s">
        <v>16081</v>
      </c>
      <c r="D2343" t="s">
        <v>16082</v>
      </c>
      <c r="E2343" s="1">
        <v>41359</v>
      </c>
      <c r="F2343" t="s">
        <v>32</v>
      </c>
      <c r="G2343" t="s">
        <v>22</v>
      </c>
      <c r="H2343" t="s">
        <v>23</v>
      </c>
      <c r="J2343" s="2" t="s">
        <v>16083</v>
      </c>
      <c r="K2343" s="2" t="s">
        <v>16084</v>
      </c>
      <c r="L2343" t="s">
        <v>16085</v>
      </c>
      <c r="M2343" t="s">
        <v>16086</v>
      </c>
      <c r="N2343" t="s">
        <v>16087</v>
      </c>
      <c r="O2343" s="2" t="s">
        <v>28</v>
      </c>
      <c r="P2343" t="s">
        <v>22</v>
      </c>
      <c r="Q2343" t="s">
        <v>23</v>
      </c>
      <c r="R2343" t="s">
        <v>23</v>
      </c>
      <c r="S2343" t="s">
        <v>28</v>
      </c>
    </row>
    <row r="2344" spans="1:19">
      <c r="A2344">
        <v>2343</v>
      </c>
      <c r="B2344" t="s">
        <v>16088</v>
      </c>
      <c r="C2344" t="s">
        <v>16089</v>
      </c>
      <c r="D2344" t="s">
        <v>23</v>
      </c>
      <c r="E2344" s="1">
        <v>41802</v>
      </c>
      <c r="F2344" t="s">
        <v>32</v>
      </c>
      <c r="G2344" t="s">
        <v>22</v>
      </c>
      <c r="H2344" t="s">
        <v>76</v>
      </c>
      <c r="I2344" t="s">
        <v>32</v>
      </c>
      <c r="J2344" s="2" t="s">
        <v>28</v>
      </c>
      <c r="K2344" s="2" t="s">
        <v>16090</v>
      </c>
      <c r="L2344" t="s">
        <v>16091</v>
      </c>
      <c r="M2344" t="s">
        <v>16092</v>
      </c>
      <c r="N2344" t="s">
        <v>28</v>
      </c>
      <c r="O2344" s="2" t="s">
        <v>16093</v>
      </c>
      <c r="P2344" t="s">
        <v>22</v>
      </c>
      <c r="Q2344" t="s">
        <v>23</v>
      </c>
      <c r="R2344" t="s">
        <v>23</v>
      </c>
      <c r="S2344" t="s">
        <v>28</v>
      </c>
    </row>
    <row r="2345" spans="1:19">
      <c r="A2345">
        <v>2344</v>
      </c>
      <c r="B2345" t="s">
        <v>16094</v>
      </c>
      <c r="C2345" t="s">
        <v>16095</v>
      </c>
      <c r="D2345" t="s">
        <v>23</v>
      </c>
      <c r="E2345" s="1">
        <v>42047</v>
      </c>
      <c r="F2345" t="s">
        <v>23</v>
      </c>
      <c r="G2345" t="s">
        <v>22</v>
      </c>
      <c r="H2345" t="s">
        <v>23</v>
      </c>
      <c r="J2345" s="2" t="s">
        <v>28</v>
      </c>
      <c r="K2345" s="2" t="s">
        <v>16096</v>
      </c>
      <c r="L2345" t="s">
        <v>28</v>
      </c>
      <c r="M2345" t="s">
        <v>28</v>
      </c>
      <c r="N2345" t="s">
        <v>28</v>
      </c>
      <c r="O2345" s="2" t="s">
        <v>28</v>
      </c>
      <c r="P2345" t="s">
        <v>22</v>
      </c>
      <c r="Q2345" t="s">
        <v>23</v>
      </c>
      <c r="R2345" t="s">
        <v>23</v>
      </c>
      <c r="S2345" t="s">
        <v>28</v>
      </c>
    </row>
    <row r="2346" spans="1:19" ht="45">
      <c r="A2346">
        <v>2345</v>
      </c>
      <c r="B2346" t="s">
        <v>16097</v>
      </c>
      <c r="C2346" t="s">
        <v>16098</v>
      </c>
      <c r="D2346" t="s">
        <v>3402</v>
      </c>
      <c r="E2346" s="1">
        <v>40409</v>
      </c>
      <c r="F2346" t="s">
        <v>32</v>
      </c>
      <c r="G2346" t="s">
        <v>22</v>
      </c>
      <c r="H2346" t="s">
        <v>41</v>
      </c>
      <c r="J2346" s="2" t="s">
        <v>16099</v>
      </c>
      <c r="K2346" s="2" t="s">
        <v>16100</v>
      </c>
      <c r="L2346" t="s">
        <v>28</v>
      </c>
      <c r="M2346" t="s">
        <v>16101</v>
      </c>
      <c r="N2346" t="s">
        <v>16102</v>
      </c>
      <c r="O2346" s="2" t="s">
        <v>28</v>
      </c>
      <c r="P2346" t="s">
        <v>22</v>
      </c>
      <c r="Q2346" t="s">
        <v>23</v>
      </c>
      <c r="R2346" t="s">
        <v>23</v>
      </c>
      <c r="S2346" t="s">
        <v>28</v>
      </c>
    </row>
    <row r="2347" spans="1:19" ht="90">
      <c r="A2347">
        <v>2346</v>
      </c>
      <c r="B2347" t="s">
        <v>16103</v>
      </c>
      <c r="C2347" t="s">
        <v>16104</v>
      </c>
      <c r="D2347" t="s">
        <v>16105</v>
      </c>
      <c r="E2347" s="1">
        <v>41890</v>
      </c>
      <c r="F2347" t="s">
        <v>625</v>
      </c>
      <c r="G2347" t="s">
        <v>22</v>
      </c>
      <c r="H2347" t="s">
        <v>41</v>
      </c>
      <c r="I2347" t="s">
        <v>381</v>
      </c>
      <c r="J2347" s="2" t="s">
        <v>16106</v>
      </c>
      <c r="K2347" s="2" t="s">
        <v>16107</v>
      </c>
      <c r="L2347" t="s">
        <v>16108</v>
      </c>
      <c r="M2347" t="s">
        <v>28</v>
      </c>
      <c r="N2347" t="s">
        <v>28</v>
      </c>
      <c r="O2347" s="2" t="s">
        <v>28</v>
      </c>
      <c r="P2347" t="s">
        <v>22</v>
      </c>
      <c r="Q2347" t="s">
        <v>23</v>
      </c>
      <c r="R2347" t="s">
        <v>23</v>
      </c>
      <c r="S2347" t="s">
        <v>28</v>
      </c>
    </row>
    <row r="2348" spans="1:19">
      <c r="A2348">
        <v>2347</v>
      </c>
      <c r="B2348" t="s">
        <v>16109</v>
      </c>
      <c r="C2348" t="s">
        <v>16110</v>
      </c>
      <c r="D2348" t="s">
        <v>23</v>
      </c>
      <c r="E2348" s="1">
        <v>40086</v>
      </c>
      <c r="F2348" t="s">
        <v>23</v>
      </c>
      <c r="G2348" t="s">
        <v>22</v>
      </c>
      <c r="H2348" t="s">
        <v>23</v>
      </c>
      <c r="J2348" s="2" t="s">
        <v>28</v>
      </c>
      <c r="K2348" s="2" t="s">
        <v>6693</v>
      </c>
      <c r="L2348" t="s">
        <v>28</v>
      </c>
      <c r="M2348" t="s">
        <v>28</v>
      </c>
      <c r="N2348" t="s">
        <v>28</v>
      </c>
      <c r="O2348" s="2" t="s">
        <v>28</v>
      </c>
      <c r="P2348" t="s">
        <v>22</v>
      </c>
      <c r="Q2348" t="s">
        <v>23</v>
      </c>
      <c r="R2348" t="s">
        <v>23</v>
      </c>
      <c r="S2348" t="s">
        <v>28</v>
      </c>
    </row>
    <row r="2349" spans="1:19" ht="45">
      <c r="A2349">
        <v>2348</v>
      </c>
      <c r="B2349" t="s">
        <v>16111</v>
      </c>
      <c r="C2349" t="s">
        <v>16112</v>
      </c>
      <c r="D2349" t="s">
        <v>16113</v>
      </c>
      <c r="E2349" s="1">
        <v>41731</v>
      </c>
      <c r="F2349" t="s">
        <v>32</v>
      </c>
      <c r="G2349" t="s">
        <v>22</v>
      </c>
      <c r="H2349" t="s">
        <v>76</v>
      </c>
      <c r="J2349" s="2" t="s">
        <v>16114</v>
      </c>
      <c r="K2349" s="2" t="s">
        <v>889</v>
      </c>
      <c r="L2349" t="s">
        <v>28</v>
      </c>
      <c r="M2349" t="s">
        <v>28</v>
      </c>
      <c r="N2349" t="s">
        <v>16115</v>
      </c>
      <c r="O2349" s="2" t="s">
        <v>16116</v>
      </c>
      <c r="P2349" t="s">
        <v>22</v>
      </c>
      <c r="Q2349" t="s">
        <v>23</v>
      </c>
      <c r="R2349" t="s">
        <v>23</v>
      </c>
      <c r="S2349" t="s">
        <v>28</v>
      </c>
    </row>
    <row r="2350" spans="1:19" ht="90">
      <c r="A2350">
        <v>2349</v>
      </c>
      <c r="B2350" t="s">
        <v>16117</v>
      </c>
      <c r="C2350" t="s">
        <v>16118</v>
      </c>
      <c r="D2350" t="s">
        <v>16119</v>
      </c>
      <c r="E2350" s="1">
        <v>41348</v>
      </c>
      <c r="F2350" t="s">
        <v>222</v>
      </c>
      <c r="G2350" t="s">
        <v>486</v>
      </c>
      <c r="H2350" t="s">
        <v>41</v>
      </c>
      <c r="J2350" s="2" t="s">
        <v>16120</v>
      </c>
      <c r="K2350" s="2" t="s">
        <v>16121</v>
      </c>
      <c r="L2350" t="s">
        <v>16122</v>
      </c>
      <c r="M2350" t="s">
        <v>16123</v>
      </c>
      <c r="N2350" t="s">
        <v>16124</v>
      </c>
      <c r="O2350" s="2" t="s">
        <v>16125</v>
      </c>
      <c r="P2350" t="s">
        <v>486</v>
      </c>
      <c r="Q2350" t="s">
        <v>16126</v>
      </c>
      <c r="R2350">
        <v>1</v>
      </c>
      <c r="S2350" t="s">
        <v>16127</v>
      </c>
    </row>
    <row r="2351" spans="1:19" ht="45">
      <c r="A2351">
        <v>2350</v>
      </c>
      <c r="B2351" t="s">
        <v>16128</v>
      </c>
      <c r="C2351" t="s">
        <v>16129</v>
      </c>
      <c r="D2351" t="s">
        <v>16130</v>
      </c>
      <c r="E2351" s="1">
        <v>41130</v>
      </c>
      <c r="F2351" t="s">
        <v>1134</v>
      </c>
      <c r="G2351" t="s">
        <v>22</v>
      </c>
      <c r="H2351" t="s">
        <v>65</v>
      </c>
      <c r="J2351" s="2" t="s">
        <v>16131</v>
      </c>
      <c r="K2351" s="2" t="s">
        <v>16132</v>
      </c>
      <c r="L2351" t="s">
        <v>16133</v>
      </c>
      <c r="M2351" t="s">
        <v>16134</v>
      </c>
      <c r="N2351" t="s">
        <v>16135</v>
      </c>
      <c r="O2351" s="2" t="s">
        <v>28</v>
      </c>
      <c r="P2351" t="s">
        <v>22</v>
      </c>
      <c r="Q2351" t="s">
        <v>23</v>
      </c>
      <c r="R2351" t="s">
        <v>23</v>
      </c>
      <c r="S2351" t="s">
        <v>28</v>
      </c>
    </row>
    <row r="2352" spans="1:19" ht="60">
      <c r="A2352">
        <v>2351</v>
      </c>
      <c r="B2352" t="s">
        <v>16136</v>
      </c>
      <c r="C2352" t="s">
        <v>16137</v>
      </c>
      <c r="D2352" t="s">
        <v>16138</v>
      </c>
      <c r="E2352" s="1">
        <v>40185</v>
      </c>
      <c r="F2352" t="s">
        <v>32</v>
      </c>
      <c r="G2352" t="s">
        <v>22</v>
      </c>
      <c r="H2352" t="s">
        <v>23</v>
      </c>
      <c r="J2352" s="2" t="s">
        <v>16139</v>
      </c>
      <c r="K2352" s="2" t="s">
        <v>16140</v>
      </c>
      <c r="L2352" t="s">
        <v>16141</v>
      </c>
      <c r="M2352" t="s">
        <v>16142</v>
      </c>
      <c r="N2352" t="s">
        <v>16143</v>
      </c>
      <c r="O2352" s="2" t="s">
        <v>16144</v>
      </c>
      <c r="P2352" t="s">
        <v>22</v>
      </c>
      <c r="Q2352" t="s">
        <v>23</v>
      </c>
      <c r="R2352" t="s">
        <v>23</v>
      </c>
      <c r="S2352" t="s">
        <v>28</v>
      </c>
    </row>
    <row r="2353" spans="1:19" ht="30">
      <c r="A2353">
        <v>2352</v>
      </c>
      <c r="B2353" t="s">
        <v>16145</v>
      </c>
      <c r="C2353" t="s">
        <v>16146</v>
      </c>
      <c r="D2353" t="s">
        <v>16147</v>
      </c>
      <c r="E2353" s="1">
        <v>40255</v>
      </c>
      <c r="F2353" t="s">
        <v>222</v>
      </c>
      <c r="G2353" t="s">
        <v>22</v>
      </c>
      <c r="H2353" t="s">
        <v>518</v>
      </c>
      <c r="J2353" s="2" t="s">
        <v>16148</v>
      </c>
      <c r="K2353" s="2" t="s">
        <v>16149</v>
      </c>
      <c r="L2353" t="s">
        <v>16150</v>
      </c>
      <c r="M2353" t="s">
        <v>16151</v>
      </c>
      <c r="N2353" t="s">
        <v>16152</v>
      </c>
      <c r="O2353" s="2" t="s">
        <v>16153</v>
      </c>
      <c r="P2353" t="s">
        <v>22</v>
      </c>
      <c r="Q2353" t="s">
        <v>23</v>
      </c>
      <c r="R2353" t="s">
        <v>23</v>
      </c>
      <c r="S2353" t="s">
        <v>28</v>
      </c>
    </row>
    <row r="2354" spans="1:19" ht="90">
      <c r="A2354">
        <v>2353</v>
      </c>
      <c r="B2354" t="s">
        <v>16154</v>
      </c>
      <c r="C2354" t="s">
        <v>16155</v>
      </c>
      <c r="D2354" t="s">
        <v>16156</v>
      </c>
      <c r="E2354" s="1">
        <v>41625</v>
      </c>
      <c r="F2354" t="s">
        <v>206</v>
      </c>
      <c r="G2354" t="s">
        <v>22</v>
      </c>
      <c r="H2354" t="s">
        <v>41</v>
      </c>
      <c r="I2354" t="s">
        <v>16157</v>
      </c>
      <c r="J2354" s="2" t="s">
        <v>16158</v>
      </c>
      <c r="K2354" s="2" t="s">
        <v>3439</v>
      </c>
      <c r="L2354" t="s">
        <v>16159</v>
      </c>
      <c r="M2354" t="s">
        <v>16160</v>
      </c>
      <c r="N2354" t="s">
        <v>16161</v>
      </c>
      <c r="O2354" s="2" t="s">
        <v>28</v>
      </c>
      <c r="P2354" t="s">
        <v>28</v>
      </c>
      <c r="Q2354" t="s">
        <v>28</v>
      </c>
    </row>
    <row r="2355" spans="1:19" ht="150">
      <c r="A2355">
        <v>2354</v>
      </c>
      <c r="B2355" t="s">
        <v>16162</v>
      </c>
      <c r="C2355" t="s">
        <v>16163</v>
      </c>
      <c r="D2355" t="s">
        <v>16164</v>
      </c>
      <c r="E2355" s="1">
        <v>40626</v>
      </c>
      <c r="F2355" t="s">
        <v>222</v>
      </c>
      <c r="G2355" t="s">
        <v>363</v>
      </c>
      <c r="H2355" t="s">
        <v>76</v>
      </c>
      <c r="I2355" t="s">
        <v>185</v>
      </c>
      <c r="J2355" s="2" t="s">
        <v>16165</v>
      </c>
      <c r="K2355" s="2" t="s">
        <v>16166</v>
      </c>
      <c r="L2355" t="s">
        <v>16167</v>
      </c>
      <c r="M2355" t="s">
        <v>28</v>
      </c>
      <c r="N2355" t="s">
        <v>16168</v>
      </c>
      <c r="O2355" s="2" t="s">
        <v>28</v>
      </c>
      <c r="P2355" t="s">
        <v>363</v>
      </c>
      <c r="Q2355" t="s">
        <v>7202</v>
      </c>
      <c r="R2355">
        <v>1</v>
      </c>
      <c r="S2355" t="s">
        <v>16169</v>
      </c>
    </row>
    <row r="2356" spans="1:19" ht="30">
      <c r="A2356">
        <v>2355</v>
      </c>
      <c r="B2356" t="s">
        <v>16170</v>
      </c>
      <c r="C2356" t="s">
        <v>16171</v>
      </c>
      <c r="D2356" t="s">
        <v>16172</v>
      </c>
      <c r="E2356" s="1">
        <v>41379</v>
      </c>
      <c r="F2356" t="s">
        <v>32</v>
      </c>
      <c r="G2356" t="s">
        <v>22</v>
      </c>
      <c r="H2356" t="s">
        <v>76</v>
      </c>
      <c r="J2356" s="2" t="s">
        <v>16173</v>
      </c>
      <c r="K2356" s="2" t="s">
        <v>16174</v>
      </c>
      <c r="L2356" t="s">
        <v>16175</v>
      </c>
      <c r="M2356" t="s">
        <v>16176</v>
      </c>
      <c r="N2356" t="s">
        <v>16177</v>
      </c>
      <c r="O2356" s="2" t="s">
        <v>16178</v>
      </c>
      <c r="P2356" t="s">
        <v>22</v>
      </c>
      <c r="Q2356" t="s">
        <v>23</v>
      </c>
      <c r="R2356" t="s">
        <v>23</v>
      </c>
      <c r="S2356" t="s">
        <v>28</v>
      </c>
    </row>
    <row r="2357" spans="1:19" ht="120">
      <c r="A2357">
        <v>2356</v>
      </c>
      <c r="B2357" t="s">
        <v>16179</v>
      </c>
      <c r="C2357" t="s">
        <v>16180</v>
      </c>
      <c r="D2357" t="s">
        <v>16181</v>
      </c>
      <c r="E2357" s="1">
        <v>39904</v>
      </c>
      <c r="F2357" t="s">
        <v>176</v>
      </c>
      <c r="G2357" t="s">
        <v>22</v>
      </c>
      <c r="H2357" t="s">
        <v>65</v>
      </c>
      <c r="J2357" s="2" t="s">
        <v>16182</v>
      </c>
      <c r="K2357" s="2" t="s">
        <v>16183</v>
      </c>
      <c r="L2357" t="s">
        <v>16184</v>
      </c>
      <c r="M2357" t="s">
        <v>16185</v>
      </c>
      <c r="N2357" t="s">
        <v>16186</v>
      </c>
      <c r="O2357" s="2" t="s">
        <v>16187</v>
      </c>
      <c r="P2357" t="s">
        <v>22</v>
      </c>
      <c r="Q2357" t="s">
        <v>23</v>
      </c>
      <c r="R2357" t="s">
        <v>23</v>
      </c>
      <c r="S2357" t="s">
        <v>28</v>
      </c>
    </row>
    <row r="2358" spans="1:19">
      <c r="A2358">
        <v>2357</v>
      </c>
      <c r="B2358" t="s">
        <v>16188</v>
      </c>
      <c r="C2358" t="s">
        <v>16189</v>
      </c>
      <c r="D2358" t="s">
        <v>1902</v>
      </c>
      <c r="E2358" s="1">
        <v>41554</v>
      </c>
      <c r="F2358" t="s">
        <v>23</v>
      </c>
      <c r="G2358" t="s">
        <v>22</v>
      </c>
      <c r="H2358" t="s">
        <v>23</v>
      </c>
      <c r="J2358" s="2" t="s">
        <v>28</v>
      </c>
      <c r="K2358" s="2" t="s">
        <v>16190</v>
      </c>
      <c r="L2358" t="s">
        <v>28</v>
      </c>
      <c r="M2358" t="s">
        <v>28</v>
      </c>
      <c r="N2358" t="s">
        <v>28</v>
      </c>
      <c r="O2358" s="2" t="s">
        <v>28</v>
      </c>
      <c r="P2358" t="s">
        <v>22</v>
      </c>
      <c r="Q2358" t="s">
        <v>23</v>
      </c>
      <c r="R2358" t="s">
        <v>23</v>
      </c>
      <c r="S2358" t="s">
        <v>28</v>
      </c>
    </row>
    <row r="2359" spans="1:19" ht="30">
      <c r="A2359">
        <v>2358</v>
      </c>
      <c r="B2359" t="s">
        <v>16191</v>
      </c>
      <c r="C2359" t="s">
        <v>16192</v>
      </c>
      <c r="D2359" t="s">
        <v>16193</v>
      </c>
      <c r="E2359" s="1">
        <v>41382</v>
      </c>
      <c r="F2359" t="s">
        <v>32</v>
      </c>
      <c r="G2359" t="s">
        <v>22</v>
      </c>
      <c r="H2359" t="s">
        <v>23</v>
      </c>
      <c r="J2359" s="2" t="s">
        <v>16194</v>
      </c>
      <c r="K2359" s="2" t="s">
        <v>16195</v>
      </c>
      <c r="L2359" t="s">
        <v>16196</v>
      </c>
      <c r="M2359" t="s">
        <v>16197</v>
      </c>
      <c r="N2359" t="s">
        <v>28</v>
      </c>
      <c r="O2359" s="2" t="s">
        <v>16198</v>
      </c>
      <c r="P2359" t="s">
        <v>22</v>
      </c>
      <c r="Q2359" t="s">
        <v>23</v>
      </c>
      <c r="R2359" t="s">
        <v>23</v>
      </c>
      <c r="S2359" t="s">
        <v>28</v>
      </c>
    </row>
    <row r="2360" spans="1:19" ht="75">
      <c r="A2360">
        <v>2359</v>
      </c>
      <c r="B2360" t="s">
        <v>16199</v>
      </c>
      <c r="C2360" t="s">
        <v>16200</v>
      </c>
      <c r="D2360" t="s">
        <v>16201</v>
      </c>
      <c r="E2360" s="1">
        <v>42328</v>
      </c>
      <c r="F2360" t="s">
        <v>32</v>
      </c>
      <c r="G2360" t="s">
        <v>22</v>
      </c>
      <c r="H2360" t="s">
        <v>76</v>
      </c>
      <c r="I2360" t="s">
        <v>563</v>
      </c>
      <c r="J2360" s="2" t="s">
        <v>16202</v>
      </c>
      <c r="K2360" s="2" t="s">
        <v>7241</v>
      </c>
      <c r="L2360" t="s">
        <v>16203</v>
      </c>
      <c r="M2360" t="s">
        <v>16204</v>
      </c>
      <c r="N2360" t="s">
        <v>16205</v>
      </c>
      <c r="O2360" s="2" t="s">
        <v>28</v>
      </c>
      <c r="P2360" t="s">
        <v>22</v>
      </c>
      <c r="Q2360" t="s">
        <v>23</v>
      </c>
      <c r="R2360" t="s">
        <v>23</v>
      </c>
      <c r="S2360" t="s">
        <v>28</v>
      </c>
    </row>
    <row r="2361" spans="1:19" ht="90">
      <c r="A2361">
        <v>2360</v>
      </c>
      <c r="B2361" t="s">
        <v>16206</v>
      </c>
      <c r="C2361" t="s">
        <v>16207</v>
      </c>
      <c r="D2361" t="s">
        <v>562</v>
      </c>
      <c r="E2361" s="1">
        <v>42069</v>
      </c>
      <c r="F2361" t="s">
        <v>339</v>
      </c>
      <c r="G2361" t="s">
        <v>22</v>
      </c>
      <c r="H2361" t="s">
        <v>41</v>
      </c>
      <c r="I2361" t="s">
        <v>563</v>
      </c>
      <c r="J2361" s="2" t="s">
        <v>16208</v>
      </c>
      <c r="K2361" s="2" t="s">
        <v>16209</v>
      </c>
      <c r="L2361" t="s">
        <v>16210</v>
      </c>
      <c r="M2361" t="s">
        <v>28</v>
      </c>
      <c r="N2361" t="s">
        <v>28</v>
      </c>
      <c r="O2361" s="2" t="s">
        <v>28</v>
      </c>
      <c r="P2361" t="s">
        <v>22</v>
      </c>
      <c r="Q2361" t="s">
        <v>23</v>
      </c>
      <c r="R2361" t="s">
        <v>23</v>
      </c>
      <c r="S2361" t="s">
        <v>28</v>
      </c>
    </row>
    <row r="2362" spans="1:19">
      <c r="A2362">
        <v>2361</v>
      </c>
      <c r="B2362" t="s">
        <v>16211</v>
      </c>
      <c r="C2362" t="s">
        <v>16212</v>
      </c>
      <c r="D2362" t="s">
        <v>23</v>
      </c>
      <c r="E2362" s="1">
        <v>41873</v>
      </c>
      <c r="F2362" t="s">
        <v>5774</v>
      </c>
      <c r="G2362" t="s">
        <v>22</v>
      </c>
      <c r="H2362" t="s">
        <v>76</v>
      </c>
      <c r="J2362" s="2" t="s">
        <v>28</v>
      </c>
      <c r="K2362" s="2" t="s">
        <v>16213</v>
      </c>
      <c r="L2362" t="s">
        <v>16214</v>
      </c>
      <c r="M2362" t="s">
        <v>16215</v>
      </c>
      <c r="N2362" t="s">
        <v>16216</v>
      </c>
      <c r="O2362" s="2" t="s">
        <v>28</v>
      </c>
      <c r="P2362" t="s">
        <v>22</v>
      </c>
      <c r="Q2362" t="s">
        <v>23</v>
      </c>
      <c r="R2362" t="s">
        <v>23</v>
      </c>
      <c r="S2362" t="s">
        <v>28</v>
      </c>
    </row>
    <row r="2363" spans="1:19">
      <c r="A2363">
        <v>2362</v>
      </c>
      <c r="B2363" t="s">
        <v>16217</v>
      </c>
      <c r="C2363" t="s">
        <v>16218</v>
      </c>
      <c r="D2363" t="s">
        <v>23</v>
      </c>
      <c r="E2363" s="1">
        <v>41947</v>
      </c>
      <c r="F2363" t="s">
        <v>23</v>
      </c>
      <c r="G2363" t="s">
        <v>22</v>
      </c>
      <c r="H2363" t="s">
        <v>23</v>
      </c>
      <c r="J2363" s="2" t="s">
        <v>28</v>
      </c>
      <c r="K2363" s="2" t="s">
        <v>16219</v>
      </c>
      <c r="L2363" t="s">
        <v>28</v>
      </c>
      <c r="M2363" t="s">
        <v>28</v>
      </c>
      <c r="N2363" t="s">
        <v>28</v>
      </c>
      <c r="O2363" s="2" t="s">
        <v>28</v>
      </c>
      <c r="P2363" t="s">
        <v>22</v>
      </c>
      <c r="Q2363" t="s">
        <v>23</v>
      </c>
      <c r="R2363" t="s">
        <v>23</v>
      </c>
      <c r="S2363" t="s">
        <v>28</v>
      </c>
    </row>
    <row r="2364" spans="1:19" ht="60">
      <c r="A2364">
        <v>2363</v>
      </c>
      <c r="B2364" t="s">
        <v>16220</v>
      </c>
      <c r="C2364" t="s">
        <v>16221</v>
      </c>
      <c r="D2364" t="s">
        <v>16222</v>
      </c>
      <c r="E2364" s="1">
        <v>40940</v>
      </c>
      <c r="F2364" t="s">
        <v>32</v>
      </c>
      <c r="G2364" t="s">
        <v>22</v>
      </c>
      <c r="H2364" t="s">
        <v>23</v>
      </c>
      <c r="I2364" t="s">
        <v>843</v>
      </c>
      <c r="J2364" s="2" t="s">
        <v>16223</v>
      </c>
      <c r="K2364" s="2" t="s">
        <v>16224</v>
      </c>
      <c r="L2364" t="s">
        <v>16225</v>
      </c>
      <c r="M2364" t="s">
        <v>16226</v>
      </c>
      <c r="N2364" t="s">
        <v>16227</v>
      </c>
      <c r="O2364" s="2" t="s">
        <v>28</v>
      </c>
      <c r="P2364" t="s">
        <v>22</v>
      </c>
      <c r="Q2364" t="s">
        <v>23</v>
      </c>
      <c r="R2364" t="s">
        <v>23</v>
      </c>
      <c r="S2364" t="s">
        <v>28</v>
      </c>
    </row>
    <row r="2365" spans="1:19">
      <c r="A2365">
        <v>2364</v>
      </c>
      <c r="B2365" t="s">
        <v>16228</v>
      </c>
      <c r="C2365" t="s">
        <v>16229</v>
      </c>
      <c r="D2365" t="s">
        <v>23</v>
      </c>
      <c r="E2365" s="1">
        <v>41144</v>
      </c>
      <c r="F2365" t="s">
        <v>23</v>
      </c>
      <c r="G2365" t="s">
        <v>22</v>
      </c>
      <c r="H2365" t="s">
        <v>23</v>
      </c>
      <c r="J2365" s="2" t="s">
        <v>28</v>
      </c>
      <c r="K2365" s="2" t="s">
        <v>16230</v>
      </c>
      <c r="L2365" t="s">
        <v>28</v>
      </c>
      <c r="M2365" t="s">
        <v>28</v>
      </c>
      <c r="N2365" t="s">
        <v>28</v>
      </c>
      <c r="O2365" s="2" t="s">
        <v>28</v>
      </c>
      <c r="P2365" t="s">
        <v>22</v>
      </c>
      <c r="Q2365" t="s">
        <v>23</v>
      </c>
      <c r="R2365" t="s">
        <v>23</v>
      </c>
      <c r="S2365" t="s">
        <v>28</v>
      </c>
    </row>
    <row r="2366" spans="1:19">
      <c r="A2366">
        <v>2365</v>
      </c>
      <c r="B2366" t="s">
        <v>16231</v>
      </c>
      <c r="C2366" t="s">
        <v>16232</v>
      </c>
      <c r="D2366" t="s">
        <v>23</v>
      </c>
      <c r="E2366" s="1">
        <v>41843</v>
      </c>
      <c r="F2366" t="s">
        <v>16233</v>
      </c>
      <c r="G2366" t="s">
        <v>22</v>
      </c>
      <c r="H2366" t="s">
        <v>41</v>
      </c>
      <c r="I2366" t="s">
        <v>673</v>
      </c>
      <c r="J2366" s="2" t="s">
        <v>28</v>
      </c>
      <c r="K2366" s="2" t="s">
        <v>16234</v>
      </c>
      <c r="L2366" t="s">
        <v>16235</v>
      </c>
      <c r="M2366" t="s">
        <v>16236</v>
      </c>
      <c r="N2366" t="s">
        <v>16237</v>
      </c>
      <c r="O2366" s="2" t="s">
        <v>28</v>
      </c>
      <c r="P2366" t="s">
        <v>22</v>
      </c>
      <c r="Q2366" t="s">
        <v>23</v>
      </c>
      <c r="R2366" t="s">
        <v>23</v>
      </c>
      <c r="S2366" t="s">
        <v>28</v>
      </c>
    </row>
    <row r="2367" spans="1:19" ht="105">
      <c r="A2367">
        <v>2366</v>
      </c>
      <c r="B2367" t="s">
        <v>16238</v>
      </c>
      <c r="C2367" t="s">
        <v>16239</v>
      </c>
      <c r="D2367" t="s">
        <v>16240</v>
      </c>
      <c r="E2367" s="1">
        <v>41346</v>
      </c>
      <c r="F2367" t="s">
        <v>698</v>
      </c>
      <c r="G2367" t="s">
        <v>22</v>
      </c>
      <c r="H2367" t="s">
        <v>23</v>
      </c>
      <c r="J2367" s="2" t="s">
        <v>16241</v>
      </c>
      <c r="K2367" s="2" t="s">
        <v>16242</v>
      </c>
      <c r="L2367" t="s">
        <v>16243</v>
      </c>
      <c r="M2367" t="s">
        <v>16244</v>
      </c>
      <c r="N2367" t="s">
        <v>16245</v>
      </c>
      <c r="O2367" s="2" t="s">
        <v>28</v>
      </c>
      <c r="P2367" t="s">
        <v>22</v>
      </c>
      <c r="Q2367" t="s">
        <v>23</v>
      </c>
      <c r="R2367" t="s">
        <v>23</v>
      </c>
      <c r="S2367" t="s">
        <v>28</v>
      </c>
    </row>
    <row r="2368" spans="1:19" ht="105">
      <c r="A2368">
        <v>2367</v>
      </c>
      <c r="B2368" t="s">
        <v>16246</v>
      </c>
      <c r="C2368" t="s">
        <v>16247</v>
      </c>
      <c r="D2368" t="s">
        <v>16248</v>
      </c>
      <c r="E2368" s="1">
        <v>41632</v>
      </c>
      <c r="F2368" t="s">
        <v>9820</v>
      </c>
      <c r="G2368" t="s">
        <v>22</v>
      </c>
      <c r="H2368" t="s">
        <v>41</v>
      </c>
      <c r="I2368" t="s">
        <v>185</v>
      </c>
      <c r="J2368" s="2" t="s">
        <v>16249</v>
      </c>
      <c r="K2368" s="2" t="s">
        <v>16250</v>
      </c>
      <c r="L2368" t="s">
        <v>16251</v>
      </c>
      <c r="M2368" t="s">
        <v>16252</v>
      </c>
      <c r="N2368" t="s">
        <v>16253</v>
      </c>
      <c r="O2368" s="2" t="s">
        <v>16254</v>
      </c>
      <c r="P2368" t="s">
        <v>22</v>
      </c>
      <c r="Q2368" t="s">
        <v>23</v>
      </c>
      <c r="R2368" t="s">
        <v>23</v>
      </c>
      <c r="S2368" t="s">
        <v>28</v>
      </c>
    </row>
    <row r="2369" spans="1:19" ht="90">
      <c r="A2369">
        <v>2368</v>
      </c>
      <c r="B2369" t="s">
        <v>16255</v>
      </c>
      <c r="C2369" t="s">
        <v>16256</v>
      </c>
      <c r="D2369" t="s">
        <v>16257</v>
      </c>
      <c r="E2369" s="1">
        <v>42557</v>
      </c>
      <c r="F2369" t="s">
        <v>302</v>
      </c>
      <c r="G2369" t="s">
        <v>22</v>
      </c>
      <c r="H2369" t="s">
        <v>23</v>
      </c>
      <c r="J2369" s="2" t="s">
        <v>16258</v>
      </c>
      <c r="K2369" s="2" t="s">
        <v>16259</v>
      </c>
      <c r="L2369" t="s">
        <v>16260</v>
      </c>
      <c r="M2369" t="s">
        <v>28</v>
      </c>
      <c r="N2369" t="s">
        <v>16261</v>
      </c>
      <c r="O2369" s="2" t="s">
        <v>16262</v>
      </c>
      <c r="P2369" t="s">
        <v>22</v>
      </c>
      <c r="Q2369" t="s">
        <v>3197</v>
      </c>
      <c r="R2369" t="s">
        <v>23</v>
      </c>
      <c r="S2369" t="s">
        <v>28</v>
      </c>
    </row>
    <row r="2370" spans="1:19" ht="90">
      <c r="A2370">
        <v>2369</v>
      </c>
      <c r="B2370" t="s">
        <v>16263</v>
      </c>
      <c r="C2370" t="s">
        <v>16264</v>
      </c>
      <c r="D2370" t="s">
        <v>16265</v>
      </c>
      <c r="E2370" s="1">
        <v>41890</v>
      </c>
      <c r="F2370" t="s">
        <v>625</v>
      </c>
      <c r="G2370" t="s">
        <v>22</v>
      </c>
      <c r="H2370" t="s">
        <v>41</v>
      </c>
      <c r="I2370" t="s">
        <v>223</v>
      </c>
      <c r="J2370" s="2" t="s">
        <v>16266</v>
      </c>
      <c r="K2370" s="2" t="s">
        <v>16267</v>
      </c>
      <c r="L2370" t="s">
        <v>16268</v>
      </c>
      <c r="M2370" t="s">
        <v>28</v>
      </c>
      <c r="N2370" t="s">
        <v>28</v>
      </c>
      <c r="O2370" s="2" t="s">
        <v>28</v>
      </c>
      <c r="P2370" t="s">
        <v>22</v>
      </c>
      <c r="Q2370" t="s">
        <v>23</v>
      </c>
      <c r="R2370" t="s">
        <v>23</v>
      </c>
      <c r="S2370" t="s">
        <v>28</v>
      </c>
    </row>
    <row r="2371" spans="1:19" ht="120">
      <c r="A2371">
        <v>2370</v>
      </c>
      <c r="B2371" t="s">
        <v>16269</v>
      </c>
      <c r="C2371" t="s">
        <v>16270</v>
      </c>
      <c r="D2371" t="s">
        <v>16271</v>
      </c>
      <c r="E2371" s="1">
        <v>42192</v>
      </c>
      <c r="F2371" t="s">
        <v>32</v>
      </c>
      <c r="G2371" t="s">
        <v>22</v>
      </c>
      <c r="H2371" t="s">
        <v>41</v>
      </c>
      <c r="I2371" t="s">
        <v>3891</v>
      </c>
      <c r="J2371" s="2" t="s">
        <v>16272</v>
      </c>
      <c r="K2371" s="2" t="s">
        <v>16273</v>
      </c>
      <c r="L2371" t="s">
        <v>16274</v>
      </c>
      <c r="M2371" t="s">
        <v>16275</v>
      </c>
      <c r="N2371" t="s">
        <v>16276</v>
      </c>
      <c r="O2371" s="2" t="s">
        <v>28</v>
      </c>
      <c r="P2371" t="s">
        <v>22</v>
      </c>
      <c r="Q2371" t="s">
        <v>23</v>
      </c>
      <c r="R2371" t="s">
        <v>23</v>
      </c>
      <c r="S2371" t="s">
        <v>28</v>
      </c>
    </row>
    <row r="2372" spans="1:19">
      <c r="A2372">
        <v>2371</v>
      </c>
      <c r="B2372" t="s">
        <v>16277</v>
      </c>
      <c r="C2372" t="s">
        <v>16278</v>
      </c>
      <c r="D2372" t="s">
        <v>23</v>
      </c>
      <c r="E2372" s="1">
        <v>40087</v>
      </c>
      <c r="F2372" t="s">
        <v>23</v>
      </c>
      <c r="G2372" t="s">
        <v>22</v>
      </c>
      <c r="H2372" t="s">
        <v>23</v>
      </c>
      <c r="J2372" s="2" t="s">
        <v>28</v>
      </c>
      <c r="K2372" s="2" t="s">
        <v>16279</v>
      </c>
      <c r="L2372" t="s">
        <v>28</v>
      </c>
      <c r="M2372" t="s">
        <v>28</v>
      </c>
      <c r="N2372" t="s">
        <v>28</v>
      </c>
      <c r="O2372" s="2" t="s">
        <v>28</v>
      </c>
      <c r="P2372" t="s">
        <v>22</v>
      </c>
      <c r="Q2372" t="s">
        <v>23</v>
      </c>
      <c r="R2372" t="s">
        <v>23</v>
      </c>
      <c r="S2372" t="s">
        <v>28</v>
      </c>
    </row>
    <row r="2373" spans="1:19" ht="45">
      <c r="A2373">
        <v>2372</v>
      </c>
      <c r="B2373" t="s">
        <v>16280</v>
      </c>
      <c r="C2373" t="s">
        <v>16281</v>
      </c>
      <c r="D2373" t="s">
        <v>16282</v>
      </c>
      <c r="E2373" s="1">
        <v>41302</v>
      </c>
      <c r="F2373" t="s">
        <v>192</v>
      </c>
      <c r="G2373" t="s">
        <v>486</v>
      </c>
      <c r="H2373" t="s">
        <v>23</v>
      </c>
      <c r="J2373" s="2" t="s">
        <v>16283</v>
      </c>
      <c r="K2373" s="2" t="s">
        <v>16284</v>
      </c>
      <c r="L2373" t="s">
        <v>28</v>
      </c>
      <c r="M2373" t="s">
        <v>28</v>
      </c>
      <c r="N2373">
        <v>1</v>
      </c>
      <c r="O2373" s="2" t="s">
        <v>16285</v>
      </c>
      <c r="P2373" t="s">
        <v>486</v>
      </c>
      <c r="Q2373" t="s">
        <v>9353</v>
      </c>
      <c r="R2373">
        <v>1</v>
      </c>
      <c r="S2373" t="s">
        <v>16286</v>
      </c>
    </row>
    <row r="2374" spans="1:19" ht="120">
      <c r="A2374">
        <v>2373</v>
      </c>
      <c r="B2374" t="s">
        <v>16287</v>
      </c>
      <c r="C2374" t="s">
        <v>16288</v>
      </c>
      <c r="D2374" t="s">
        <v>16289</v>
      </c>
      <c r="E2374" s="1">
        <v>42656</v>
      </c>
      <c r="F2374" t="s">
        <v>88</v>
      </c>
      <c r="G2374" t="s">
        <v>22</v>
      </c>
      <c r="H2374" t="s">
        <v>41</v>
      </c>
      <c r="I2374" t="s">
        <v>88</v>
      </c>
      <c r="J2374" s="2" t="s">
        <v>16290</v>
      </c>
      <c r="K2374" s="2" t="s">
        <v>16291</v>
      </c>
      <c r="L2374" t="s">
        <v>16292</v>
      </c>
      <c r="M2374" t="s">
        <v>16293</v>
      </c>
      <c r="N2374" t="s">
        <v>28</v>
      </c>
      <c r="O2374" s="2" t="s">
        <v>16294</v>
      </c>
      <c r="P2374" t="s">
        <v>22</v>
      </c>
      <c r="Q2374" t="s">
        <v>16295</v>
      </c>
      <c r="R2374">
        <v>2</v>
      </c>
      <c r="S2374" t="s">
        <v>16296</v>
      </c>
    </row>
    <row r="2375" spans="1:19" ht="60">
      <c r="A2375">
        <v>2374</v>
      </c>
      <c r="B2375" t="s">
        <v>16297</v>
      </c>
      <c r="C2375" t="s">
        <v>16298</v>
      </c>
      <c r="D2375" t="s">
        <v>2028</v>
      </c>
      <c r="E2375" s="1">
        <v>41074</v>
      </c>
      <c r="F2375" t="s">
        <v>32</v>
      </c>
      <c r="G2375" t="s">
        <v>22</v>
      </c>
      <c r="H2375" t="s">
        <v>41</v>
      </c>
      <c r="J2375" s="2" t="s">
        <v>16299</v>
      </c>
      <c r="K2375" s="2" t="s">
        <v>16300</v>
      </c>
      <c r="L2375" t="s">
        <v>16301</v>
      </c>
      <c r="M2375" t="s">
        <v>16302</v>
      </c>
      <c r="N2375" t="s">
        <v>16303</v>
      </c>
      <c r="O2375" s="2" t="s">
        <v>28</v>
      </c>
      <c r="P2375" t="s">
        <v>22</v>
      </c>
      <c r="Q2375" t="s">
        <v>23</v>
      </c>
      <c r="R2375" t="s">
        <v>23</v>
      </c>
      <c r="S2375" t="s">
        <v>28</v>
      </c>
    </row>
    <row r="2376" spans="1:19">
      <c r="A2376">
        <v>2375</v>
      </c>
      <c r="B2376" t="s">
        <v>16304</v>
      </c>
      <c r="C2376" t="s">
        <v>16305</v>
      </c>
      <c r="D2376" t="s">
        <v>23</v>
      </c>
      <c r="E2376" s="1">
        <v>41680</v>
      </c>
      <c r="F2376" t="s">
        <v>32</v>
      </c>
      <c r="G2376" t="s">
        <v>22</v>
      </c>
      <c r="H2376" t="s">
        <v>41</v>
      </c>
      <c r="I2376" t="s">
        <v>32</v>
      </c>
      <c r="J2376" s="2" t="s">
        <v>28</v>
      </c>
      <c r="K2376" s="2" t="s">
        <v>16300</v>
      </c>
      <c r="L2376" t="s">
        <v>16306</v>
      </c>
      <c r="M2376" t="s">
        <v>16307</v>
      </c>
      <c r="N2376" t="s">
        <v>16303</v>
      </c>
      <c r="O2376" s="2" t="s">
        <v>16308</v>
      </c>
      <c r="P2376" t="s">
        <v>22</v>
      </c>
      <c r="Q2376" t="s">
        <v>23</v>
      </c>
      <c r="R2376" t="s">
        <v>23</v>
      </c>
      <c r="S2376" t="s">
        <v>28</v>
      </c>
    </row>
    <row r="2377" spans="1:19" ht="165">
      <c r="A2377">
        <v>2376</v>
      </c>
      <c r="B2377" t="s">
        <v>16309</v>
      </c>
      <c r="C2377" t="s">
        <v>16310</v>
      </c>
      <c r="D2377" t="s">
        <v>16311</v>
      </c>
      <c r="E2377" s="1">
        <v>40898</v>
      </c>
      <c r="F2377" t="s">
        <v>32</v>
      </c>
      <c r="G2377" t="s">
        <v>486</v>
      </c>
      <c r="H2377" t="s">
        <v>76</v>
      </c>
      <c r="I2377" t="s">
        <v>32</v>
      </c>
      <c r="J2377" s="2" t="s">
        <v>16312</v>
      </c>
      <c r="K2377" s="2" t="s">
        <v>16313</v>
      </c>
      <c r="L2377" t="s">
        <v>16314</v>
      </c>
      <c r="M2377" t="s">
        <v>16315</v>
      </c>
      <c r="N2377" t="s">
        <v>28</v>
      </c>
      <c r="O2377" s="2" t="s">
        <v>28</v>
      </c>
      <c r="P2377" t="s">
        <v>486</v>
      </c>
      <c r="Q2377" t="s">
        <v>11702</v>
      </c>
      <c r="R2377">
        <v>1</v>
      </c>
      <c r="S2377" t="s">
        <v>16316</v>
      </c>
    </row>
    <row r="2378" spans="1:19" ht="60">
      <c r="A2378">
        <v>2377</v>
      </c>
      <c r="B2378" t="s">
        <v>16317</v>
      </c>
      <c r="C2378" t="s">
        <v>16318</v>
      </c>
      <c r="D2378" t="s">
        <v>16319</v>
      </c>
      <c r="E2378" s="1">
        <v>41190</v>
      </c>
      <c r="F2378" t="s">
        <v>23</v>
      </c>
      <c r="G2378" t="s">
        <v>22</v>
      </c>
      <c r="H2378" t="s">
        <v>41</v>
      </c>
      <c r="J2378" s="2" t="s">
        <v>16320</v>
      </c>
      <c r="K2378" s="2" t="s">
        <v>16321</v>
      </c>
      <c r="L2378" t="s">
        <v>16322</v>
      </c>
      <c r="M2378" t="s">
        <v>16323</v>
      </c>
      <c r="N2378" t="s">
        <v>28</v>
      </c>
      <c r="O2378" s="2" t="s">
        <v>16324</v>
      </c>
      <c r="P2378" t="s">
        <v>22</v>
      </c>
      <c r="Q2378" t="s">
        <v>23</v>
      </c>
      <c r="R2378" t="s">
        <v>23</v>
      </c>
      <c r="S2378" t="s">
        <v>28</v>
      </c>
    </row>
    <row r="2379" spans="1:19" ht="75">
      <c r="A2379">
        <v>2378</v>
      </c>
      <c r="B2379" t="s">
        <v>16325</v>
      </c>
      <c r="C2379" t="s">
        <v>16326</v>
      </c>
      <c r="D2379" t="s">
        <v>16327</v>
      </c>
      <c r="E2379" s="1">
        <v>41457</v>
      </c>
      <c r="F2379" t="s">
        <v>32</v>
      </c>
      <c r="G2379" t="s">
        <v>22</v>
      </c>
      <c r="H2379" t="s">
        <v>23</v>
      </c>
      <c r="J2379" s="2" t="s">
        <v>16328</v>
      </c>
      <c r="K2379" s="2" t="s">
        <v>12118</v>
      </c>
      <c r="L2379" t="s">
        <v>16329</v>
      </c>
      <c r="M2379" t="s">
        <v>16330</v>
      </c>
      <c r="N2379" t="s">
        <v>16331</v>
      </c>
      <c r="O2379" s="2" t="s">
        <v>28</v>
      </c>
      <c r="P2379" t="s">
        <v>22</v>
      </c>
      <c r="Q2379" t="s">
        <v>23</v>
      </c>
      <c r="R2379" t="s">
        <v>23</v>
      </c>
      <c r="S2379" t="s">
        <v>28</v>
      </c>
    </row>
    <row r="2380" spans="1:19">
      <c r="A2380">
        <v>2379</v>
      </c>
      <c r="B2380" t="s">
        <v>16332</v>
      </c>
      <c r="C2380" t="s">
        <v>16333</v>
      </c>
      <c r="D2380" t="s">
        <v>23</v>
      </c>
      <c r="E2380" s="1">
        <v>41454</v>
      </c>
      <c r="F2380" t="s">
        <v>339</v>
      </c>
      <c r="G2380" t="s">
        <v>22</v>
      </c>
      <c r="H2380" t="s">
        <v>23</v>
      </c>
      <c r="J2380" s="2" t="s">
        <v>28</v>
      </c>
      <c r="K2380" s="2" t="s">
        <v>6072</v>
      </c>
      <c r="L2380" t="s">
        <v>16334</v>
      </c>
      <c r="M2380" t="s">
        <v>16335</v>
      </c>
      <c r="N2380" t="s">
        <v>28</v>
      </c>
      <c r="O2380" s="2" t="s">
        <v>28</v>
      </c>
      <c r="P2380" t="s">
        <v>28</v>
      </c>
      <c r="Q2380" t="s">
        <v>28</v>
      </c>
    </row>
    <row r="2381" spans="1:19" ht="60">
      <c r="A2381">
        <v>2380</v>
      </c>
      <c r="B2381" t="s">
        <v>16336</v>
      </c>
      <c r="C2381" t="s">
        <v>16337</v>
      </c>
      <c r="D2381" t="s">
        <v>16338</v>
      </c>
      <c r="E2381" s="1">
        <v>39965</v>
      </c>
      <c r="F2381" t="s">
        <v>1605</v>
      </c>
      <c r="G2381" t="s">
        <v>22</v>
      </c>
      <c r="H2381" t="s">
        <v>23</v>
      </c>
      <c r="J2381" s="2" t="s">
        <v>16339</v>
      </c>
      <c r="K2381" s="2" t="s">
        <v>9586</v>
      </c>
      <c r="L2381" t="s">
        <v>16340</v>
      </c>
      <c r="M2381" t="s">
        <v>16341</v>
      </c>
      <c r="N2381" t="s">
        <v>16342</v>
      </c>
      <c r="O2381" s="2" t="s">
        <v>16343</v>
      </c>
      <c r="P2381" t="s">
        <v>22</v>
      </c>
      <c r="Q2381" t="s">
        <v>23</v>
      </c>
      <c r="R2381" t="s">
        <v>23</v>
      </c>
      <c r="S2381" t="s">
        <v>28</v>
      </c>
    </row>
    <row r="2382" spans="1:19">
      <c r="A2382">
        <v>2381</v>
      </c>
      <c r="B2382" t="s">
        <v>16344</v>
      </c>
      <c r="C2382" t="s">
        <v>16345</v>
      </c>
      <c r="D2382" t="s">
        <v>16346</v>
      </c>
      <c r="E2382" s="1">
        <v>41129</v>
      </c>
      <c r="F2382" t="s">
        <v>32</v>
      </c>
      <c r="G2382" t="s">
        <v>22</v>
      </c>
      <c r="H2382" t="s">
        <v>23</v>
      </c>
      <c r="J2382" s="2" t="s">
        <v>16347</v>
      </c>
      <c r="K2382" s="2" t="s">
        <v>12969</v>
      </c>
      <c r="L2382" t="s">
        <v>16348</v>
      </c>
      <c r="M2382" t="s">
        <v>16349</v>
      </c>
      <c r="N2382" t="s">
        <v>16350</v>
      </c>
      <c r="O2382" s="2" t="s">
        <v>28</v>
      </c>
      <c r="P2382" t="s">
        <v>22</v>
      </c>
      <c r="Q2382" t="s">
        <v>23</v>
      </c>
      <c r="R2382" t="s">
        <v>23</v>
      </c>
      <c r="S2382" t="s">
        <v>28</v>
      </c>
    </row>
    <row r="2383" spans="1:19" ht="135">
      <c r="A2383">
        <v>2382</v>
      </c>
      <c r="B2383" t="s">
        <v>16351</v>
      </c>
      <c r="C2383" t="s">
        <v>16352</v>
      </c>
      <c r="D2383" t="s">
        <v>16353</v>
      </c>
      <c r="E2383" s="1">
        <v>42605</v>
      </c>
      <c r="F2383" t="s">
        <v>270</v>
      </c>
      <c r="G2383" t="s">
        <v>22</v>
      </c>
      <c r="H2383" t="s">
        <v>76</v>
      </c>
      <c r="I2383" t="s">
        <v>270</v>
      </c>
      <c r="J2383" s="2" t="s">
        <v>16354</v>
      </c>
      <c r="K2383" s="2" t="s">
        <v>16355</v>
      </c>
      <c r="L2383" t="s">
        <v>16356</v>
      </c>
      <c r="M2383" t="s">
        <v>16357</v>
      </c>
      <c r="N2383" t="s">
        <v>28</v>
      </c>
      <c r="O2383" s="2" t="s">
        <v>28</v>
      </c>
      <c r="P2383" t="s">
        <v>22</v>
      </c>
      <c r="Q2383" t="s">
        <v>23</v>
      </c>
      <c r="R2383" t="s">
        <v>23</v>
      </c>
      <c r="S2383" t="s">
        <v>28</v>
      </c>
    </row>
    <row r="2384" spans="1:19">
      <c r="A2384">
        <v>2383</v>
      </c>
      <c r="B2384" t="s">
        <v>16358</v>
      </c>
      <c r="C2384" t="s">
        <v>16359</v>
      </c>
      <c r="D2384" t="s">
        <v>23</v>
      </c>
      <c r="E2384" s="1">
        <v>39694</v>
      </c>
      <c r="F2384" t="s">
        <v>23</v>
      </c>
      <c r="G2384" t="s">
        <v>22</v>
      </c>
      <c r="H2384" t="s">
        <v>23</v>
      </c>
      <c r="J2384" s="2" t="s">
        <v>28</v>
      </c>
      <c r="K2384" s="2" t="s">
        <v>16360</v>
      </c>
      <c r="L2384" t="s">
        <v>28</v>
      </c>
      <c r="M2384" t="s">
        <v>28</v>
      </c>
      <c r="N2384" t="s">
        <v>28</v>
      </c>
      <c r="O2384" s="2" t="s">
        <v>28</v>
      </c>
      <c r="P2384" t="s">
        <v>22</v>
      </c>
      <c r="Q2384" t="s">
        <v>23</v>
      </c>
      <c r="R2384" t="s">
        <v>23</v>
      </c>
      <c r="S2384" t="s">
        <v>28</v>
      </c>
    </row>
    <row r="2385" spans="1:19" ht="120">
      <c r="A2385">
        <v>2384</v>
      </c>
      <c r="B2385" t="s">
        <v>16361</v>
      </c>
      <c r="C2385" t="s">
        <v>16362</v>
      </c>
      <c r="D2385" t="s">
        <v>16363</v>
      </c>
      <c r="E2385" s="1">
        <v>40781</v>
      </c>
      <c r="F2385" t="s">
        <v>16364</v>
      </c>
      <c r="G2385" t="s">
        <v>22</v>
      </c>
      <c r="H2385" t="s">
        <v>212</v>
      </c>
      <c r="I2385" t="s">
        <v>291</v>
      </c>
      <c r="J2385" s="2" t="s">
        <v>16365</v>
      </c>
      <c r="K2385" s="2" t="s">
        <v>16366</v>
      </c>
      <c r="L2385" t="s">
        <v>16367</v>
      </c>
      <c r="M2385" t="s">
        <v>16368</v>
      </c>
      <c r="N2385" t="s">
        <v>16369</v>
      </c>
      <c r="O2385" s="2" t="s">
        <v>28</v>
      </c>
      <c r="P2385" t="s">
        <v>22</v>
      </c>
      <c r="Q2385" t="s">
        <v>3197</v>
      </c>
      <c r="R2385" t="s">
        <v>23</v>
      </c>
      <c r="S2385" t="s">
        <v>28</v>
      </c>
    </row>
    <row r="2386" spans="1:19" ht="90">
      <c r="A2386">
        <v>2385</v>
      </c>
      <c r="B2386" t="s">
        <v>16370</v>
      </c>
      <c r="C2386" t="s">
        <v>16371</v>
      </c>
      <c r="D2386" t="s">
        <v>16372</v>
      </c>
      <c r="E2386" s="1">
        <v>40570</v>
      </c>
      <c r="F2386" t="s">
        <v>1605</v>
      </c>
      <c r="G2386" t="s">
        <v>22</v>
      </c>
      <c r="H2386" t="s">
        <v>23</v>
      </c>
      <c r="I2386" t="s">
        <v>58</v>
      </c>
      <c r="J2386" s="2" t="s">
        <v>16373</v>
      </c>
      <c r="K2386" s="2" t="s">
        <v>16374</v>
      </c>
      <c r="L2386" t="s">
        <v>16375</v>
      </c>
      <c r="M2386" t="s">
        <v>16376</v>
      </c>
      <c r="N2386" t="s">
        <v>16377</v>
      </c>
      <c r="O2386" s="2" t="s">
        <v>28</v>
      </c>
      <c r="P2386" t="s">
        <v>28</v>
      </c>
      <c r="Q2386" t="s">
        <v>28</v>
      </c>
    </row>
    <row r="2387" spans="1:19" ht="165">
      <c r="A2387">
        <v>2386</v>
      </c>
      <c r="B2387" t="s">
        <v>16378</v>
      </c>
      <c r="C2387" t="s">
        <v>16379</v>
      </c>
      <c r="D2387" t="s">
        <v>16380</v>
      </c>
      <c r="E2387" s="1">
        <v>40029</v>
      </c>
      <c r="F2387" t="s">
        <v>625</v>
      </c>
      <c r="G2387" t="s">
        <v>22</v>
      </c>
      <c r="H2387" t="s">
        <v>212</v>
      </c>
      <c r="J2387" s="2" t="s">
        <v>16381</v>
      </c>
      <c r="K2387" s="2" t="s">
        <v>16382</v>
      </c>
      <c r="L2387" t="s">
        <v>16383</v>
      </c>
      <c r="M2387" t="s">
        <v>16384</v>
      </c>
      <c r="N2387" t="s">
        <v>16385</v>
      </c>
      <c r="O2387" s="2" t="s">
        <v>16386</v>
      </c>
      <c r="P2387" t="s">
        <v>22</v>
      </c>
      <c r="Q2387" t="s">
        <v>23</v>
      </c>
      <c r="R2387" t="s">
        <v>23</v>
      </c>
      <c r="S2387" t="s">
        <v>28</v>
      </c>
    </row>
    <row r="2388" spans="1:19" ht="75">
      <c r="A2388">
        <v>2387</v>
      </c>
      <c r="B2388" t="s">
        <v>16387</v>
      </c>
      <c r="C2388" t="s">
        <v>16388</v>
      </c>
      <c r="D2388" t="s">
        <v>16389</v>
      </c>
      <c r="E2388" s="1">
        <v>41862</v>
      </c>
      <c r="F2388" t="s">
        <v>58</v>
      </c>
      <c r="G2388" t="s">
        <v>22</v>
      </c>
      <c r="H2388" t="s">
        <v>23</v>
      </c>
      <c r="J2388" s="2" t="s">
        <v>16390</v>
      </c>
      <c r="K2388" s="2" t="s">
        <v>7793</v>
      </c>
      <c r="L2388" t="s">
        <v>16391</v>
      </c>
      <c r="M2388" t="s">
        <v>16392</v>
      </c>
      <c r="N2388" t="s">
        <v>16393</v>
      </c>
      <c r="O2388" s="2" t="s">
        <v>28</v>
      </c>
      <c r="P2388" t="s">
        <v>22</v>
      </c>
      <c r="Q2388" t="s">
        <v>23</v>
      </c>
      <c r="R2388" t="s">
        <v>23</v>
      </c>
      <c r="S2388" t="s">
        <v>28</v>
      </c>
    </row>
    <row r="2389" spans="1:19" ht="75">
      <c r="A2389">
        <v>2388</v>
      </c>
      <c r="B2389" t="s">
        <v>16394</v>
      </c>
      <c r="C2389" t="s">
        <v>16395</v>
      </c>
      <c r="D2389" t="s">
        <v>16396</v>
      </c>
      <c r="E2389" s="1">
        <v>42066</v>
      </c>
      <c r="F2389" t="s">
        <v>339</v>
      </c>
      <c r="G2389" t="s">
        <v>22</v>
      </c>
      <c r="H2389" t="s">
        <v>41</v>
      </c>
      <c r="I2389" t="s">
        <v>563</v>
      </c>
      <c r="J2389" s="2" t="s">
        <v>16397</v>
      </c>
      <c r="K2389" s="2" t="s">
        <v>16398</v>
      </c>
      <c r="L2389" t="s">
        <v>16399</v>
      </c>
      <c r="M2389" t="s">
        <v>16400</v>
      </c>
      <c r="N2389" t="s">
        <v>16401</v>
      </c>
      <c r="O2389" s="2" t="s">
        <v>28</v>
      </c>
      <c r="P2389" t="s">
        <v>22</v>
      </c>
      <c r="Q2389" t="s">
        <v>23</v>
      </c>
      <c r="R2389" t="s">
        <v>23</v>
      </c>
      <c r="S2389" t="s">
        <v>28</v>
      </c>
    </row>
    <row r="2390" spans="1:19" ht="60">
      <c r="A2390">
        <v>2389</v>
      </c>
      <c r="B2390" t="s">
        <v>16402</v>
      </c>
      <c r="C2390" t="s">
        <v>16403</v>
      </c>
      <c r="D2390" t="s">
        <v>16404</v>
      </c>
      <c r="E2390" s="1">
        <v>40596</v>
      </c>
      <c r="F2390" t="s">
        <v>530</v>
      </c>
      <c r="G2390" t="s">
        <v>22</v>
      </c>
      <c r="H2390" t="s">
        <v>212</v>
      </c>
      <c r="J2390" s="2" t="s">
        <v>16405</v>
      </c>
      <c r="K2390" s="2" t="s">
        <v>16406</v>
      </c>
      <c r="L2390" t="s">
        <v>16407</v>
      </c>
      <c r="M2390" t="s">
        <v>16408</v>
      </c>
      <c r="N2390" t="s">
        <v>28</v>
      </c>
      <c r="O2390" s="2" t="s">
        <v>16409</v>
      </c>
      <c r="P2390" t="s">
        <v>22</v>
      </c>
      <c r="Q2390" t="s">
        <v>23</v>
      </c>
      <c r="R2390" t="s">
        <v>23</v>
      </c>
      <c r="S2390" t="s">
        <v>28</v>
      </c>
    </row>
    <row r="2391" spans="1:19">
      <c r="A2391">
        <v>2390</v>
      </c>
      <c r="B2391" t="s">
        <v>16410</v>
      </c>
      <c r="C2391" t="s">
        <v>16411</v>
      </c>
      <c r="D2391" t="s">
        <v>23</v>
      </c>
      <c r="E2391" s="1">
        <v>41494</v>
      </c>
      <c r="F2391" t="s">
        <v>23</v>
      </c>
      <c r="G2391" t="s">
        <v>22</v>
      </c>
      <c r="H2391" t="s">
        <v>23</v>
      </c>
      <c r="J2391" s="2" t="s">
        <v>28</v>
      </c>
      <c r="K2391" s="2" t="s">
        <v>9306</v>
      </c>
      <c r="L2391" t="s">
        <v>16412</v>
      </c>
      <c r="M2391" t="s">
        <v>16413</v>
      </c>
      <c r="N2391" t="s">
        <v>28</v>
      </c>
      <c r="O2391" s="2" t="s">
        <v>28</v>
      </c>
      <c r="P2391" t="s">
        <v>22</v>
      </c>
      <c r="Q2391" t="s">
        <v>23</v>
      </c>
      <c r="R2391" t="s">
        <v>23</v>
      </c>
      <c r="S2391" t="s">
        <v>28</v>
      </c>
    </row>
    <row r="2392" spans="1:19" ht="120">
      <c r="A2392">
        <v>2391</v>
      </c>
      <c r="B2392" t="s">
        <v>16414</v>
      </c>
      <c r="C2392" t="s">
        <v>16415</v>
      </c>
      <c r="D2392" t="s">
        <v>16416</v>
      </c>
      <c r="E2392" s="1">
        <v>41936</v>
      </c>
      <c r="F2392" t="s">
        <v>16417</v>
      </c>
      <c r="G2392" t="s">
        <v>22</v>
      </c>
      <c r="H2392" t="s">
        <v>76</v>
      </c>
      <c r="I2392" t="s">
        <v>16418</v>
      </c>
      <c r="J2392" s="2" t="s">
        <v>16419</v>
      </c>
      <c r="K2392" s="2" t="s">
        <v>16420</v>
      </c>
      <c r="L2392" t="s">
        <v>16421</v>
      </c>
      <c r="M2392" t="s">
        <v>16422</v>
      </c>
      <c r="N2392" t="s">
        <v>28</v>
      </c>
      <c r="O2392" s="2" t="s">
        <v>28</v>
      </c>
      <c r="P2392" t="s">
        <v>22</v>
      </c>
      <c r="Q2392" t="s">
        <v>23</v>
      </c>
      <c r="R2392" t="s">
        <v>23</v>
      </c>
      <c r="S2392" t="s">
        <v>28</v>
      </c>
    </row>
    <row r="2393" spans="1:19" ht="90">
      <c r="A2393">
        <v>2392</v>
      </c>
      <c r="B2393" t="s">
        <v>16423</v>
      </c>
      <c r="C2393" t="s">
        <v>16424</v>
      </c>
      <c r="D2393" t="s">
        <v>16425</v>
      </c>
      <c r="E2393" s="1">
        <v>43011</v>
      </c>
      <c r="F2393" t="s">
        <v>16426</v>
      </c>
      <c r="G2393" t="s">
        <v>22</v>
      </c>
      <c r="H2393" t="s">
        <v>41</v>
      </c>
      <c r="I2393" t="s">
        <v>16427</v>
      </c>
      <c r="J2393" s="2" t="s">
        <v>16428</v>
      </c>
      <c r="K2393" s="2" t="s">
        <v>1137</v>
      </c>
      <c r="L2393" t="s">
        <v>16429</v>
      </c>
      <c r="M2393" t="s">
        <v>16430</v>
      </c>
      <c r="N2393" t="s">
        <v>28</v>
      </c>
      <c r="O2393" s="2" t="s">
        <v>28</v>
      </c>
      <c r="P2393" t="s">
        <v>22</v>
      </c>
      <c r="Q2393" t="s">
        <v>23</v>
      </c>
      <c r="R2393" t="s">
        <v>23</v>
      </c>
      <c r="S2393" t="s">
        <v>28</v>
      </c>
    </row>
    <row r="2394" spans="1:19" ht="120">
      <c r="A2394">
        <v>2393</v>
      </c>
      <c r="B2394" t="s">
        <v>16431</v>
      </c>
      <c r="C2394" t="s">
        <v>16432</v>
      </c>
      <c r="D2394" t="s">
        <v>16433</v>
      </c>
      <c r="E2394" s="1">
        <v>41652</v>
      </c>
      <c r="F2394" t="s">
        <v>153</v>
      </c>
      <c r="G2394" t="s">
        <v>22</v>
      </c>
      <c r="H2394" t="s">
        <v>41</v>
      </c>
      <c r="I2394" t="s">
        <v>16434</v>
      </c>
      <c r="J2394" s="2" t="s">
        <v>16435</v>
      </c>
      <c r="K2394" s="2" t="s">
        <v>16436</v>
      </c>
      <c r="L2394" t="s">
        <v>16437</v>
      </c>
      <c r="M2394" t="s">
        <v>16438</v>
      </c>
      <c r="N2394" t="s">
        <v>16439</v>
      </c>
      <c r="O2394" s="2" t="s">
        <v>16440</v>
      </c>
      <c r="P2394" t="s">
        <v>22</v>
      </c>
      <c r="Q2394" t="s">
        <v>23</v>
      </c>
      <c r="R2394" t="s">
        <v>23</v>
      </c>
      <c r="S2394" t="s">
        <v>28</v>
      </c>
    </row>
    <row r="2395" spans="1:19" ht="60">
      <c r="A2395">
        <v>2394</v>
      </c>
      <c r="B2395" t="s">
        <v>16441</v>
      </c>
      <c r="C2395" t="s">
        <v>16442</v>
      </c>
      <c r="D2395" t="s">
        <v>16443</v>
      </c>
      <c r="E2395" s="1">
        <v>42461</v>
      </c>
      <c r="F2395" t="s">
        <v>32</v>
      </c>
      <c r="G2395" t="s">
        <v>22</v>
      </c>
      <c r="H2395" t="s">
        <v>41</v>
      </c>
      <c r="J2395" s="2" t="s">
        <v>16444</v>
      </c>
      <c r="K2395" s="2" t="s">
        <v>16445</v>
      </c>
      <c r="L2395" t="s">
        <v>16446</v>
      </c>
      <c r="M2395" t="s">
        <v>16447</v>
      </c>
      <c r="N2395" t="s">
        <v>28</v>
      </c>
      <c r="O2395" s="2" t="s">
        <v>16448</v>
      </c>
      <c r="P2395" t="s">
        <v>22</v>
      </c>
      <c r="Q2395" t="s">
        <v>23</v>
      </c>
      <c r="R2395" t="s">
        <v>23</v>
      </c>
      <c r="S2395" t="s">
        <v>28</v>
      </c>
    </row>
    <row r="2396" spans="1:19" ht="30">
      <c r="A2396">
        <v>2395</v>
      </c>
      <c r="B2396" t="s">
        <v>16449</v>
      </c>
      <c r="C2396" t="s">
        <v>16450</v>
      </c>
      <c r="D2396" t="s">
        <v>16451</v>
      </c>
      <c r="E2396" s="1">
        <v>42201</v>
      </c>
      <c r="F2396" t="s">
        <v>3456</v>
      </c>
      <c r="G2396" t="s">
        <v>22</v>
      </c>
      <c r="H2396" t="s">
        <v>41</v>
      </c>
      <c r="I2396" t="s">
        <v>16452</v>
      </c>
      <c r="J2396" s="2" t="s">
        <v>16453</v>
      </c>
      <c r="K2396" s="2" t="s">
        <v>16454</v>
      </c>
      <c r="L2396" t="s">
        <v>16455</v>
      </c>
      <c r="M2396" t="s">
        <v>16456</v>
      </c>
      <c r="N2396" t="s">
        <v>28</v>
      </c>
      <c r="O2396" s="2" t="s">
        <v>28</v>
      </c>
      <c r="P2396" t="s">
        <v>22</v>
      </c>
      <c r="Q2396" t="s">
        <v>23</v>
      </c>
      <c r="R2396" t="s">
        <v>23</v>
      </c>
      <c r="S2396" t="s">
        <v>28</v>
      </c>
    </row>
    <row r="2397" spans="1:19" ht="135">
      <c r="A2397">
        <v>2396</v>
      </c>
      <c r="B2397" t="s">
        <v>16457</v>
      </c>
      <c r="C2397" t="s">
        <v>16458</v>
      </c>
      <c r="D2397" t="s">
        <v>16459</v>
      </c>
      <c r="E2397" s="1">
        <v>40059</v>
      </c>
      <c r="F2397" t="s">
        <v>494</v>
      </c>
      <c r="G2397" t="s">
        <v>22</v>
      </c>
      <c r="H2397" t="s">
        <v>41</v>
      </c>
      <c r="J2397" s="2" t="s">
        <v>16460</v>
      </c>
      <c r="K2397" s="2" t="s">
        <v>16461</v>
      </c>
      <c r="L2397" t="s">
        <v>7059</v>
      </c>
      <c r="M2397" t="s">
        <v>16462</v>
      </c>
      <c r="N2397" t="s">
        <v>28</v>
      </c>
      <c r="O2397" s="2" t="s">
        <v>16463</v>
      </c>
      <c r="P2397" t="s">
        <v>22</v>
      </c>
      <c r="Q2397" t="s">
        <v>23</v>
      </c>
      <c r="R2397" t="s">
        <v>23</v>
      </c>
      <c r="S2397" t="s">
        <v>28</v>
      </c>
    </row>
    <row r="2398" spans="1:19" ht="60">
      <c r="A2398">
        <v>2397</v>
      </c>
      <c r="B2398" t="s">
        <v>16464</v>
      </c>
      <c r="C2398" t="s">
        <v>16465</v>
      </c>
      <c r="D2398" t="s">
        <v>16466</v>
      </c>
      <c r="E2398" s="1">
        <v>42234</v>
      </c>
      <c r="F2398" t="s">
        <v>7958</v>
      </c>
      <c r="G2398" t="s">
        <v>22</v>
      </c>
      <c r="H2398" t="s">
        <v>41</v>
      </c>
      <c r="I2398" t="s">
        <v>530</v>
      </c>
      <c r="J2398" s="2" t="s">
        <v>16467</v>
      </c>
      <c r="K2398" s="2" t="s">
        <v>16468</v>
      </c>
      <c r="L2398" t="s">
        <v>16469</v>
      </c>
      <c r="M2398" t="s">
        <v>16470</v>
      </c>
      <c r="N2398" t="s">
        <v>16471</v>
      </c>
      <c r="O2398" s="2" t="s">
        <v>28</v>
      </c>
      <c r="P2398" t="s">
        <v>22</v>
      </c>
      <c r="Q2398" t="s">
        <v>23</v>
      </c>
      <c r="R2398" t="s">
        <v>23</v>
      </c>
      <c r="S2398" t="s">
        <v>28</v>
      </c>
    </row>
    <row r="2399" spans="1:19" ht="30">
      <c r="A2399">
        <v>2398</v>
      </c>
      <c r="B2399" t="s">
        <v>16472</v>
      </c>
      <c r="C2399" t="s">
        <v>16473</v>
      </c>
      <c r="D2399" t="s">
        <v>16474</v>
      </c>
      <c r="E2399" s="1">
        <v>42178</v>
      </c>
      <c r="F2399" t="s">
        <v>530</v>
      </c>
      <c r="G2399" t="s">
        <v>22</v>
      </c>
      <c r="H2399" t="s">
        <v>41</v>
      </c>
      <c r="J2399" s="2" t="s">
        <v>16475</v>
      </c>
      <c r="K2399" s="2" t="s">
        <v>9148</v>
      </c>
      <c r="L2399" t="s">
        <v>16476</v>
      </c>
      <c r="M2399" t="s">
        <v>16477</v>
      </c>
      <c r="N2399" t="s">
        <v>16478</v>
      </c>
      <c r="O2399" s="2" t="s">
        <v>16479</v>
      </c>
      <c r="P2399" t="s">
        <v>22</v>
      </c>
      <c r="Q2399" t="s">
        <v>23</v>
      </c>
      <c r="R2399" t="s">
        <v>23</v>
      </c>
      <c r="S2399" t="s">
        <v>28</v>
      </c>
    </row>
    <row r="2400" spans="1:19" ht="45">
      <c r="A2400">
        <v>2399</v>
      </c>
      <c r="B2400" t="s">
        <v>16480</v>
      </c>
      <c r="C2400" t="s">
        <v>16481</v>
      </c>
      <c r="D2400" t="s">
        <v>16482</v>
      </c>
      <c r="E2400" s="1">
        <v>40326</v>
      </c>
      <c r="F2400" t="s">
        <v>32</v>
      </c>
      <c r="G2400" t="s">
        <v>22</v>
      </c>
      <c r="H2400" t="s">
        <v>23</v>
      </c>
      <c r="J2400" s="2" t="s">
        <v>16483</v>
      </c>
      <c r="K2400" s="2" t="s">
        <v>16484</v>
      </c>
      <c r="L2400" t="s">
        <v>16485</v>
      </c>
      <c r="M2400" t="s">
        <v>16486</v>
      </c>
      <c r="N2400" t="s">
        <v>16487</v>
      </c>
      <c r="O2400" s="2" t="s">
        <v>28</v>
      </c>
      <c r="P2400" t="s">
        <v>22</v>
      </c>
      <c r="Q2400" t="s">
        <v>23</v>
      </c>
      <c r="R2400" t="s">
        <v>23</v>
      </c>
      <c r="S2400" t="s">
        <v>28</v>
      </c>
    </row>
    <row r="2401" spans="1:19" ht="105">
      <c r="A2401">
        <v>2400</v>
      </c>
      <c r="B2401" t="s">
        <v>16488</v>
      </c>
      <c r="C2401" t="s">
        <v>16489</v>
      </c>
      <c r="D2401" t="s">
        <v>16490</v>
      </c>
      <c r="E2401" s="1">
        <v>42030</v>
      </c>
      <c r="F2401" t="s">
        <v>9820</v>
      </c>
      <c r="G2401" t="s">
        <v>22</v>
      </c>
      <c r="H2401" t="s">
        <v>41</v>
      </c>
      <c r="I2401" t="s">
        <v>1223</v>
      </c>
      <c r="J2401" s="2" t="s">
        <v>16491</v>
      </c>
      <c r="K2401" s="2" t="s">
        <v>5486</v>
      </c>
      <c r="L2401" t="s">
        <v>16492</v>
      </c>
      <c r="M2401" t="s">
        <v>16493</v>
      </c>
      <c r="N2401" t="s">
        <v>16494</v>
      </c>
      <c r="O2401" s="2" t="s">
        <v>28</v>
      </c>
      <c r="P2401" t="s">
        <v>22</v>
      </c>
      <c r="Q2401" t="s">
        <v>23</v>
      </c>
      <c r="R2401" t="s">
        <v>23</v>
      </c>
      <c r="S2401" t="s">
        <v>28</v>
      </c>
    </row>
    <row r="2402" spans="1:19" ht="60">
      <c r="A2402">
        <v>2401</v>
      </c>
      <c r="B2402" t="s">
        <v>16495</v>
      </c>
      <c r="C2402" t="s">
        <v>16496</v>
      </c>
      <c r="D2402" t="s">
        <v>9257</v>
      </c>
      <c r="E2402" s="1">
        <v>40781</v>
      </c>
      <c r="F2402" t="s">
        <v>100</v>
      </c>
      <c r="G2402" t="s">
        <v>1387</v>
      </c>
      <c r="H2402" t="s">
        <v>76</v>
      </c>
      <c r="I2402" t="s">
        <v>100</v>
      </c>
      <c r="J2402" s="2" t="s">
        <v>16497</v>
      </c>
      <c r="K2402" s="2" t="s">
        <v>16498</v>
      </c>
      <c r="L2402" t="s">
        <v>16499</v>
      </c>
      <c r="M2402" t="s">
        <v>16500</v>
      </c>
      <c r="N2402" t="s">
        <v>16501</v>
      </c>
      <c r="O2402" s="2" t="s">
        <v>28</v>
      </c>
      <c r="P2402" t="s">
        <v>1387</v>
      </c>
      <c r="Q2402" t="s">
        <v>16502</v>
      </c>
      <c r="R2402">
        <v>2</v>
      </c>
      <c r="S2402" t="s">
        <v>16503</v>
      </c>
    </row>
    <row r="2403" spans="1:19">
      <c r="A2403">
        <v>2402</v>
      </c>
      <c r="B2403" t="s">
        <v>16504</v>
      </c>
      <c r="C2403" t="s">
        <v>16505</v>
      </c>
      <c r="D2403" t="s">
        <v>23</v>
      </c>
      <c r="E2403" s="1">
        <v>40520</v>
      </c>
      <c r="F2403" t="s">
        <v>23</v>
      </c>
      <c r="G2403" t="s">
        <v>22</v>
      </c>
      <c r="H2403" t="s">
        <v>23</v>
      </c>
      <c r="J2403" s="2" t="s">
        <v>28</v>
      </c>
      <c r="K2403" s="2" t="s">
        <v>16506</v>
      </c>
      <c r="L2403" t="s">
        <v>16507</v>
      </c>
      <c r="M2403" t="s">
        <v>28</v>
      </c>
      <c r="N2403" t="s">
        <v>28</v>
      </c>
      <c r="O2403" s="2" t="s">
        <v>28</v>
      </c>
      <c r="P2403" t="s">
        <v>22</v>
      </c>
      <c r="Q2403" t="s">
        <v>23</v>
      </c>
      <c r="R2403" t="s">
        <v>23</v>
      </c>
      <c r="S2403" t="s">
        <v>28</v>
      </c>
    </row>
    <row r="2404" spans="1:19" ht="60">
      <c r="A2404">
        <v>2403</v>
      </c>
      <c r="B2404" t="s">
        <v>16508</v>
      </c>
      <c r="C2404" t="s">
        <v>16509</v>
      </c>
      <c r="D2404" t="s">
        <v>16510</v>
      </c>
      <c r="E2404" s="1">
        <v>41658</v>
      </c>
      <c r="F2404" t="s">
        <v>153</v>
      </c>
      <c r="G2404" t="s">
        <v>22</v>
      </c>
      <c r="H2404" t="s">
        <v>23</v>
      </c>
      <c r="J2404" s="2" t="s">
        <v>16511</v>
      </c>
      <c r="K2404" s="2" t="s">
        <v>7699</v>
      </c>
      <c r="L2404" t="s">
        <v>16512</v>
      </c>
      <c r="M2404" t="s">
        <v>28</v>
      </c>
      <c r="N2404" t="s">
        <v>16513</v>
      </c>
      <c r="O2404" s="2" t="s">
        <v>28</v>
      </c>
      <c r="P2404" t="s">
        <v>22</v>
      </c>
      <c r="Q2404" t="s">
        <v>23</v>
      </c>
      <c r="R2404" t="s">
        <v>23</v>
      </c>
      <c r="S2404" t="s">
        <v>28</v>
      </c>
    </row>
    <row r="2405" spans="1:19" ht="75">
      <c r="A2405">
        <v>2404</v>
      </c>
      <c r="B2405" t="s">
        <v>16514</v>
      </c>
      <c r="C2405" t="s">
        <v>16515</v>
      </c>
      <c r="D2405" t="s">
        <v>16516</v>
      </c>
      <c r="E2405" s="1">
        <v>42816</v>
      </c>
      <c r="F2405" t="s">
        <v>16517</v>
      </c>
      <c r="G2405" t="s">
        <v>22</v>
      </c>
      <c r="H2405" t="s">
        <v>41</v>
      </c>
      <c r="I2405" t="s">
        <v>16518</v>
      </c>
      <c r="J2405" s="2" t="s">
        <v>16519</v>
      </c>
      <c r="K2405" s="2" t="s">
        <v>16520</v>
      </c>
      <c r="L2405" t="s">
        <v>16521</v>
      </c>
      <c r="M2405" t="s">
        <v>16522</v>
      </c>
      <c r="N2405" t="s">
        <v>16523</v>
      </c>
      <c r="O2405" s="2" t="s">
        <v>16524</v>
      </c>
      <c r="P2405" t="s">
        <v>22</v>
      </c>
      <c r="Q2405" t="s">
        <v>23</v>
      </c>
      <c r="R2405" t="s">
        <v>23</v>
      </c>
      <c r="S2405" t="s">
        <v>28</v>
      </c>
    </row>
    <row r="2406" spans="1:19">
      <c r="A2406">
        <v>2405</v>
      </c>
      <c r="B2406" t="s">
        <v>16525</v>
      </c>
      <c r="C2406" t="s">
        <v>16526</v>
      </c>
      <c r="D2406" t="s">
        <v>23</v>
      </c>
      <c r="E2406" s="1">
        <v>41941</v>
      </c>
      <c r="F2406" t="s">
        <v>32</v>
      </c>
      <c r="G2406" t="s">
        <v>22</v>
      </c>
      <c r="H2406" t="s">
        <v>41</v>
      </c>
      <c r="J2406" s="2" t="s">
        <v>28</v>
      </c>
      <c r="K2406" s="2" t="s">
        <v>16527</v>
      </c>
      <c r="L2406" t="s">
        <v>16528</v>
      </c>
      <c r="M2406" t="s">
        <v>16529</v>
      </c>
      <c r="N2406" t="s">
        <v>28</v>
      </c>
      <c r="O2406" s="2" t="s">
        <v>16530</v>
      </c>
      <c r="P2406" t="s">
        <v>28</v>
      </c>
      <c r="Q2406" t="s">
        <v>28</v>
      </c>
    </row>
    <row r="2407" spans="1:19">
      <c r="A2407">
        <v>2406</v>
      </c>
      <c r="B2407" t="s">
        <v>16531</v>
      </c>
      <c r="C2407" t="s">
        <v>16532</v>
      </c>
      <c r="D2407" t="s">
        <v>23</v>
      </c>
      <c r="E2407" s="1">
        <v>42066</v>
      </c>
      <c r="F2407" t="s">
        <v>530</v>
      </c>
      <c r="G2407" t="s">
        <v>22</v>
      </c>
      <c r="H2407" t="s">
        <v>41</v>
      </c>
      <c r="J2407" s="2" t="s">
        <v>28</v>
      </c>
      <c r="K2407" s="2" t="s">
        <v>16533</v>
      </c>
      <c r="L2407" t="s">
        <v>16534</v>
      </c>
      <c r="M2407" t="s">
        <v>16535</v>
      </c>
      <c r="N2407" t="s">
        <v>28</v>
      </c>
      <c r="O2407" s="2" t="s">
        <v>28</v>
      </c>
      <c r="P2407" t="s">
        <v>22</v>
      </c>
      <c r="Q2407" t="s">
        <v>23</v>
      </c>
      <c r="R2407" t="s">
        <v>23</v>
      </c>
      <c r="S2407" t="s">
        <v>28</v>
      </c>
    </row>
    <row r="2408" spans="1:19" ht="120">
      <c r="A2408">
        <v>2407</v>
      </c>
      <c r="B2408" t="s">
        <v>16536</v>
      </c>
      <c r="C2408" t="s">
        <v>16537</v>
      </c>
      <c r="D2408" t="s">
        <v>12761</v>
      </c>
      <c r="E2408" s="1">
        <v>40757</v>
      </c>
      <c r="F2408" t="s">
        <v>724</v>
      </c>
      <c r="G2408" t="s">
        <v>22</v>
      </c>
      <c r="H2408" t="s">
        <v>76</v>
      </c>
      <c r="I2408" t="s">
        <v>563</v>
      </c>
      <c r="J2408" s="2" t="s">
        <v>16538</v>
      </c>
      <c r="K2408" s="2" t="s">
        <v>16539</v>
      </c>
      <c r="L2408" t="s">
        <v>16540</v>
      </c>
      <c r="M2408" t="s">
        <v>28</v>
      </c>
      <c r="N2408" t="s">
        <v>16541</v>
      </c>
      <c r="O2408" s="2" t="s">
        <v>28</v>
      </c>
      <c r="P2408" t="s">
        <v>22</v>
      </c>
      <c r="Q2408" t="s">
        <v>23</v>
      </c>
      <c r="R2408" t="s">
        <v>23</v>
      </c>
      <c r="S2408" t="s">
        <v>28</v>
      </c>
    </row>
    <row r="2409" spans="1:19" ht="75">
      <c r="A2409">
        <v>2408</v>
      </c>
      <c r="B2409" t="s">
        <v>16542</v>
      </c>
      <c r="C2409" t="s">
        <v>16543</v>
      </c>
      <c r="D2409" t="s">
        <v>16544</v>
      </c>
      <c r="E2409" s="1">
        <v>40546</v>
      </c>
      <c r="F2409" t="s">
        <v>724</v>
      </c>
      <c r="G2409" t="s">
        <v>486</v>
      </c>
      <c r="H2409" t="s">
        <v>518</v>
      </c>
      <c r="J2409" s="2" t="s">
        <v>16545</v>
      </c>
      <c r="K2409" s="2" t="s">
        <v>16546</v>
      </c>
      <c r="L2409" t="s">
        <v>16547</v>
      </c>
      <c r="M2409" t="s">
        <v>16548</v>
      </c>
      <c r="N2409" t="s">
        <v>28</v>
      </c>
      <c r="O2409" s="2" t="s">
        <v>16549</v>
      </c>
      <c r="P2409" t="s">
        <v>486</v>
      </c>
      <c r="Q2409" t="s">
        <v>16550</v>
      </c>
      <c r="R2409">
        <v>1</v>
      </c>
      <c r="S2409" t="s">
        <v>16551</v>
      </c>
    </row>
    <row r="2410" spans="1:19" ht="105">
      <c r="A2410">
        <v>2409</v>
      </c>
      <c r="B2410" t="s">
        <v>16552</v>
      </c>
      <c r="C2410" t="s">
        <v>16553</v>
      </c>
      <c r="D2410" t="s">
        <v>16554</v>
      </c>
      <c r="E2410" s="1">
        <v>41733</v>
      </c>
      <c r="F2410" t="s">
        <v>64</v>
      </c>
      <c r="G2410" t="s">
        <v>22</v>
      </c>
      <c r="H2410" t="s">
        <v>76</v>
      </c>
      <c r="J2410" s="2" t="s">
        <v>16555</v>
      </c>
      <c r="K2410" s="2" t="s">
        <v>16556</v>
      </c>
      <c r="L2410" t="s">
        <v>16557</v>
      </c>
      <c r="M2410" t="s">
        <v>28</v>
      </c>
      <c r="N2410" t="s">
        <v>28</v>
      </c>
      <c r="O2410" s="2" t="s">
        <v>28</v>
      </c>
      <c r="P2410" t="s">
        <v>22</v>
      </c>
      <c r="Q2410" t="s">
        <v>23</v>
      </c>
      <c r="R2410" t="s">
        <v>23</v>
      </c>
      <c r="S2410" t="s">
        <v>28</v>
      </c>
    </row>
    <row r="2411" spans="1:19">
      <c r="A2411">
        <v>2410</v>
      </c>
      <c r="B2411" t="s">
        <v>16558</v>
      </c>
      <c r="C2411" t="s">
        <v>16559</v>
      </c>
      <c r="E2411" s="1">
        <v>41972</v>
      </c>
      <c r="F2411" t="s">
        <v>23</v>
      </c>
      <c r="G2411" t="s">
        <v>22</v>
      </c>
      <c r="H2411" t="s">
        <v>41</v>
      </c>
      <c r="J2411" s="2" t="s">
        <v>28</v>
      </c>
      <c r="K2411" s="2" t="s">
        <v>16560</v>
      </c>
      <c r="L2411" t="s">
        <v>28</v>
      </c>
      <c r="M2411" t="s">
        <v>28</v>
      </c>
      <c r="N2411" t="s">
        <v>28</v>
      </c>
      <c r="O2411" s="2" t="s">
        <v>28</v>
      </c>
      <c r="P2411" t="s">
        <v>22</v>
      </c>
      <c r="Q2411" t="s">
        <v>23</v>
      </c>
      <c r="R2411" t="s">
        <v>23</v>
      </c>
      <c r="S2411" t="s">
        <v>28</v>
      </c>
    </row>
    <row r="2412" spans="1:19">
      <c r="A2412">
        <v>2411</v>
      </c>
      <c r="B2412" t="s">
        <v>16561</v>
      </c>
      <c r="C2412" t="s">
        <v>16562</v>
      </c>
      <c r="D2412" t="s">
        <v>16563</v>
      </c>
      <c r="E2412" s="1">
        <v>40226</v>
      </c>
      <c r="F2412" t="s">
        <v>32</v>
      </c>
      <c r="G2412" t="s">
        <v>22</v>
      </c>
      <c r="H2412" t="s">
        <v>41</v>
      </c>
      <c r="J2412" s="2" t="s">
        <v>16564</v>
      </c>
      <c r="K2412" s="2" t="s">
        <v>1414</v>
      </c>
      <c r="L2412" t="s">
        <v>16565</v>
      </c>
      <c r="M2412" t="s">
        <v>16566</v>
      </c>
      <c r="N2412" t="s">
        <v>16567</v>
      </c>
      <c r="O2412" s="2" t="s">
        <v>16568</v>
      </c>
      <c r="P2412" t="s">
        <v>22</v>
      </c>
      <c r="Q2412" t="s">
        <v>23</v>
      </c>
      <c r="R2412" t="s">
        <v>23</v>
      </c>
      <c r="S2412" t="s">
        <v>28</v>
      </c>
    </row>
    <row r="2413" spans="1:19" ht="30">
      <c r="A2413">
        <v>2412</v>
      </c>
      <c r="B2413" t="s">
        <v>16569</v>
      </c>
      <c r="C2413" t="s">
        <v>16570</v>
      </c>
      <c r="D2413" t="s">
        <v>4979</v>
      </c>
      <c r="E2413" s="1">
        <v>41211</v>
      </c>
      <c r="F2413" t="s">
        <v>32</v>
      </c>
      <c r="G2413" t="s">
        <v>22</v>
      </c>
      <c r="H2413" t="s">
        <v>41</v>
      </c>
      <c r="J2413" s="2" t="s">
        <v>16571</v>
      </c>
      <c r="K2413" s="2" t="s">
        <v>889</v>
      </c>
      <c r="L2413" t="s">
        <v>16572</v>
      </c>
      <c r="M2413" t="s">
        <v>16573</v>
      </c>
      <c r="N2413" t="s">
        <v>28</v>
      </c>
      <c r="O2413" s="2" t="s">
        <v>28</v>
      </c>
      <c r="P2413" t="s">
        <v>28</v>
      </c>
      <c r="Q2413" t="s">
        <v>28</v>
      </c>
    </row>
    <row r="2414" spans="1:19" ht="75">
      <c r="A2414">
        <v>2413</v>
      </c>
      <c r="B2414" t="s">
        <v>16574</v>
      </c>
      <c r="C2414" t="s">
        <v>16575</v>
      </c>
      <c r="D2414" t="s">
        <v>16576</v>
      </c>
      <c r="E2414" s="1">
        <v>42548</v>
      </c>
      <c r="F2414" t="s">
        <v>302</v>
      </c>
      <c r="G2414" t="s">
        <v>22</v>
      </c>
      <c r="H2414" t="s">
        <v>41</v>
      </c>
      <c r="J2414" s="2" t="s">
        <v>16577</v>
      </c>
      <c r="K2414" s="2" t="s">
        <v>16578</v>
      </c>
      <c r="L2414" t="s">
        <v>16579</v>
      </c>
      <c r="M2414" t="s">
        <v>16580</v>
      </c>
      <c r="N2414" t="s">
        <v>44</v>
      </c>
      <c r="O2414" s="2" t="s">
        <v>28</v>
      </c>
      <c r="P2414" t="s">
        <v>22</v>
      </c>
      <c r="Q2414" t="s">
        <v>23</v>
      </c>
      <c r="R2414" t="s">
        <v>23</v>
      </c>
      <c r="S2414" t="s">
        <v>28</v>
      </c>
    </row>
    <row r="2415" spans="1:19">
      <c r="A2415">
        <v>2414</v>
      </c>
      <c r="B2415" t="s">
        <v>16581</v>
      </c>
      <c r="C2415" t="s">
        <v>16582</v>
      </c>
      <c r="D2415" t="s">
        <v>16583</v>
      </c>
      <c r="E2415" s="1">
        <v>41058</v>
      </c>
      <c r="F2415" t="s">
        <v>185</v>
      </c>
      <c r="G2415" t="s">
        <v>22</v>
      </c>
      <c r="H2415" t="s">
        <v>41</v>
      </c>
      <c r="J2415" s="2" t="s">
        <v>16584</v>
      </c>
      <c r="K2415" s="2" t="s">
        <v>16585</v>
      </c>
      <c r="L2415" t="s">
        <v>16586</v>
      </c>
      <c r="M2415" t="s">
        <v>16587</v>
      </c>
      <c r="N2415" t="s">
        <v>16588</v>
      </c>
      <c r="O2415" s="2" t="s">
        <v>16589</v>
      </c>
      <c r="P2415" t="s">
        <v>22</v>
      </c>
      <c r="Q2415" t="s">
        <v>23</v>
      </c>
      <c r="R2415" t="s">
        <v>23</v>
      </c>
      <c r="S2415" t="s">
        <v>28</v>
      </c>
    </row>
    <row r="2416" spans="1:19" ht="105">
      <c r="A2416">
        <v>2415</v>
      </c>
      <c r="B2416" t="s">
        <v>16590</v>
      </c>
      <c r="C2416" t="s">
        <v>16591</v>
      </c>
      <c r="D2416" t="s">
        <v>16592</v>
      </c>
      <c r="E2416" s="1">
        <v>42640</v>
      </c>
      <c r="F2416" t="s">
        <v>23</v>
      </c>
      <c r="G2416" t="s">
        <v>22</v>
      </c>
      <c r="H2416" t="s">
        <v>23</v>
      </c>
      <c r="J2416" s="2" t="s">
        <v>16593</v>
      </c>
      <c r="K2416" s="2" t="s">
        <v>16594</v>
      </c>
      <c r="L2416" t="s">
        <v>16595</v>
      </c>
      <c r="M2416" t="s">
        <v>16596</v>
      </c>
      <c r="N2416" t="s">
        <v>28</v>
      </c>
      <c r="O2416" s="2" t="s">
        <v>16597</v>
      </c>
      <c r="P2416" t="s">
        <v>22</v>
      </c>
      <c r="Q2416" t="s">
        <v>23</v>
      </c>
      <c r="R2416" t="s">
        <v>23</v>
      </c>
      <c r="S2416" t="s">
        <v>28</v>
      </c>
    </row>
    <row r="2417" spans="1:19" ht="135">
      <c r="A2417">
        <v>2416</v>
      </c>
      <c r="B2417" t="s">
        <v>16598</v>
      </c>
      <c r="C2417" t="s">
        <v>16599</v>
      </c>
      <c r="D2417" t="s">
        <v>16600</v>
      </c>
      <c r="E2417" s="1">
        <v>40624</v>
      </c>
      <c r="F2417" t="s">
        <v>10659</v>
      </c>
      <c r="G2417" t="s">
        <v>22</v>
      </c>
      <c r="H2417" t="s">
        <v>76</v>
      </c>
      <c r="I2417" t="s">
        <v>197</v>
      </c>
      <c r="J2417" s="2" t="s">
        <v>16601</v>
      </c>
      <c r="K2417" s="2" t="s">
        <v>1873</v>
      </c>
      <c r="L2417" t="s">
        <v>16602</v>
      </c>
      <c r="M2417" t="s">
        <v>16603</v>
      </c>
      <c r="N2417" t="s">
        <v>16604</v>
      </c>
      <c r="O2417" s="2" t="s">
        <v>28</v>
      </c>
      <c r="P2417" t="s">
        <v>22</v>
      </c>
      <c r="Q2417" t="s">
        <v>23</v>
      </c>
      <c r="R2417" t="s">
        <v>23</v>
      </c>
      <c r="S2417" t="s">
        <v>28</v>
      </c>
    </row>
    <row r="2418" spans="1:19" ht="60">
      <c r="A2418">
        <v>2417</v>
      </c>
      <c r="B2418" t="s">
        <v>16605</v>
      </c>
      <c r="C2418" t="s">
        <v>16606</v>
      </c>
      <c r="D2418" t="s">
        <v>16607</v>
      </c>
      <c r="E2418" s="1">
        <v>39805</v>
      </c>
      <c r="F2418" t="s">
        <v>32</v>
      </c>
      <c r="G2418" t="s">
        <v>22</v>
      </c>
      <c r="H2418" t="s">
        <v>23</v>
      </c>
      <c r="J2418" s="2" t="s">
        <v>16608</v>
      </c>
      <c r="K2418" s="2" t="s">
        <v>882</v>
      </c>
      <c r="L2418" t="s">
        <v>16609</v>
      </c>
      <c r="M2418" t="s">
        <v>16610</v>
      </c>
      <c r="N2418" t="s">
        <v>16611</v>
      </c>
      <c r="O2418" s="2" t="s">
        <v>28</v>
      </c>
      <c r="P2418" t="s">
        <v>22</v>
      </c>
      <c r="Q2418" t="s">
        <v>23</v>
      </c>
      <c r="R2418" t="s">
        <v>23</v>
      </c>
      <c r="S2418" t="s">
        <v>28</v>
      </c>
    </row>
    <row r="2419" spans="1:19" ht="30">
      <c r="A2419">
        <v>2418</v>
      </c>
      <c r="B2419" t="s">
        <v>16612</v>
      </c>
      <c r="C2419" t="s">
        <v>16613</v>
      </c>
      <c r="D2419" t="s">
        <v>16614</v>
      </c>
      <c r="E2419" s="1">
        <v>40766</v>
      </c>
      <c r="F2419" t="s">
        <v>222</v>
      </c>
      <c r="G2419" t="s">
        <v>22</v>
      </c>
      <c r="H2419" t="s">
        <v>65</v>
      </c>
      <c r="J2419" s="2" t="s">
        <v>16615</v>
      </c>
      <c r="K2419" s="2" t="s">
        <v>16616</v>
      </c>
      <c r="L2419" t="s">
        <v>16617</v>
      </c>
      <c r="M2419" t="s">
        <v>16618</v>
      </c>
      <c r="N2419" t="s">
        <v>16619</v>
      </c>
      <c r="O2419" s="2" t="s">
        <v>28</v>
      </c>
      <c r="P2419" t="s">
        <v>22</v>
      </c>
      <c r="Q2419" t="s">
        <v>23</v>
      </c>
      <c r="R2419" t="s">
        <v>23</v>
      </c>
      <c r="S2419" t="s">
        <v>28</v>
      </c>
    </row>
    <row r="2420" spans="1:19">
      <c r="A2420">
        <v>2419</v>
      </c>
      <c r="B2420" t="s">
        <v>16620</v>
      </c>
      <c r="C2420" t="s">
        <v>16621</v>
      </c>
      <c r="D2420" t="s">
        <v>23</v>
      </c>
      <c r="E2420" s="1">
        <v>42040</v>
      </c>
      <c r="F2420" t="s">
        <v>64</v>
      </c>
      <c r="G2420" t="s">
        <v>22</v>
      </c>
      <c r="H2420" t="s">
        <v>41</v>
      </c>
      <c r="I2420" t="s">
        <v>64</v>
      </c>
      <c r="J2420" s="2" t="s">
        <v>28</v>
      </c>
      <c r="K2420" s="2" t="s">
        <v>16622</v>
      </c>
      <c r="L2420" t="s">
        <v>16623</v>
      </c>
      <c r="M2420" t="s">
        <v>16624</v>
      </c>
      <c r="N2420" t="s">
        <v>28</v>
      </c>
      <c r="O2420" s="2" t="s">
        <v>28</v>
      </c>
      <c r="P2420" t="s">
        <v>22</v>
      </c>
      <c r="Q2420" t="s">
        <v>23</v>
      </c>
      <c r="R2420" t="s">
        <v>23</v>
      </c>
      <c r="S2420" t="s">
        <v>28</v>
      </c>
    </row>
    <row r="2421" spans="1:19" ht="90">
      <c r="A2421">
        <v>2420</v>
      </c>
      <c r="B2421" t="s">
        <v>16625</v>
      </c>
      <c r="C2421" t="s">
        <v>16626</v>
      </c>
      <c r="D2421" t="s">
        <v>16627</v>
      </c>
      <c r="E2421" s="1" t="s">
        <v>23</v>
      </c>
      <c r="F2421" t="s">
        <v>153</v>
      </c>
      <c r="G2421" t="s">
        <v>22</v>
      </c>
      <c r="H2421" t="s">
        <v>41</v>
      </c>
      <c r="I2421" t="s">
        <v>16628</v>
      </c>
      <c r="J2421" s="2" t="s">
        <v>16629</v>
      </c>
      <c r="K2421" s="2" t="s">
        <v>16630</v>
      </c>
      <c r="L2421" t="s">
        <v>16631</v>
      </c>
      <c r="M2421" t="s">
        <v>16632</v>
      </c>
      <c r="N2421" t="s">
        <v>16633</v>
      </c>
      <c r="O2421" s="2" t="s">
        <v>16634</v>
      </c>
      <c r="P2421" t="s">
        <v>22</v>
      </c>
      <c r="Q2421" t="s">
        <v>23</v>
      </c>
      <c r="R2421" t="s">
        <v>23</v>
      </c>
      <c r="S2421" t="s">
        <v>28</v>
      </c>
    </row>
    <row r="2422" spans="1:19" ht="120">
      <c r="A2422">
        <v>2421</v>
      </c>
      <c r="B2422" t="s">
        <v>16635</v>
      </c>
      <c r="C2422" t="s">
        <v>16636</v>
      </c>
      <c r="D2422" t="s">
        <v>16637</v>
      </c>
      <c r="E2422" s="1">
        <v>39709</v>
      </c>
      <c r="F2422" t="s">
        <v>32</v>
      </c>
      <c r="G2422" t="s">
        <v>22</v>
      </c>
      <c r="H2422" t="s">
        <v>76</v>
      </c>
      <c r="J2422" s="2" t="s">
        <v>16638</v>
      </c>
      <c r="K2422" s="2" t="s">
        <v>16639</v>
      </c>
      <c r="L2422" t="s">
        <v>16640</v>
      </c>
      <c r="M2422" t="s">
        <v>16641</v>
      </c>
      <c r="N2422" t="s">
        <v>28</v>
      </c>
      <c r="O2422" s="2" t="s">
        <v>28</v>
      </c>
      <c r="P2422" t="s">
        <v>22</v>
      </c>
      <c r="Q2422" t="s">
        <v>23</v>
      </c>
      <c r="R2422" t="s">
        <v>23</v>
      </c>
      <c r="S2422" t="s">
        <v>28</v>
      </c>
    </row>
    <row r="2423" spans="1:19">
      <c r="A2423">
        <v>2422</v>
      </c>
      <c r="B2423" t="s">
        <v>16642</v>
      </c>
      <c r="C2423" t="s">
        <v>16643</v>
      </c>
      <c r="D2423" t="s">
        <v>23</v>
      </c>
      <c r="E2423" s="1">
        <v>41138</v>
      </c>
      <c r="F2423" t="s">
        <v>23</v>
      </c>
      <c r="G2423" t="s">
        <v>22</v>
      </c>
      <c r="H2423" t="s">
        <v>23</v>
      </c>
      <c r="J2423" s="2" t="s">
        <v>28</v>
      </c>
      <c r="K2423" s="2" t="s">
        <v>16644</v>
      </c>
      <c r="L2423" t="s">
        <v>16645</v>
      </c>
      <c r="M2423" t="s">
        <v>16646</v>
      </c>
      <c r="N2423" t="s">
        <v>28</v>
      </c>
      <c r="O2423" s="2" t="s">
        <v>16647</v>
      </c>
      <c r="P2423" t="s">
        <v>22</v>
      </c>
      <c r="Q2423" t="s">
        <v>23</v>
      </c>
      <c r="R2423" t="s">
        <v>23</v>
      </c>
      <c r="S2423" t="s">
        <v>28</v>
      </c>
    </row>
    <row r="2424" spans="1:19" ht="105">
      <c r="A2424">
        <v>2423</v>
      </c>
      <c r="B2424" t="s">
        <v>16648</v>
      </c>
      <c r="C2424" t="s">
        <v>16649</v>
      </c>
      <c r="D2424" t="s">
        <v>16650</v>
      </c>
      <c r="E2424" s="1">
        <v>40910</v>
      </c>
      <c r="F2424" t="s">
        <v>625</v>
      </c>
      <c r="G2424" t="s">
        <v>22</v>
      </c>
      <c r="H2424" t="s">
        <v>76</v>
      </c>
      <c r="I2424" t="s">
        <v>185</v>
      </c>
      <c r="J2424" s="2" t="s">
        <v>16651</v>
      </c>
      <c r="K2424" s="2" t="s">
        <v>8449</v>
      </c>
      <c r="L2424" t="s">
        <v>16652</v>
      </c>
      <c r="M2424" t="s">
        <v>16653</v>
      </c>
      <c r="N2424" t="s">
        <v>28</v>
      </c>
      <c r="O2424" s="2" t="s">
        <v>28</v>
      </c>
      <c r="P2424" t="s">
        <v>22</v>
      </c>
      <c r="Q2424" t="s">
        <v>23</v>
      </c>
      <c r="R2424" t="s">
        <v>23</v>
      </c>
      <c r="S2424" t="s">
        <v>28</v>
      </c>
    </row>
    <row r="2425" spans="1:19" ht="30">
      <c r="A2425">
        <v>2424</v>
      </c>
      <c r="B2425" t="s">
        <v>16654</v>
      </c>
      <c r="C2425" t="s">
        <v>16655</v>
      </c>
      <c r="D2425" t="s">
        <v>557</v>
      </c>
      <c r="E2425" s="1">
        <v>41392</v>
      </c>
      <c r="F2425" t="s">
        <v>23</v>
      </c>
      <c r="G2425" t="s">
        <v>22</v>
      </c>
      <c r="H2425" t="s">
        <v>23</v>
      </c>
      <c r="J2425" s="2" t="s">
        <v>16656</v>
      </c>
      <c r="K2425" s="2" t="s">
        <v>16657</v>
      </c>
      <c r="L2425" t="s">
        <v>16658</v>
      </c>
      <c r="M2425" t="s">
        <v>16659</v>
      </c>
      <c r="N2425" t="s">
        <v>16660</v>
      </c>
      <c r="O2425" s="2" t="s">
        <v>28</v>
      </c>
      <c r="P2425" t="s">
        <v>22</v>
      </c>
      <c r="Q2425" t="s">
        <v>23</v>
      </c>
      <c r="R2425" t="s">
        <v>23</v>
      </c>
      <c r="S2425" t="s">
        <v>28</v>
      </c>
    </row>
    <row r="2426" spans="1:19" ht="120">
      <c r="A2426">
        <v>2425</v>
      </c>
      <c r="B2426" t="s">
        <v>16661</v>
      </c>
      <c r="C2426" t="s">
        <v>16662</v>
      </c>
      <c r="D2426" t="s">
        <v>16663</v>
      </c>
      <c r="E2426" s="1">
        <v>41755</v>
      </c>
      <c r="F2426" t="s">
        <v>1605</v>
      </c>
      <c r="G2426" t="s">
        <v>486</v>
      </c>
      <c r="H2426" t="s">
        <v>41</v>
      </c>
      <c r="I2426" t="s">
        <v>16664</v>
      </c>
      <c r="J2426" s="2" t="s">
        <v>16665</v>
      </c>
      <c r="K2426" s="2" t="s">
        <v>4922</v>
      </c>
      <c r="L2426" t="s">
        <v>16666</v>
      </c>
      <c r="M2426" t="s">
        <v>16667</v>
      </c>
      <c r="N2426" t="s">
        <v>28</v>
      </c>
      <c r="O2426" s="2" t="s">
        <v>16668</v>
      </c>
      <c r="P2426" t="s">
        <v>28</v>
      </c>
    </row>
    <row r="2427" spans="1:19" ht="45">
      <c r="A2427">
        <v>2426</v>
      </c>
      <c r="B2427" t="s">
        <v>16669</v>
      </c>
      <c r="C2427" t="s">
        <v>16670</v>
      </c>
      <c r="D2427" t="s">
        <v>16671</v>
      </c>
      <c r="E2427" s="1">
        <v>41656</v>
      </c>
      <c r="F2427" t="s">
        <v>1140</v>
      </c>
      <c r="G2427" t="s">
        <v>22</v>
      </c>
      <c r="H2427" t="s">
        <v>76</v>
      </c>
      <c r="J2427" s="2" t="s">
        <v>16672</v>
      </c>
      <c r="K2427" s="2" t="s">
        <v>16673</v>
      </c>
      <c r="L2427" t="s">
        <v>16674</v>
      </c>
      <c r="M2427" t="s">
        <v>16675</v>
      </c>
      <c r="N2427" t="s">
        <v>16676</v>
      </c>
      <c r="O2427" s="2" t="s">
        <v>16677</v>
      </c>
      <c r="P2427" t="s">
        <v>22</v>
      </c>
      <c r="Q2427" t="s">
        <v>23</v>
      </c>
      <c r="R2427" t="s">
        <v>23</v>
      </c>
      <c r="S2427" t="s">
        <v>28</v>
      </c>
    </row>
    <row r="2428" spans="1:19">
      <c r="A2428">
        <v>2427</v>
      </c>
      <c r="B2428" t="s">
        <v>16678</v>
      </c>
      <c r="C2428" t="s">
        <v>16679</v>
      </c>
      <c r="D2428" t="s">
        <v>23</v>
      </c>
      <c r="E2428" s="1">
        <v>40920</v>
      </c>
      <c r="F2428" t="s">
        <v>23</v>
      </c>
      <c r="G2428" t="s">
        <v>22</v>
      </c>
      <c r="H2428" t="s">
        <v>23</v>
      </c>
      <c r="J2428" s="2" t="s">
        <v>28</v>
      </c>
      <c r="K2428" s="2" t="s">
        <v>16680</v>
      </c>
      <c r="L2428" t="s">
        <v>28</v>
      </c>
      <c r="M2428" t="s">
        <v>28</v>
      </c>
      <c r="N2428" t="s">
        <v>28</v>
      </c>
      <c r="O2428" s="2" t="s">
        <v>28</v>
      </c>
      <c r="P2428" t="s">
        <v>22</v>
      </c>
      <c r="Q2428" t="s">
        <v>23</v>
      </c>
      <c r="R2428" t="s">
        <v>23</v>
      </c>
      <c r="S2428" t="s">
        <v>28</v>
      </c>
    </row>
    <row r="2429" spans="1:19" ht="45">
      <c r="A2429">
        <v>2428</v>
      </c>
      <c r="B2429" t="s">
        <v>16681</v>
      </c>
      <c r="C2429" t="s">
        <v>16682</v>
      </c>
      <c r="D2429" t="s">
        <v>16683</v>
      </c>
      <c r="E2429" s="1">
        <v>42292</v>
      </c>
      <c r="F2429" t="s">
        <v>2529</v>
      </c>
      <c r="G2429" t="s">
        <v>22</v>
      </c>
      <c r="H2429" t="s">
        <v>41</v>
      </c>
      <c r="I2429" t="s">
        <v>2529</v>
      </c>
      <c r="J2429" s="2" t="s">
        <v>16684</v>
      </c>
      <c r="K2429" s="2" t="s">
        <v>16685</v>
      </c>
      <c r="L2429" t="s">
        <v>16686</v>
      </c>
      <c r="M2429" t="s">
        <v>16687</v>
      </c>
      <c r="N2429" t="s">
        <v>16688</v>
      </c>
      <c r="O2429" s="2" t="s">
        <v>28</v>
      </c>
      <c r="P2429" t="s">
        <v>22</v>
      </c>
      <c r="Q2429" t="s">
        <v>23</v>
      </c>
      <c r="R2429" t="s">
        <v>23</v>
      </c>
      <c r="S2429" t="s">
        <v>28</v>
      </c>
    </row>
    <row r="2430" spans="1:19">
      <c r="A2430">
        <v>2429</v>
      </c>
      <c r="B2430" t="s">
        <v>16689</v>
      </c>
      <c r="C2430" t="s">
        <v>16690</v>
      </c>
      <c r="D2430" t="s">
        <v>23</v>
      </c>
      <c r="E2430" s="1">
        <v>40752</v>
      </c>
      <c r="F2430" t="s">
        <v>23</v>
      </c>
      <c r="G2430" t="s">
        <v>22</v>
      </c>
      <c r="H2430" t="s">
        <v>23</v>
      </c>
      <c r="J2430" s="2" t="s">
        <v>28</v>
      </c>
      <c r="K2430" s="2" t="s">
        <v>16691</v>
      </c>
      <c r="L2430" t="s">
        <v>28</v>
      </c>
      <c r="M2430" t="s">
        <v>28</v>
      </c>
      <c r="N2430" t="s">
        <v>28</v>
      </c>
      <c r="O2430" s="2" t="s">
        <v>28</v>
      </c>
      <c r="P2430" t="s">
        <v>22</v>
      </c>
      <c r="Q2430" t="s">
        <v>23</v>
      </c>
      <c r="R2430" t="s">
        <v>23</v>
      </c>
      <c r="S2430" t="s">
        <v>28</v>
      </c>
    </row>
    <row r="2431" spans="1:19" ht="120">
      <c r="A2431">
        <v>2430</v>
      </c>
      <c r="B2431" t="s">
        <v>16692</v>
      </c>
      <c r="C2431" t="s">
        <v>16693</v>
      </c>
      <c r="D2431" t="s">
        <v>16694</v>
      </c>
      <c r="E2431" s="1">
        <v>40616</v>
      </c>
      <c r="F2431" t="s">
        <v>153</v>
      </c>
      <c r="G2431" t="s">
        <v>22</v>
      </c>
      <c r="H2431" t="s">
        <v>23</v>
      </c>
      <c r="J2431" s="2" t="s">
        <v>16695</v>
      </c>
      <c r="K2431" s="2" t="s">
        <v>16696</v>
      </c>
      <c r="L2431" t="s">
        <v>16697</v>
      </c>
      <c r="M2431" t="s">
        <v>16698</v>
      </c>
      <c r="N2431" t="s">
        <v>16699</v>
      </c>
      <c r="O2431" s="2" t="s">
        <v>28</v>
      </c>
      <c r="P2431" t="s">
        <v>22</v>
      </c>
      <c r="Q2431" t="s">
        <v>23</v>
      </c>
      <c r="R2431" t="s">
        <v>23</v>
      </c>
      <c r="S2431" t="s">
        <v>28</v>
      </c>
    </row>
    <row r="2432" spans="1:19" ht="90">
      <c r="A2432">
        <v>2431</v>
      </c>
      <c r="B2432" t="s">
        <v>16700</v>
      </c>
      <c r="C2432" t="s">
        <v>16701</v>
      </c>
      <c r="D2432" t="s">
        <v>16702</v>
      </c>
      <c r="E2432" s="1">
        <v>42070</v>
      </c>
      <c r="F2432" t="s">
        <v>1737</v>
      </c>
      <c r="G2432" t="s">
        <v>22</v>
      </c>
      <c r="H2432" t="s">
        <v>41</v>
      </c>
      <c r="I2432" t="s">
        <v>302</v>
      </c>
      <c r="J2432" s="2" t="s">
        <v>16703</v>
      </c>
      <c r="K2432" s="2" t="s">
        <v>16704</v>
      </c>
      <c r="L2432" t="s">
        <v>16705</v>
      </c>
      <c r="M2432" t="s">
        <v>16706</v>
      </c>
      <c r="N2432" t="s">
        <v>16707</v>
      </c>
      <c r="O2432" s="2" t="s">
        <v>28</v>
      </c>
      <c r="P2432" t="s">
        <v>22</v>
      </c>
      <c r="Q2432" t="s">
        <v>23</v>
      </c>
      <c r="R2432" t="s">
        <v>23</v>
      </c>
      <c r="S2432" t="s">
        <v>28</v>
      </c>
    </row>
    <row r="2433" spans="1:19">
      <c r="A2433">
        <v>2432</v>
      </c>
      <c r="B2433" t="s">
        <v>16708</v>
      </c>
      <c r="C2433" t="s">
        <v>16709</v>
      </c>
      <c r="D2433" t="s">
        <v>23</v>
      </c>
      <c r="E2433" s="1">
        <v>41163</v>
      </c>
      <c r="F2433" t="s">
        <v>23</v>
      </c>
      <c r="G2433" t="s">
        <v>22</v>
      </c>
      <c r="H2433" t="s">
        <v>23</v>
      </c>
      <c r="J2433" s="2" t="s">
        <v>28</v>
      </c>
      <c r="K2433" s="2" t="s">
        <v>16710</v>
      </c>
      <c r="L2433" t="s">
        <v>28</v>
      </c>
      <c r="M2433" t="s">
        <v>28</v>
      </c>
      <c r="N2433" t="s">
        <v>28</v>
      </c>
      <c r="O2433" s="2" t="s">
        <v>28</v>
      </c>
      <c r="P2433" t="s">
        <v>22</v>
      </c>
      <c r="Q2433" t="s">
        <v>23</v>
      </c>
      <c r="R2433" t="s">
        <v>23</v>
      </c>
      <c r="S2433" t="s">
        <v>28</v>
      </c>
    </row>
    <row r="2434" spans="1:19">
      <c r="A2434">
        <v>2433</v>
      </c>
      <c r="B2434" t="s">
        <v>16711</v>
      </c>
      <c r="C2434" t="s">
        <v>16712</v>
      </c>
      <c r="D2434" t="s">
        <v>16713</v>
      </c>
      <c r="E2434" s="1">
        <v>41515</v>
      </c>
      <c r="F2434" t="s">
        <v>58</v>
      </c>
      <c r="G2434" t="s">
        <v>22</v>
      </c>
      <c r="H2434" t="s">
        <v>23</v>
      </c>
      <c r="J2434" s="2" t="s">
        <v>16714</v>
      </c>
      <c r="K2434" s="2" t="s">
        <v>16715</v>
      </c>
      <c r="L2434" t="s">
        <v>28</v>
      </c>
      <c r="M2434" t="s">
        <v>28</v>
      </c>
      <c r="N2434" t="s">
        <v>28</v>
      </c>
      <c r="O2434" s="2" t="s">
        <v>28</v>
      </c>
      <c r="P2434" t="s">
        <v>22</v>
      </c>
      <c r="Q2434" t="s">
        <v>23</v>
      </c>
      <c r="R2434" t="s">
        <v>23</v>
      </c>
      <c r="S2434" t="s">
        <v>28</v>
      </c>
    </row>
    <row r="2435" spans="1:19" ht="45">
      <c r="A2435">
        <v>2434</v>
      </c>
      <c r="B2435" t="s">
        <v>16716</v>
      </c>
      <c r="C2435" t="s">
        <v>16717</v>
      </c>
      <c r="D2435" t="s">
        <v>557</v>
      </c>
      <c r="E2435" s="1">
        <v>39724</v>
      </c>
      <c r="F2435" t="s">
        <v>32</v>
      </c>
      <c r="G2435" t="s">
        <v>22</v>
      </c>
      <c r="H2435" t="s">
        <v>23</v>
      </c>
      <c r="J2435" s="2" t="s">
        <v>16718</v>
      </c>
      <c r="K2435" s="2" t="s">
        <v>16719</v>
      </c>
      <c r="L2435" t="s">
        <v>16720</v>
      </c>
      <c r="M2435" t="s">
        <v>16721</v>
      </c>
      <c r="N2435" t="s">
        <v>16722</v>
      </c>
      <c r="O2435" s="2" t="s">
        <v>28</v>
      </c>
      <c r="P2435" t="s">
        <v>22</v>
      </c>
      <c r="Q2435" t="s">
        <v>23</v>
      </c>
      <c r="R2435" t="s">
        <v>23</v>
      </c>
      <c r="S2435" t="s">
        <v>28</v>
      </c>
    </row>
    <row r="2436" spans="1:19" ht="105">
      <c r="A2436">
        <v>2435</v>
      </c>
      <c r="B2436" t="s">
        <v>16723</v>
      </c>
      <c r="C2436" t="s">
        <v>16724</v>
      </c>
      <c r="D2436" t="s">
        <v>16725</v>
      </c>
      <c r="E2436" s="1">
        <v>41781</v>
      </c>
      <c r="F2436" t="s">
        <v>23</v>
      </c>
      <c r="G2436" t="s">
        <v>22</v>
      </c>
      <c r="H2436" t="s">
        <v>23</v>
      </c>
      <c r="J2436" s="2" t="s">
        <v>16726</v>
      </c>
      <c r="K2436" s="2" t="s">
        <v>16727</v>
      </c>
      <c r="L2436" t="s">
        <v>16728</v>
      </c>
      <c r="M2436" t="s">
        <v>16729</v>
      </c>
      <c r="N2436" t="s">
        <v>16730</v>
      </c>
      <c r="O2436" s="2" t="s">
        <v>28</v>
      </c>
      <c r="P2436" t="s">
        <v>22</v>
      </c>
      <c r="Q2436" t="s">
        <v>23</v>
      </c>
      <c r="R2436" t="s">
        <v>23</v>
      </c>
      <c r="S2436" t="s">
        <v>28</v>
      </c>
    </row>
    <row r="2437" spans="1:19" ht="195">
      <c r="A2437">
        <v>2436</v>
      </c>
      <c r="B2437" t="s">
        <v>16731</v>
      </c>
      <c r="C2437" t="s">
        <v>16732</v>
      </c>
      <c r="D2437" t="s">
        <v>16733</v>
      </c>
      <c r="E2437" s="1">
        <v>41712</v>
      </c>
      <c r="F2437" t="s">
        <v>58</v>
      </c>
      <c r="G2437" t="s">
        <v>22</v>
      </c>
      <c r="H2437" t="s">
        <v>23</v>
      </c>
      <c r="I2437" t="s">
        <v>58</v>
      </c>
      <c r="J2437" s="2" t="s">
        <v>16734</v>
      </c>
      <c r="K2437" s="2" t="s">
        <v>16735</v>
      </c>
      <c r="L2437" t="s">
        <v>16736</v>
      </c>
      <c r="M2437" t="s">
        <v>16737</v>
      </c>
      <c r="N2437" t="s">
        <v>16738</v>
      </c>
      <c r="O2437" s="2" t="s">
        <v>28</v>
      </c>
      <c r="P2437" t="s">
        <v>22</v>
      </c>
      <c r="Q2437" t="s">
        <v>23</v>
      </c>
      <c r="R2437" t="s">
        <v>23</v>
      </c>
      <c r="S2437" t="s">
        <v>28</v>
      </c>
    </row>
    <row r="2438" spans="1:19" ht="135">
      <c r="A2438">
        <v>2437</v>
      </c>
      <c r="B2438" t="s">
        <v>16739</v>
      </c>
      <c r="C2438" t="s">
        <v>16740</v>
      </c>
      <c r="D2438" t="s">
        <v>16741</v>
      </c>
      <c r="E2438" s="1">
        <v>42012</v>
      </c>
      <c r="F2438" t="s">
        <v>58</v>
      </c>
      <c r="G2438" t="s">
        <v>22</v>
      </c>
      <c r="H2438" t="s">
        <v>65</v>
      </c>
      <c r="I2438" t="s">
        <v>58</v>
      </c>
      <c r="J2438" s="2" t="s">
        <v>16742</v>
      </c>
      <c r="K2438" s="2" t="s">
        <v>16735</v>
      </c>
      <c r="L2438" t="s">
        <v>16736</v>
      </c>
      <c r="M2438" t="s">
        <v>16737</v>
      </c>
      <c r="N2438" t="s">
        <v>16743</v>
      </c>
      <c r="O2438" s="2" t="s">
        <v>28</v>
      </c>
      <c r="P2438" t="s">
        <v>22</v>
      </c>
      <c r="Q2438" t="s">
        <v>23</v>
      </c>
      <c r="R2438" t="s">
        <v>23</v>
      </c>
      <c r="S2438" t="s">
        <v>28</v>
      </c>
    </row>
    <row r="2439" spans="1:19">
      <c r="A2439">
        <v>2438</v>
      </c>
      <c r="B2439" t="s">
        <v>16744</v>
      </c>
      <c r="C2439" t="s">
        <v>16745</v>
      </c>
      <c r="D2439" t="s">
        <v>23</v>
      </c>
      <c r="E2439" s="1">
        <v>41955</v>
      </c>
      <c r="F2439" t="s">
        <v>222</v>
      </c>
      <c r="G2439" t="s">
        <v>486</v>
      </c>
      <c r="H2439" t="s">
        <v>76</v>
      </c>
      <c r="J2439" s="2" t="s">
        <v>28</v>
      </c>
      <c r="K2439" s="2" t="s">
        <v>16746</v>
      </c>
      <c r="L2439" t="s">
        <v>16747</v>
      </c>
      <c r="M2439" t="s">
        <v>16748</v>
      </c>
      <c r="N2439" t="s">
        <v>16749</v>
      </c>
      <c r="O2439" s="2" t="s">
        <v>16750</v>
      </c>
      <c r="P2439" t="s">
        <v>486</v>
      </c>
      <c r="Q2439" t="s">
        <v>6430</v>
      </c>
      <c r="R2439">
        <v>3</v>
      </c>
      <c r="S2439" t="s">
        <v>16751</v>
      </c>
    </row>
    <row r="2440" spans="1:19" ht="75">
      <c r="A2440">
        <v>2439</v>
      </c>
      <c r="B2440" t="s">
        <v>16752</v>
      </c>
      <c r="C2440" t="s">
        <v>16753</v>
      </c>
      <c r="D2440" t="s">
        <v>16754</v>
      </c>
      <c r="E2440" s="1">
        <v>40814</v>
      </c>
      <c r="F2440" t="s">
        <v>5906</v>
      </c>
      <c r="G2440" t="s">
        <v>22</v>
      </c>
      <c r="H2440" t="s">
        <v>23</v>
      </c>
      <c r="I2440" t="s">
        <v>3512</v>
      </c>
      <c r="J2440" s="2" t="s">
        <v>16755</v>
      </c>
      <c r="K2440" s="2" t="s">
        <v>14658</v>
      </c>
      <c r="L2440" t="s">
        <v>16756</v>
      </c>
      <c r="M2440" t="s">
        <v>16757</v>
      </c>
      <c r="N2440" t="s">
        <v>16758</v>
      </c>
      <c r="O2440" s="2" t="s">
        <v>28</v>
      </c>
      <c r="P2440" t="s">
        <v>22</v>
      </c>
      <c r="Q2440" t="s">
        <v>23</v>
      </c>
      <c r="R2440" t="s">
        <v>23</v>
      </c>
      <c r="S2440" t="s">
        <v>28</v>
      </c>
    </row>
    <row r="2441" spans="1:19">
      <c r="A2441">
        <v>2440</v>
      </c>
      <c r="B2441" t="s">
        <v>16759</v>
      </c>
      <c r="C2441" t="s">
        <v>16760</v>
      </c>
      <c r="D2441" t="s">
        <v>16761</v>
      </c>
      <c r="E2441" s="1">
        <v>41416</v>
      </c>
      <c r="F2441" t="s">
        <v>75</v>
      </c>
      <c r="G2441" t="s">
        <v>22</v>
      </c>
      <c r="H2441" t="s">
        <v>23</v>
      </c>
      <c r="J2441" s="2" t="s">
        <v>16762</v>
      </c>
      <c r="K2441" s="2" t="s">
        <v>16763</v>
      </c>
      <c r="L2441" t="s">
        <v>28</v>
      </c>
      <c r="M2441" t="s">
        <v>28</v>
      </c>
      <c r="N2441" t="s">
        <v>16764</v>
      </c>
      <c r="O2441" s="2" t="s">
        <v>28</v>
      </c>
      <c r="P2441" t="s">
        <v>22</v>
      </c>
      <c r="Q2441" t="s">
        <v>23</v>
      </c>
      <c r="R2441" t="s">
        <v>23</v>
      </c>
      <c r="S2441" t="s">
        <v>28</v>
      </c>
    </row>
    <row r="2442" spans="1:19" ht="75">
      <c r="A2442">
        <v>2441</v>
      </c>
      <c r="B2442" t="s">
        <v>16765</v>
      </c>
      <c r="C2442" t="s">
        <v>16766</v>
      </c>
      <c r="D2442" t="s">
        <v>16767</v>
      </c>
      <c r="E2442" s="1">
        <v>40024</v>
      </c>
      <c r="F2442" t="s">
        <v>454</v>
      </c>
      <c r="G2442" t="s">
        <v>22</v>
      </c>
      <c r="H2442" t="s">
        <v>76</v>
      </c>
      <c r="J2442" s="2" t="s">
        <v>16768</v>
      </c>
      <c r="K2442" s="2" t="s">
        <v>4216</v>
      </c>
      <c r="L2442" t="s">
        <v>16769</v>
      </c>
      <c r="M2442" t="s">
        <v>16770</v>
      </c>
      <c r="N2442" t="s">
        <v>16771</v>
      </c>
      <c r="O2442" s="2" t="s">
        <v>28</v>
      </c>
      <c r="P2442" t="s">
        <v>22</v>
      </c>
      <c r="Q2442" t="s">
        <v>23</v>
      </c>
      <c r="R2442" t="s">
        <v>23</v>
      </c>
      <c r="S2442" t="s">
        <v>28</v>
      </c>
    </row>
    <row r="2443" spans="1:19">
      <c r="A2443">
        <v>2442</v>
      </c>
      <c r="B2443" t="s">
        <v>16772</v>
      </c>
      <c r="C2443" t="s">
        <v>16773</v>
      </c>
      <c r="D2443" t="s">
        <v>23</v>
      </c>
      <c r="E2443" s="1">
        <v>41554</v>
      </c>
      <c r="F2443" t="s">
        <v>23</v>
      </c>
      <c r="G2443" t="s">
        <v>22</v>
      </c>
      <c r="H2443" t="s">
        <v>23</v>
      </c>
      <c r="J2443" s="2" t="s">
        <v>28</v>
      </c>
      <c r="K2443" s="2" t="s">
        <v>16774</v>
      </c>
      <c r="L2443" t="s">
        <v>28</v>
      </c>
      <c r="M2443" t="s">
        <v>28</v>
      </c>
      <c r="N2443" t="s">
        <v>28</v>
      </c>
      <c r="O2443" s="2" t="s">
        <v>28</v>
      </c>
      <c r="P2443" t="s">
        <v>22</v>
      </c>
      <c r="Q2443" t="s">
        <v>23</v>
      </c>
      <c r="R2443" t="s">
        <v>23</v>
      </c>
      <c r="S2443" t="s">
        <v>28</v>
      </c>
    </row>
    <row r="2444" spans="1:19" ht="60">
      <c r="A2444">
        <v>2443</v>
      </c>
      <c r="B2444" t="s">
        <v>16775</v>
      </c>
      <c r="C2444" t="s">
        <v>16776</v>
      </c>
      <c r="D2444" t="s">
        <v>16777</v>
      </c>
      <c r="E2444" s="1">
        <v>42321</v>
      </c>
      <c r="F2444" t="s">
        <v>64</v>
      </c>
      <c r="G2444" t="s">
        <v>22</v>
      </c>
      <c r="H2444" t="s">
        <v>41</v>
      </c>
      <c r="J2444" s="2" t="s">
        <v>16778</v>
      </c>
      <c r="K2444" s="2" t="s">
        <v>16779</v>
      </c>
      <c r="L2444" t="s">
        <v>28</v>
      </c>
      <c r="M2444" t="s">
        <v>28</v>
      </c>
      <c r="N2444" t="s">
        <v>28</v>
      </c>
      <c r="O2444" s="2" t="s">
        <v>16780</v>
      </c>
      <c r="P2444" t="s">
        <v>22</v>
      </c>
      <c r="Q2444" t="s">
        <v>23</v>
      </c>
      <c r="R2444" t="s">
        <v>23</v>
      </c>
      <c r="S2444" t="s">
        <v>28</v>
      </c>
    </row>
    <row r="2445" spans="1:19" ht="45">
      <c r="A2445">
        <v>2444</v>
      </c>
      <c r="B2445" t="s">
        <v>16781</v>
      </c>
      <c r="C2445" t="s">
        <v>16782</v>
      </c>
      <c r="D2445" t="s">
        <v>16783</v>
      </c>
      <c r="E2445" s="1">
        <v>40316</v>
      </c>
      <c r="F2445" t="s">
        <v>32</v>
      </c>
      <c r="G2445" t="s">
        <v>22</v>
      </c>
      <c r="H2445" t="s">
        <v>41</v>
      </c>
      <c r="J2445" s="2" t="s">
        <v>16784</v>
      </c>
      <c r="K2445" s="2" t="s">
        <v>16785</v>
      </c>
      <c r="L2445" t="s">
        <v>16786</v>
      </c>
      <c r="M2445" t="s">
        <v>28</v>
      </c>
      <c r="N2445" t="s">
        <v>28</v>
      </c>
      <c r="O2445" s="2" t="s">
        <v>28</v>
      </c>
      <c r="P2445" t="s">
        <v>22</v>
      </c>
      <c r="Q2445" t="s">
        <v>23</v>
      </c>
      <c r="R2445" t="s">
        <v>23</v>
      </c>
      <c r="S2445" t="s">
        <v>28</v>
      </c>
    </row>
    <row r="2446" spans="1:19">
      <c r="A2446">
        <v>2445</v>
      </c>
      <c r="B2446" t="s">
        <v>16787</v>
      </c>
      <c r="C2446" t="s">
        <v>16788</v>
      </c>
      <c r="D2446" t="s">
        <v>23</v>
      </c>
      <c r="E2446" s="1">
        <v>41473</v>
      </c>
      <c r="F2446" t="s">
        <v>23</v>
      </c>
      <c r="G2446" t="s">
        <v>22</v>
      </c>
      <c r="H2446" t="s">
        <v>23</v>
      </c>
      <c r="J2446" s="2" t="s">
        <v>28</v>
      </c>
      <c r="K2446" s="2" t="s">
        <v>5878</v>
      </c>
      <c r="L2446" t="s">
        <v>28</v>
      </c>
      <c r="M2446" t="s">
        <v>28</v>
      </c>
      <c r="N2446" t="s">
        <v>28</v>
      </c>
      <c r="O2446" s="2" t="s">
        <v>28</v>
      </c>
      <c r="P2446" t="s">
        <v>22</v>
      </c>
      <c r="Q2446" t="s">
        <v>23</v>
      </c>
      <c r="R2446" t="s">
        <v>23</v>
      </c>
      <c r="S2446" t="s">
        <v>28</v>
      </c>
    </row>
    <row r="2447" spans="1:19">
      <c r="A2447">
        <v>2446</v>
      </c>
      <c r="B2447" t="s">
        <v>16789</v>
      </c>
      <c r="C2447" t="s">
        <v>16790</v>
      </c>
      <c r="D2447" t="s">
        <v>23</v>
      </c>
      <c r="E2447" s="1">
        <v>41844</v>
      </c>
      <c r="F2447" t="s">
        <v>100</v>
      </c>
      <c r="G2447" t="s">
        <v>22</v>
      </c>
      <c r="H2447" t="s">
        <v>76</v>
      </c>
      <c r="I2447" t="s">
        <v>100</v>
      </c>
      <c r="J2447" s="2" t="s">
        <v>28</v>
      </c>
      <c r="K2447" s="2" t="s">
        <v>16791</v>
      </c>
      <c r="L2447" t="s">
        <v>16792</v>
      </c>
      <c r="M2447" t="s">
        <v>16793</v>
      </c>
      <c r="N2447" t="s">
        <v>16794</v>
      </c>
      <c r="O2447" s="2" t="s">
        <v>16795</v>
      </c>
      <c r="P2447" t="s">
        <v>22</v>
      </c>
      <c r="Q2447" t="s">
        <v>23</v>
      </c>
      <c r="R2447" t="s">
        <v>23</v>
      </c>
      <c r="S2447" t="s">
        <v>28</v>
      </c>
    </row>
    <row r="2448" spans="1:19" ht="45">
      <c r="A2448">
        <v>2447</v>
      </c>
      <c r="B2448" t="s">
        <v>16796</v>
      </c>
      <c r="C2448" t="s">
        <v>16797</v>
      </c>
      <c r="D2448" t="s">
        <v>16798</v>
      </c>
      <c r="E2448" s="1">
        <v>41031</v>
      </c>
      <c r="F2448" t="s">
        <v>16799</v>
      </c>
      <c r="G2448" t="s">
        <v>22</v>
      </c>
      <c r="H2448" t="s">
        <v>23</v>
      </c>
      <c r="I2448" t="s">
        <v>1519</v>
      </c>
      <c r="J2448" s="2" t="s">
        <v>16800</v>
      </c>
      <c r="K2448" s="2" t="s">
        <v>16801</v>
      </c>
      <c r="L2448" t="s">
        <v>16802</v>
      </c>
      <c r="M2448" t="s">
        <v>16803</v>
      </c>
      <c r="N2448" t="s">
        <v>16804</v>
      </c>
      <c r="O2448" s="2" t="s">
        <v>28</v>
      </c>
      <c r="P2448" t="s">
        <v>22</v>
      </c>
      <c r="Q2448" t="s">
        <v>23</v>
      </c>
      <c r="R2448" t="s">
        <v>23</v>
      </c>
      <c r="S2448" t="s">
        <v>28</v>
      </c>
    </row>
    <row r="2449" spans="1:19">
      <c r="A2449">
        <v>2448</v>
      </c>
      <c r="B2449" t="s">
        <v>16805</v>
      </c>
      <c r="C2449" t="s">
        <v>16806</v>
      </c>
      <c r="D2449" t="s">
        <v>23</v>
      </c>
      <c r="E2449" s="1">
        <v>41954</v>
      </c>
      <c r="F2449" t="s">
        <v>100</v>
      </c>
      <c r="G2449" t="s">
        <v>22</v>
      </c>
      <c r="H2449" t="s">
        <v>41</v>
      </c>
      <c r="J2449" s="2" t="s">
        <v>28</v>
      </c>
      <c r="K2449" s="2" t="s">
        <v>16807</v>
      </c>
      <c r="L2449" t="s">
        <v>16808</v>
      </c>
      <c r="M2449" t="s">
        <v>16809</v>
      </c>
      <c r="N2449" t="s">
        <v>16810</v>
      </c>
      <c r="O2449" s="2" t="s">
        <v>16811</v>
      </c>
      <c r="P2449" t="s">
        <v>22</v>
      </c>
      <c r="Q2449" t="s">
        <v>23</v>
      </c>
      <c r="R2449" t="s">
        <v>23</v>
      </c>
      <c r="S2449" t="s">
        <v>28</v>
      </c>
    </row>
    <row r="2450" spans="1:19" ht="60">
      <c r="A2450">
        <v>2449</v>
      </c>
      <c r="B2450" t="s">
        <v>16812</v>
      </c>
      <c r="C2450" t="s">
        <v>16813</v>
      </c>
      <c r="D2450" t="s">
        <v>16814</v>
      </c>
      <c r="E2450" s="1">
        <v>41066</v>
      </c>
      <c r="F2450" t="s">
        <v>454</v>
      </c>
      <c r="G2450" t="s">
        <v>22</v>
      </c>
      <c r="H2450" t="s">
        <v>23</v>
      </c>
      <c r="J2450" s="2" t="s">
        <v>16815</v>
      </c>
      <c r="K2450" s="2" t="s">
        <v>16816</v>
      </c>
      <c r="L2450" t="s">
        <v>16817</v>
      </c>
      <c r="M2450" t="s">
        <v>16818</v>
      </c>
      <c r="N2450" t="s">
        <v>16819</v>
      </c>
      <c r="O2450" s="2" t="s">
        <v>28</v>
      </c>
      <c r="P2450" t="s">
        <v>22</v>
      </c>
      <c r="Q2450" t="s">
        <v>23</v>
      </c>
      <c r="R2450" t="s">
        <v>23</v>
      </c>
      <c r="S2450" t="s">
        <v>28</v>
      </c>
    </row>
    <row r="2451" spans="1:19">
      <c r="A2451">
        <v>2450</v>
      </c>
      <c r="B2451" t="s">
        <v>16820</v>
      </c>
      <c r="C2451" t="s">
        <v>16821</v>
      </c>
      <c r="D2451" t="s">
        <v>23</v>
      </c>
      <c r="E2451" s="1">
        <v>40871</v>
      </c>
      <c r="F2451" t="s">
        <v>23</v>
      </c>
      <c r="G2451" t="s">
        <v>22</v>
      </c>
      <c r="H2451" t="s">
        <v>23</v>
      </c>
      <c r="J2451" s="2" t="s">
        <v>28</v>
      </c>
      <c r="K2451" s="2" t="s">
        <v>627</v>
      </c>
      <c r="L2451" t="s">
        <v>16822</v>
      </c>
      <c r="M2451" t="s">
        <v>28</v>
      </c>
      <c r="N2451" t="s">
        <v>28</v>
      </c>
      <c r="O2451" s="2" t="s">
        <v>28</v>
      </c>
      <c r="P2451" t="s">
        <v>22</v>
      </c>
      <c r="Q2451" t="s">
        <v>23</v>
      </c>
      <c r="R2451" t="s">
        <v>23</v>
      </c>
      <c r="S2451" t="s">
        <v>28</v>
      </c>
    </row>
    <row r="2452" spans="1:19" ht="75">
      <c r="A2452">
        <v>2451</v>
      </c>
      <c r="B2452" t="s">
        <v>16823</v>
      </c>
      <c r="C2452" t="s">
        <v>16824</v>
      </c>
      <c r="D2452" t="s">
        <v>16825</v>
      </c>
      <c r="E2452" s="1">
        <v>41933</v>
      </c>
      <c r="F2452" t="s">
        <v>32</v>
      </c>
      <c r="G2452" t="s">
        <v>22</v>
      </c>
      <c r="H2452" t="s">
        <v>41</v>
      </c>
      <c r="J2452" s="2" t="s">
        <v>16826</v>
      </c>
      <c r="K2452" s="2" t="s">
        <v>16827</v>
      </c>
      <c r="L2452" t="s">
        <v>16828</v>
      </c>
      <c r="M2452" t="s">
        <v>16829</v>
      </c>
      <c r="N2452" t="s">
        <v>28</v>
      </c>
      <c r="O2452" s="2" t="s">
        <v>16830</v>
      </c>
      <c r="P2452" t="s">
        <v>22</v>
      </c>
      <c r="Q2452" t="s">
        <v>23</v>
      </c>
      <c r="R2452" t="s">
        <v>23</v>
      </c>
      <c r="S2452" t="s">
        <v>28</v>
      </c>
    </row>
    <row r="2453" spans="1:19" ht="45">
      <c r="A2453">
        <v>2452</v>
      </c>
      <c r="B2453" t="s">
        <v>16831</v>
      </c>
      <c r="C2453" t="s">
        <v>16832</v>
      </c>
      <c r="D2453" t="s">
        <v>16833</v>
      </c>
      <c r="E2453" s="1">
        <v>42257</v>
      </c>
      <c r="F2453" t="s">
        <v>16834</v>
      </c>
      <c r="G2453" t="s">
        <v>22</v>
      </c>
      <c r="H2453" t="s">
        <v>41</v>
      </c>
      <c r="I2453" t="s">
        <v>284</v>
      </c>
      <c r="J2453" s="2" t="s">
        <v>16835</v>
      </c>
      <c r="K2453" s="2" t="s">
        <v>16836</v>
      </c>
      <c r="L2453" t="s">
        <v>16837</v>
      </c>
      <c r="M2453" t="s">
        <v>16838</v>
      </c>
      <c r="N2453" t="s">
        <v>16839</v>
      </c>
      <c r="O2453" s="2" t="s">
        <v>28</v>
      </c>
      <c r="P2453" t="s">
        <v>22</v>
      </c>
      <c r="Q2453" t="s">
        <v>23</v>
      </c>
      <c r="R2453" t="s">
        <v>23</v>
      </c>
      <c r="S2453" t="s">
        <v>28</v>
      </c>
    </row>
    <row r="2454" spans="1:19" ht="60">
      <c r="A2454">
        <v>2453</v>
      </c>
      <c r="B2454" t="s">
        <v>16840</v>
      </c>
      <c r="C2454" t="s">
        <v>16841</v>
      </c>
      <c r="D2454" t="s">
        <v>16842</v>
      </c>
      <c r="E2454" s="1">
        <v>40956</v>
      </c>
      <c r="F2454" t="s">
        <v>14511</v>
      </c>
      <c r="G2454" t="s">
        <v>1387</v>
      </c>
      <c r="H2454" t="s">
        <v>518</v>
      </c>
      <c r="I2454" t="s">
        <v>66</v>
      </c>
      <c r="J2454" s="2" t="s">
        <v>16843</v>
      </c>
      <c r="K2454" s="2" t="s">
        <v>16844</v>
      </c>
      <c r="L2454" t="s">
        <v>16845</v>
      </c>
      <c r="M2454" t="s">
        <v>16846</v>
      </c>
      <c r="N2454" t="s">
        <v>28</v>
      </c>
      <c r="O2454" s="2" t="s">
        <v>16847</v>
      </c>
      <c r="P2454" t="s">
        <v>1387</v>
      </c>
      <c r="Q2454" t="s">
        <v>16848</v>
      </c>
      <c r="R2454">
        <v>3</v>
      </c>
      <c r="S2454" t="s">
        <v>16849</v>
      </c>
    </row>
    <row r="2455" spans="1:19" ht="75">
      <c r="A2455">
        <v>2454</v>
      </c>
      <c r="B2455" t="s">
        <v>16850</v>
      </c>
      <c r="C2455" t="s">
        <v>16851</v>
      </c>
      <c r="D2455" t="s">
        <v>16852</v>
      </c>
      <c r="E2455" s="1">
        <v>40220</v>
      </c>
      <c r="F2455" t="s">
        <v>153</v>
      </c>
      <c r="G2455" t="s">
        <v>22</v>
      </c>
      <c r="H2455" t="s">
        <v>41</v>
      </c>
      <c r="J2455" s="2" t="s">
        <v>16853</v>
      </c>
      <c r="K2455" s="2" t="s">
        <v>16854</v>
      </c>
      <c r="L2455" t="s">
        <v>16855</v>
      </c>
      <c r="M2455" t="s">
        <v>16856</v>
      </c>
      <c r="N2455" t="s">
        <v>28</v>
      </c>
      <c r="O2455" s="2" t="s">
        <v>16857</v>
      </c>
      <c r="P2455" t="s">
        <v>22</v>
      </c>
      <c r="Q2455" t="s">
        <v>23</v>
      </c>
      <c r="R2455" t="s">
        <v>23</v>
      </c>
      <c r="S2455" t="s">
        <v>28</v>
      </c>
    </row>
    <row r="2456" spans="1:19">
      <c r="A2456">
        <v>2455</v>
      </c>
      <c r="B2456" t="s">
        <v>16858</v>
      </c>
      <c r="C2456" t="s">
        <v>16859</v>
      </c>
      <c r="D2456" t="s">
        <v>23</v>
      </c>
      <c r="E2456" s="1">
        <v>41848</v>
      </c>
      <c r="F2456" t="s">
        <v>3162</v>
      </c>
      <c r="G2456" t="s">
        <v>22</v>
      </c>
      <c r="H2456" t="s">
        <v>41</v>
      </c>
      <c r="I2456" t="s">
        <v>64</v>
      </c>
      <c r="J2456" s="2" t="s">
        <v>28</v>
      </c>
      <c r="K2456" s="2" t="s">
        <v>16860</v>
      </c>
      <c r="L2456" t="s">
        <v>16861</v>
      </c>
      <c r="M2456" t="s">
        <v>16862</v>
      </c>
      <c r="N2456" t="s">
        <v>16863</v>
      </c>
      <c r="O2456" s="2" t="s">
        <v>16864</v>
      </c>
      <c r="P2456" t="s">
        <v>22</v>
      </c>
      <c r="Q2456" t="s">
        <v>23</v>
      </c>
      <c r="R2456" t="s">
        <v>23</v>
      </c>
      <c r="S2456" t="s">
        <v>28</v>
      </c>
    </row>
    <row r="2457" spans="1:19" ht="210">
      <c r="A2457">
        <v>2456</v>
      </c>
      <c r="B2457" t="s">
        <v>16865</v>
      </c>
      <c r="C2457" t="s">
        <v>16866</v>
      </c>
      <c r="D2457" t="s">
        <v>16867</v>
      </c>
      <c r="E2457" s="1">
        <v>40500</v>
      </c>
      <c r="F2457" t="s">
        <v>3162</v>
      </c>
      <c r="G2457" t="s">
        <v>22</v>
      </c>
      <c r="H2457" t="s">
        <v>76</v>
      </c>
      <c r="J2457" s="2" t="s">
        <v>16868</v>
      </c>
      <c r="K2457" s="2" t="s">
        <v>16869</v>
      </c>
      <c r="L2457" t="s">
        <v>16870</v>
      </c>
      <c r="M2457" t="s">
        <v>16871</v>
      </c>
      <c r="N2457" t="s">
        <v>16872</v>
      </c>
      <c r="O2457" s="2" t="s">
        <v>28</v>
      </c>
      <c r="P2457" t="s">
        <v>22</v>
      </c>
      <c r="Q2457" t="s">
        <v>23</v>
      </c>
      <c r="R2457" t="s">
        <v>23</v>
      </c>
      <c r="S2457" t="s">
        <v>28</v>
      </c>
    </row>
    <row r="2458" spans="1:19" ht="90">
      <c r="A2458">
        <v>2457</v>
      </c>
      <c r="B2458" t="s">
        <v>16873</v>
      </c>
      <c r="C2458" t="s">
        <v>16874</v>
      </c>
      <c r="D2458" t="s">
        <v>16875</v>
      </c>
      <c r="E2458" s="1">
        <v>40904</v>
      </c>
      <c r="F2458" t="s">
        <v>32</v>
      </c>
      <c r="G2458" t="s">
        <v>22</v>
      </c>
      <c r="H2458" t="s">
        <v>212</v>
      </c>
      <c r="J2458" s="2" t="s">
        <v>16876</v>
      </c>
      <c r="K2458" s="2" t="s">
        <v>16877</v>
      </c>
      <c r="L2458" t="s">
        <v>16878</v>
      </c>
      <c r="M2458" t="s">
        <v>16879</v>
      </c>
      <c r="N2458" t="s">
        <v>16880</v>
      </c>
      <c r="O2458" s="2" t="s">
        <v>28</v>
      </c>
      <c r="P2458" t="s">
        <v>28</v>
      </c>
      <c r="Q2458" t="s">
        <v>28</v>
      </c>
    </row>
    <row r="2459" spans="1:19" ht="45">
      <c r="A2459">
        <v>2458</v>
      </c>
      <c r="B2459" t="s">
        <v>16881</v>
      </c>
      <c r="C2459" t="s">
        <v>16882</v>
      </c>
      <c r="D2459" t="s">
        <v>16883</v>
      </c>
      <c r="E2459" s="1">
        <v>41277</v>
      </c>
      <c r="F2459" t="s">
        <v>64</v>
      </c>
      <c r="G2459" t="s">
        <v>22</v>
      </c>
      <c r="H2459" t="s">
        <v>76</v>
      </c>
      <c r="J2459" s="2" t="s">
        <v>16884</v>
      </c>
      <c r="K2459" s="2" t="s">
        <v>16885</v>
      </c>
      <c r="L2459" t="s">
        <v>16886</v>
      </c>
      <c r="M2459" t="s">
        <v>16887</v>
      </c>
      <c r="N2459" t="s">
        <v>28</v>
      </c>
      <c r="O2459" s="2" t="s">
        <v>28</v>
      </c>
      <c r="P2459" t="s">
        <v>22</v>
      </c>
      <c r="Q2459" t="s">
        <v>23</v>
      </c>
      <c r="R2459" t="s">
        <v>23</v>
      </c>
      <c r="S2459" t="s">
        <v>28</v>
      </c>
    </row>
    <row r="2460" spans="1:19" ht="105">
      <c r="A2460">
        <v>2459</v>
      </c>
      <c r="B2460" t="s">
        <v>16888</v>
      </c>
      <c r="C2460" t="s">
        <v>16889</v>
      </c>
      <c r="D2460" t="s">
        <v>16890</v>
      </c>
      <c r="E2460" s="1">
        <v>41296</v>
      </c>
      <c r="F2460" t="s">
        <v>724</v>
      </c>
      <c r="G2460" t="s">
        <v>22</v>
      </c>
      <c r="H2460" t="s">
        <v>41</v>
      </c>
      <c r="I2460" t="s">
        <v>16891</v>
      </c>
      <c r="J2460" s="2" t="s">
        <v>16892</v>
      </c>
      <c r="K2460" s="2" t="s">
        <v>16893</v>
      </c>
      <c r="L2460" t="s">
        <v>16894</v>
      </c>
      <c r="M2460" t="s">
        <v>16895</v>
      </c>
      <c r="N2460" t="s">
        <v>28</v>
      </c>
      <c r="O2460" s="2" t="s">
        <v>28</v>
      </c>
      <c r="P2460" t="s">
        <v>22</v>
      </c>
      <c r="Q2460" t="s">
        <v>23</v>
      </c>
      <c r="R2460" t="s">
        <v>23</v>
      </c>
      <c r="S2460" t="s">
        <v>28</v>
      </c>
    </row>
    <row r="2461" spans="1:19" ht="210">
      <c r="A2461">
        <v>2460</v>
      </c>
      <c r="B2461" t="s">
        <v>16896</v>
      </c>
      <c r="C2461" t="s">
        <v>16897</v>
      </c>
      <c r="D2461" t="s">
        <v>16898</v>
      </c>
      <c r="E2461" s="1">
        <v>41922</v>
      </c>
      <c r="F2461" t="s">
        <v>58</v>
      </c>
      <c r="G2461" t="s">
        <v>22</v>
      </c>
      <c r="H2461" t="s">
        <v>212</v>
      </c>
      <c r="J2461" s="2" t="s">
        <v>16899</v>
      </c>
      <c r="K2461" s="2" t="s">
        <v>16900</v>
      </c>
      <c r="L2461" t="s">
        <v>16901</v>
      </c>
      <c r="M2461" t="s">
        <v>16902</v>
      </c>
      <c r="N2461" t="s">
        <v>16903</v>
      </c>
      <c r="O2461" s="2" t="s">
        <v>28</v>
      </c>
      <c r="P2461" t="s">
        <v>22</v>
      </c>
      <c r="Q2461" t="s">
        <v>23</v>
      </c>
      <c r="R2461" t="s">
        <v>23</v>
      </c>
      <c r="S2461" t="s">
        <v>28</v>
      </c>
    </row>
    <row r="2462" spans="1:19">
      <c r="A2462">
        <v>2461</v>
      </c>
      <c r="B2462" t="s">
        <v>16904</v>
      </c>
      <c r="C2462" t="s">
        <v>16905</v>
      </c>
      <c r="D2462" t="s">
        <v>23</v>
      </c>
      <c r="E2462" s="1">
        <v>41883</v>
      </c>
      <c r="F2462" t="s">
        <v>32</v>
      </c>
      <c r="G2462" t="s">
        <v>22</v>
      </c>
      <c r="H2462" t="s">
        <v>41</v>
      </c>
      <c r="I2462" t="s">
        <v>32</v>
      </c>
      <c r="J2462" s="2" t="s">
        <v>28</v>
      </c>
      <c r="K2462" s="2" t="s">
        <v>16906</v>
      </c>
      <c r="L2462" t="s">
        <v>16907</v>
      </c>
      <c r="M2462" t="s">
        <v>16908</v>
      </c>
      <c r="N2462" t="s">
        <v>28</v>
      </c>
      <c r="O2462" s="2" t="s">
        <v>16909</v>
      </c>
      <c r="P2462" t="s">
        <v>22</v>
      </c>
      <c r="Q2462" t="s">
        <v>23</v>
      </c>
      <c r="R2462" t="s">
        <v>23</v>
      </c>
      <c r="S2462" t="s">
        <v>28</v>
      </c>
    </row>
    <row r="2463" spans="1:19" ht="90">
      <c r="A2463">
        <v>2462</v>
      </c>
      <c r="B2463" t="s">
        <v>16910</v>
      </c>
      <c r="C2463" t="s">
        <v>16911</v>
      </c>
      <c r="D2463" t="s">
        <v>16912</v>
      </c>
      <c r="E2463" s="1">
        <v>41898</v>
      </c>
      <c r="F2463" t="s">
        <v>64</v>
      </c>
      <c r="G2463" t="s">
        <v>22</v>
      </c>
      <c r="H2463" t="s">
        <v>41</v>
      </c>
      <c r="J2463" s="2" t="s">
        <v>16913</v>
      </c>
      <c r="K2463" s="2" t="s">
        <v>16914</v>
      </c>
      <c r="L2463" t="s">
        <v>16915</v>
      </c>
      <c r="M2463" t="s">
        <v>16916</v>
      </c>
      <c r="N2463" t="s">
        <v>28</v>
      </c>
      <c r="O2463" s="2" t="s">
        <v>28</v>
      </c>
      <c r="P2463" t="s">
        <v>22</v>
      </c>
      <c r="Q2463" t="s">
        <v>23</v>
      </c>
      <c r="R2463" t="s">
        <v>23</v>
      </c>
      <c r="S2463" t="s">
        <v>28</v>
      </c>
    </row>
    <row r="2464" spans="1:19" ht="75">
      <c r="A2464">
        <v>2463</v>
      </c>
      <c r="B2464" t="s">
        <v>16917</v>
      </c>
      <c r="C2464" t="s">
        <v>16918</v>
      </c>
      <c r="D2464" t="s">
        <v>16919</v>
      </c>
      <c r="E2464" s="1">
        <v>41612</v>
      </c>
      <c r="F2464" t="s">
        <v>2015</v>
      </c>
      <c r="G2464" t="s">
        <v>22</v>
      </c>
      <c r="H2464" t="s">
        <v>41</v>
      </c>
      <c r="I2464" t="s">
        <v>16920</v>
      </c>
      <c r="J2464" s="2" t="s">
        <v>16921</v>
      </c>
      <c r="K2464" s="2" t="s">
        <v>3603</v>
      </c>
      <c r="L2464" t="s">
        <v>16922</v>
      </c>
      <c r="M2464" t="s">
        <v>16923</v>
      </c>
      <c r="N2464" t="s">
        <v>16924</v>
      </c>
      <c r="O2464" s="2" t="s">
        <v>28</v>
      </c>
      <c r="P2464" t="s">
        <v>28</v>
      </c>
      <c r="Q2464" t="s">
        <v>28</v>
      </c>
    </row>
    <row r="2465" spans="1:19" ht="105">
      <c r="A2465">
        <v>2464</v>
      </c>
      <c r="B2465" t="s">
        <v>16925</v>
      </c>
      <c r="C2465" t="s">
        <v>16926</v>
      </c>
      <c r="D2465" t="s">
        <v>16927</v>
      </c>
      <c r="E2465" s="1">
        <v>41942</v>
      </c>
      <c r="F2465" t="s">
        <v>2015</v>
      </c>
      <c r="G2465" t="s">
        <v>22</v>
      </c>
      <c r="H2465" t="s">
        <v>41</v>
      </c>
      <c r="I2465" t="s">
        <v>16928</v>
      </c>
      <c r="J2465" s="2" t="s">
        <v>16929</v>
      </c>
      <c r="K2465" s="2" t="s">
        <v>16930</v>
      </c>
      <c r="L2465" t="s">
        <v>16931</v>
      </c>
      <c r="M2465" t="s">
        <v>28</v>
      </c>
      <c r="N2465" t="s">
        <v>28</v>
      </c>
      <c r="O2465" s="2" t="s">
        <v>28</v>
      </c>
      <c r="P2465" t="s">
        <v>22</v>
      </c>
      <c r="Q2465" t="s">
        <v>23</v>
      </c>
      <c r="R2465" t="s">
        <v>23</v>
      </c>
      <c r="S2465" t="s">
        <v>28</v>
      </c>
    </row>
    <row r="2466" spans="1:19" ht="75">
      <c r="A2466">
        <v>2465</v>
      </c>
      <c r="B2466" t="s">
        <v>16932</v>
      </c>
      <c r="C2466" t="s">
        <v>16933</v>
      </c>
      <c r="D2466" t="s">
        <v>16934</v>
      </c>
      <c r="E2466" s="1">
        <v>41660</v>
      </c>
      <c r="F2466" t="s">
        <v>454</v>
      </c>
      <c r="G2466" t="s">
        <v>486</v>
      </c>
      <c r="H2466" t="s">
        <v>41</v>
      </c>
      <c r="I2466" t="s">
        <v>16935</v>
      </c>
      <c r="J2466" s="2" t="s">
        <v>16936</v>
      </c>
      <c r="K2466" s="2" t="s">
        <v>4693</v>
      </c>
      <c r="L2466" t="s">
        <v>16937</v>
      </c>
      <c r="M2466" t="s">
        <v>16938</v>
      </c>
      <c r="N2466" t="s">
        <v>28</v>
      </c>
      <c r="O2466" s="2" t="s">
        <v>16939</v>
      </c>
      <c r="P2466" t="s">
        <v>486</v>
      </c>
      <c r="Q2466" t="s">
        <v>23</v>
      </c>
      <c r="R2466">
        <v>1</v>
      </c>
      <c r="S2466" t="s">
        <v>16940</v>
      </c>
    </row>
    <row r="2467" spans="1:19" ht="60">
      <c r="A2467">
        <v>2466</v>
      </c>
      <c r="B2467" t="s">
        <v>16941</v>
      </c>
      <c r="C2467" t="s">
        <v>16942</v>
      </c>
      <c r="D2467" t="s">
        <v>16943</v>
      </c>
      <c r="E2467" s="1">
        <v>40385</v>
      </c>
      <c r="F2467" t="s">
        <v>100</v>
      </c>
      <c r="G2467" t="s">
        <v>486</v>
      </c>
      <c r="H2467" t="s">
        <v>76</v>
      </c>
      <c r="J2467" s="2" t="s">
        <v>16944</v>
      </c>
      <c r="K2467" s="2" t="s">
        <v>16945</v>
      </c>
      <c r="L2467" t="s">
        <v>16946</v>
      </c>
      <c r="M2467" t="s">
        <v>16947</v>
      </c>
      <c r="N2467" t="s">
        <v>16948</v>
      </c>
      <c r="O2467" s="2" t="s">
        <v>16949</v>
      </c>
      <c r="P2467" t="s">
        <v>486</v>
      </c>
      <c r="Q2467" t="s">
        <v>16950</v>
      </c>
      <c r="R2467">
        <v>1</v>
      </c>
      <c r="S2467" t="s">
        <v>16951</v>
      </c>
    </row>
    <row r="2468" spans="1:19" ht="135">
      <c r="A2468">
        <v>2467</v>
      </c>
      <c r="B2468" t="s">
        <v>16952</v>
      </c>
      <c r="C2468" t="s">
        <v>16953</v>
      </c>
      <c r="D2468" t="s">
        <v>16954</v>
      </c>
      <c r="E2468" s="1">
        <v>42744</v>
      </c>
      <c r="F2468" t="s">
        <v>3125</v>
      </c>
      <c r="G2468" t="s">
        <v>22</v>
      </c>
      <c r="H2468" t="s">
        <v>76</v>
      </c>
      <c r="I2468" t="s">
        <v>16955</v>
      </c>
      <c r="J2468" s="2" t="s">
        <v>16956</v>
      </c>
      <c r="K2468" s="2" t="s">
        <v>16957</v>
      </c>
      <c r="L2468" t="s">
        <v>16958</v>
      </c>
      <c r="M2468" t="s">
        <v>16959</v>
      </c>
      <c r="N2468" t="s">
        <v>28</v>
      </c>
      <c r="O2468" s="2" t="s">
        <v>28</v>
      </c>
      <c r="P2468" t="s">
        <v>22</v>
      </c>
      <c r="Q2468" t="s">
        <v>23</v>
      </c>
      <c r="R2468" t="s">
        <v>23</v>
      </c>
      <c r="S2468" t="s">
        <v>28</v>
      </c>
    </row>
    <row r="2469" spans="1:19">
      <c r="A2469">
        <v>2468</v>
      </c>
      <c r="B2469" t="s">
        <v>16960</v>
      </c>
      <c r="C2469" t="s">
        <v>16961</v>
      </c>
      <c r="D2469" t="s">
        <v>16962</v>
      </c>
      <c r="E2469" s="1">
        <v>41535</v>
      </c>
      <c r="F2469" t="s">
        <v>88</v>
      </c>
      <c r="G2469" t="s">
        <v>22</v>
      </c>
      <c r="H2469" t="s">
        <v>212</v>
      </c>
      <c r="J2469" s="2" t="s">
        <v>16963</v>
      </c>
      <c r="K2469" s="2" t="s">
        <v>16964</v>
      </c>
      <c r="L2469" t="s">
        <v>16965</v>
      </c>
      <c r="M2469" t="s">
        <v>16966</v>
      </c>
      <c r="N2469" t="s">
        <v>16967</v>
      </c>
      <c r="O2469" s="2" t="s">
        <v>16968</v>
      </c>
      <c r="P2469" t="s">
        <v>22</v>
      </c>
      <c r="Q2469" t="s">
        <v>23</v>
      </c>
      <c r="R2469" t="s">
        <v>23</v>
      </c>
      <c r="S2469" t="s">
        <v>28</v>
      </c>
    </row>
    <row r="2470" spans="1:19" ht="225">
      <c r="A2470">
        <v>2469</v>
      </c>
      <c r="B2470" t="s">
        <v>16969</v>
      </c>
      <c r="C2470" t="s">
        <v>2005</v>
      </c>
      <c r="D2470" t="s">
        <v>16970</v>
      </c>
      <c r="E2470" s="1" t="s">
        <v>23</v>
      </c>
      <c r="F2470" t="s">
        <v>75</v>
      </c>
      <c r="G2470" t="s">
        <v>9753</v>
      </c>
      <c r="H2470" t="s">
        <v>65</v>
      </c>
      <c r="I2470" t="s">
        <v>16971</v>
      </c>
      <c r="J2470" s="2" t="s">
        <v>16972</v>
      </c>
      <c r="K2470" s="2" t="s">
        <v>16973</v>
      </c>
      <c r="L2470" t="s">
        <v>16974</v>
      </c>
      <c r="M2470" t="s">
        <v>16975</v>
      </c>
      <c r="N2470" t="s">
        <v>16976</v>
      </c>
      <c r="O2470" s="2" t="s">
        <v>16977</v>
      </c>
      <c r="P2470" t="s">
        <v>9753</v>
      </c>
      <c r="Q2470" t="s">
        <v>16978</v>
      </c>
      <c r="R2470">
        <v>8</v>
      </c>
      <c r="S2470" t="s">
        <v>16979</v>
      </c>
    </row>
    <row r="2471" spans="1:19" ht="30">
      <c r="A2471">
        <v>2470</v>
      </c>
      <c r="B2471" t="s">
        <v>16980</v>
      </c>
      <c r="C2471" t="s">
        <v>16981</v>
      </c>
      <c r="D2471" t="s">
        <v>16982</v>
      </c>
      <c r="E2471" s="1">
        <v>40924</v>
      </c>
      <c r="F2471" t="s">
        <v>64</v>
      </c>
      <c r="G2471" t="s">
        <v>22</v>
      </c>
      <c r="H2471" t="s">
        <v>23</v>
      </c>
      <c r="J2471" s="2" t="s">
        <v>16983</v>
      </c>
      <c r="K2471" s="2" t="s">
        <v>16984</v>
      </c>
      <c r="L2471" t="s">
        <v>16985</v>
      </c>
      <c r="M2471" t="s">
        <v>16986</v>
      </c>
      <c r="N2471" t="s">
        <v>16987</v>
      </c>
      <c r="O2471" s="2" t="s">
        <v>28</v>
      </c>
      <c r="P2471" t="s">
        <v>22</v>
      </c>
      <c r="Q2471" t="s">
        <v>23</v>
      </c>
      <c r="R2471" t="s">
        <v>23</v>
      </c>
      <c r="S2471" t="s">
        <v>28</v>
      </c>
    </row>
    <row r="2472" spans="1:19" ht="75">
      <c r="A2472">
        <v>2471</v>
      </c>
      <c r="B2472" t="s">
        <v>16988</v>
      </c>
      <c r="C2472" t="s">
        <v>16989</v>
      </c>
      <c r="D2472" t="s">
        <v>16990</v>
      </c>
      <c r="E2472" s="1">
        <v>40711</v>
      </c>
      <c r="F2472" t="s">
        <v>64</v>
      </c>
      <c r="G2472" t="s">
        <v>22</v>
      </c>
      <c r="H2472" t="s">
        <v>41</v>
      </c>
      <c r="I2472" t="s">
        <v>64</v>
      </c>
      <c r="J2472" s="2" t="s">
        <v>16991</v>
      </c>
      <c r="K2472" s="2" t="s">
        <v>16984</v>
      </c>
      <c r="L2472" t="s">
        <v>16985</v>
      </c>
      <c r="M2472" t="s">
        <v>16986</v>
      </c>
      <c r="N2472" t="s">
        <v>16987</v>
      </c>
      <c r="O2472" s="2" t="s">
        <v>28</v>
      </c>
      <c r="P2472" t="s">
        <v>22</v>
      </c>
      <c r="Q2472" t="s">
        <v>23</v>
      </c>
      <c r="R2472" t="s">
        <v>23</v>
      </c>
      <c r="S2472" t="s">
        <v>28</v>
      </c>
    </row>
    <row r="2473" spans="1:19" ht="105">
      <c r="A2473">
        <v>2472</v>
      </c>
      <c r="B2473" t="s">
        <v>16992</v>
      </c>
      <c r="C2473" t="s">
        <v>16993</v>
      </c>
      <c r="D2473" t="s">
        <v>16994</v>
      </c>
      <c r="E2473" s="1">
        <v>40548</v>
      </c>
      <c r="F2473" t="s">
        <v>32</v>
      </c>
      <c r="G2473" t="s">
        <v>22</v>
      </c>
      <c r="H2473" t="s">
        <v>76</v>
      </c>
      <c r="I2473" t="s">
        <v>364</v>
      </c>
      <c r="J2473" s="2" t="s">
        <v>16995</v>
      </c>
      <c r="K2473" s="2" t="s">
        <v>3320</v>
      </c>
      <c r="L2473" t="s">
        <v>16996</v>
      </c>
      <c r="M2473" t="s">
        <v>28</v>
      </c>
      <c r="N2473" t="s">
        <v>28</v>
      </c>
      <c r="O2473" s="2" t="s">
        <v>16997</v>
      </c>
      <c r="P2473" t="s">
        <v>22</v>
      </c>
      <c r="Q2473" t="s">
        <v>23</v>
      </c>
      <c r="R2473" t="s">
        <v>23</v>
      </c>
      <c r="S2473" t="s">
        <v>28</v>
      </c>
    </row>
    <row r="2474" spans="1:19" ht="135">
      <c r="A2474">
        <v>2473</v>
      </c>
      <c r="B2474" t="s">
        <v>16998</v>
      </c>
      <c r="C2474" t="s">
        <v>16999</v>
      </c>
      <c r="D2474" t="s">
        <v>17000</v>
      </c>
      <c r="E2474" s="1">
        <v>42971</v>
      </c>
      <c r="F2474" t="s">
        <v>17001</v>
      </c>
      <c r="G2474" t="s">
        <v>22</v>
      </c>
      <c r="H2474" t="s">
        <v>41</v>
      </c>
      <c r="J2474" s="2" t="s">
        <v>17002</v>
      </c>
      <c r="K2474" s="2" t="s">
        <v>17003</v>
      </c>
      <c r="L2474" t="s">
        <v>17004</v>
      </c>
      <c r="M2474" t="s">
        <v>17005</v>
      </c>
      <c r="N2474" t="s">
        <v>17006</v>
      </c>
      <c r="O2474" s="2" t="s">
        <v>17007</v>
      </c>
      <c r="P2474" t="s">
        <v>22</v>
      </c>
      <c r="Q2474" t="s">
        <v>23</v>
      </c>
      <c r="R2474" t="s">
        <v>23</v>
      </c>
      <c r="S2474" t="s">
        <v>28</v>
      </c>
    </row>
    <row r="2475" spans="1:19" ht="30">
      <c r="A2475">
        <v>2474</v>
      </c>
      <c r="B2475" t="s">
        <v>17008</v>
      </c>
      <c r="C2475" t="s">
        <v>17009</v>
      </c>
      <c r="D2475" t="s">
        <v>17010</v>
      </c>
      <c r="E2475" s="1">
        <v>40351</v>
      </c>
      <c r="F2475" t="s">
        <v>191</v>
      </c>
      <c r="G2475" t="s">
        <v>22</v>
      </c>
      <c r="H2475" t="s">
        <v>65</v>
      </c>
      <c r="J2475" s="2" t="s">
        <v>17011</v>
      </c>
      <c r="K2475" s="2" t="s">
        <v>1153</v>
      </c>
      <c r="L2475" t="s">
        <v>17012</v>
      </c>
      <c r="M2475" t="s">
        <v>28</v>
      </c>
      <c r="N2475" t="s">
        <v>28</v>
      </c>
      <c r="O2475" s="2" t="s">
        <v>17013</v>
      </c>
      <c r="P2475" t="s">
        <v>22</v>
      </c>
      <c r="Q2475" t="s">
        <v>23</v>
      </c>
      <c r="R2475" t="s">
        <v>23</v>
      </c>
      <c r="S2475" t="s">
        <v>28</v>
      </c>
    </row>
    <row r="2476" spans="1:19">
      <c r="A2476">
        <v>2475</v>
      </c>
      <c r="B2476" t="s">
        <v>17014</v>
      </c>
      <c r="C2476" t="s">
        <v>17015</v>
      </c>
      <c r="D2476" t="s">
        <v>23</v>
      </c>
      <c r="E2476" s="1">
        <v>40079</v>
      </c>
      <c r="F2476" t="s">
        <v>23</v>
      </c>
      <c r="G2476" t="s">
        <v>22</v>
      </c>
      <c r="H2476" t="s">
        <v>23</v>
      </c>
      <c r="J2476" s="2" t="s">
        <v>28</v>
      </c>
      <c r="K2476" s="2" t="s">
        <v>17016</v>
      </c>
      <c r="L2476" t="s">
        <v>28</v>
      </c>
      <c r="M2476" t="s">
        <v>28</v>
      </c>
      <c r="N2476" t="s">
        <v>28</v>
      </c>
      <c r="O2476" s="2" t="s">
        <v>28</v>
      </c>
      <c r="P2476" t="s">
        <v>22</v>
      </c>
      <c r="Q2476" t="s">
        <v>23</v>
      </c>
      <c r="R2476" t="s">
        <v>23</v>
      </c>
      <c r="S2476" t="s">
        <v>28</v>
      </c>
    </row>
    <row r="2477" spans="1:19" ht="60">
      <c r="A2477">
        <v>2476</v>
      </c>
      <c r="B2477" t="s">
        <v>17017</v>
      </c>
      <c r="C2477" t="s">
        <v>17018</v>
      </c>
      <c r="D2477" t="s">
        <v>17019</v>
      </c>
      <c r="E2477" s="1">
        <v>42118</v>
      </c>
      <c r="F2477" t="s">
        <v>32</v>
      </c>
      <c r="G2477" t="s">
        <v>22</v>
      </c>
      <c r="H2477" t="s">
        <v>41</v>
      </c>
      <c r="J2477" s="2" t="s">
        <v>17020</v>
      </c>
      <c r="K2477" s="2" t="s">
        <v>17021</v>
      </c>
      <c r="L2477" t="s">
        <v>17022</v>
      </c>
      <c r="M2477" t="s">
        <v>17023</v>
      </c>
      <c r="N2477" t="s">
        <v>17024</v>
      </c>
      <c r="O2477" s="2" t="s">
        <v>17025</v>
      </c>
      <c r="P2477" t="s">
        <v>22</v>
      </c>
      <c r="Q2477" t="s">
        <v>23</v>
      </c>
      <c r="R2477" t="s">
        <v>23</v>
      </c>
      <c r="S2477" t="s">
        <v>28</v>
      </c>
    </row>
    <row r="2478" spans="1:19" ht="60">
      <c r="A2478">
        <v>2477</v>
      </c>
      <c r="B2478" t="s">
        <v>17026</v>
      </c>
      <c r="C2478" t="s">
        <v>17027</v>
      </c>
      <c r="D2478" t="s">
        <v>17028</v>
      </c>
      <c r="E2478" s="1">
        <v>39693</v>
      </c>
      <c r="F2478" t="s">
        <v>21</v>
      </c>
      <c r="G2478" t="s">
        <v>22</v>
      </c>
      <c r="H2478" t="s">
        <v>41</v>
      </c>
      <c r="J2478" s="2" t="s">
        <v>17029</v>
      </c>
      <c r="K2478" s="2" t="s">
        <v>17030</v>
      </c>
      <c r="L2478" t="s">
        <v>17031</v>
      </c>
      <c r="M2478" t="s">
        <v>17032</v>
      </c>
      <c r="N2478" t="s">
        <v>17033</v>
      </c>
      <c r="O2478" s="2" t="s">
        <v>28</v>
      </c>
      <c r="P2478" t="s">
        <v>22</v>
      </c>
      <c r="Q2478" t="s">
        <v>23</v>
      </c>
      <c r="R2478" t="s">
        <v>23</v>
      </c>
      <c r="S2478" t="s">
        <v>28</v>
      </c>
    </row>
    <row r="2479" spans="1:19" ht="45">
      <c r="A2479">
        <v>2478</v>
      </c>
      <c r="B2479" t="s">
        <v>17034</v>
      </c>
      <c r="C2479" t="s">
        <v>17035</v>
      </c>
      <c r="D2479" t="s">
        <v>17036</v>
      </c>
      <c r="E2479" s="1">
        <v>42433</v>
      </c>
      <c r="F2479" t="s">
        <v>1755</v>
      </c>
      <c r="G2479" t="s">
        <v>22</v>
      </c>
      <c r="H2479" t="s">
        <v>76</v>
      </c>
      <c r="I2479" t="s">
        <v>17037</v>
      </c>
      <c r="J2479" s="2" t="s">
        <v>17038</v>
      </c>
      <c r="K2479" s="2" t="s">
        <v>17039</v>
      </c>
      <c r="L2479" t="s">
        <v>17040</v>
      </c>
      <c r="M2479" t="s">
        <v>17041</v>
      </c>
      <c r="N2479" t="s">
        <v>28</v>
      </c>
      <c r="O2479" s="2" t="s">
        <v>17042</v>
      </c>
      <c r="P2479" t="s">
        <v>22</v>
      </c>
      <c r="Q2479" t="s">
        <v>23</v>
      </c>
      <c r="R2479" t="s">
        <v>23</v>
      </c>
      <c r="S2479" t="s">
        <v>28</v>
      </c>
    </row>
    <row r="2480" spans="1:19" ht="45">
      <c r="A2480">
        <v>2479</v>
      </c>
      <c r="B2480" t="s">
        <v>17043</v>
      </c>
      <c r="C2480" t="s">
        <v>17044</v>
      </c>
      <c r="D2480" t="s">
        <v>17045</v>
      </c>
      <c r="E2480" s="1">
        <v>40997</v>
      </c>
      <c r="F2480" t="s">
        <v>32</v>
      </c>
      <c r="G2480" t="s">
        <v>22</v>
      </c>
      <c r="H2480" t="s">
        <v>41</v>
      </c>
      <c r="I2480" t="s">
        <v>32</v>
      </c>
      <c r="J2480" s="2" t="s">
        <v>17046</v>
      </c>
      <c r="K2480" s="2" t="s">
        <v>13408</v>
      </c>
      <c r="L2480" t="s">
        <v>17047</v>
      </c>
      <c r="M2480" t="s">
        <v>17048</v>
      </c>
      <c r="N2480" t="s">
        <v>28</v>
      </c>
      <c r="O2480" s="2" t="s">
        <v>17049</v>
      </c>
      <c r="P2480" t="s">
        <v>22</v>
      </c>
      <c r="Q2480" t="s">
        <v>23</v>
      </c>
      <c r="R2480" t="s">
        <v>23</v>
      </c>
      <c r="S2480" t="s">
        <v>28</v>
      </c>
    </row>
    <row r="2481" spans="1:19" ht="30">
      <c r="A2481">
        <v>2480</v>
      </c>
      <c r="B2481" t="s">
        <v>17050</v>
      </c>
      <c r="C2481" t="s">
        <v>17051</v>
      </c>
      <c r="D2481" t="s">
        <v>17052</v>
      </c>
      <c r="E2481" s="1">
        <v>40294</v>
      </c>
      <c r="F2481" t="s">
        <v>58</v>
      </c>
      <c r="G2481" t="s">
        <v>22</v>
      </c>
      <c r="H2481" t="s">
        <v>76</v>
      </c>
      <c r="J2481" s="2" t="s">
        <v>17053</v>
      </c>
      <c r="K2481" s="2" t="s">
        <v>17054</v>
      </c>
      <c r="L2481" t="s">
        <v>17055</v>
      </c>
      <c r="M2481" t="s">
        <v>17056</v>
      </c>
      <c r="N2481" t="s">
        <v>17057</v>
      </c>
      <c r="O2481" s="2" t="s">
        <v>28</v>
      </c>
      <c r="P2481" t="s">
        <v>22</v>
      </c>
      <c r="Q2481" t="s">
        <v>23</v>
      </c>
      <c r="R2481" t="s">
        <v>23</v>
      </c>
      <c r="S2481" t="s">
        <v>28</v>
      </c>
    </row>
    <row r="2482" spans="1:19" ht="30">
      <c r="A2482">
        <v>2481</v>
      </c>
      <c r="B2482" t="s">
        <v>17058</v>
      </c>
      <c r="C2482" t="s">
        <v>17059</v>
      </c>
      <c r="D2482" t="s">
        <v>17060</v>
      </c>
      <c r="E2482" s="1">
        <v>40280</v>
      </c>
      <c r="F2482" t="s">
        <v>58</v>
      </c>
      <c r="G2482" t="s">
        <v>22</v>
      </c>
      <c r="H2482" t="s">
        <v>41</v>
      </c>
      <c r="J2482" s="2" t="s">
        <v>17061</v>
      </c>
      <c r="K2482" s="2" t="s">
        <v>17062</v>
      </c>
      <c r="L2482" t="s">
        <v>17063</v>
      </c>
      <c r="M2482" t="s">
        <v>17064</v>
      </c>
      <c r="N2482" t="s">
        <v>17065</v>
      </c>
      <c r="O2482" s="2" t="s">
        <v>28</v>
      </c>
      <c r="P2482" t="s">
        <v>22</v>
      </c>
      <c r="Q2482" t="s">
        <v>23</v>
      </c>
      <c r="R2482" t="s">
        <v>23</v>
      </c>
      <c r="S2482" t="s">
        <v>28</v>
      </c>
    </row>
    <row r="2483" spans="1:19" ht="120">
      <c r="A2483">
        <v>2482</v>
      </c>
      <c r="B2483" t="s">
        <v>17066</v>
      </c>
      <c r="C2483" t="s">
        <v>17067</v>
      </c>
      <c r="D2483" t="s">
        <v>17068</v>
      </c>
      <c r="E2483" s="1">
        <v>40647</v>
      </c>
      <c r="F2483" t="s">
        <v>32</v>
      </c>
      <c r="G2483" t="s">
        <v>22</v>
      </c>
      <c r="H2483" t="s">
        <v>76</v>
      </c>
      <c r="I2483" t="s">
        <v>500</v>
      </c>
      <c r="J2483" s="2" t="s">
        <v>17069</v>
      </c>
      <c r="K2483" s="2" t="s">
        <v>17070</v>
      </c>
      <c r="L2483" t="s">
        <v>17071</v>
      </c>
      <c r="M2483" t="s">
        <v>17072</v>
      </c>
      <c r="N2483" t="s">
        <v>17073</v>
      </c>
      <c r="O2483" s="2" t="s">
        <v>28</v>
      </c>
      <c r="P2483" t="s">
        <v>22</v>
      </c>
      <c r="Q2483" t="s">
        <v>23</v>
      </c>
      <c r="R2483" t="s">
        <v>23</v>
      </c>
      <c r="S2483" t="s">
        <v>28</v>
      </c>
    </row>
    <row r="2484" spans="1:19" ht="90">
      <c r="A2484">
        <v>2483</v>
      </c>
      <c r="B2484" t="s">
        <v>17074</v>
      </c>
      <c r="C2484" t="s">
        <v>17075</v>
      </c>
      <c r="D2484" t="s">
        <v>17076</v>
      </c>
      <c r="E2484" s="1">
        <v>42226</v>
      </c>
      <c r="F2484" t="s">
        <v>222</v>
      </c>
      <c r="G2484" t="s">
        <v>22</v>
      </c>
      <c r="H2484" t="s">
        <v>41</v>
      </c>
      <c r="I2484" t="s">
        <v>5655</v>
      </c>
      <c r="J2484" s="2" t="s">
        <v>17077</v>
      </c>
      <c r="K2484" s="2" t="s">
        <v>17078</v>
      </c>
      <c r="L2484" t="s">
        <v>17079</v>
      </c>
      <c r="M2484" t="s">
        <v>17080</v>
      </c>
      <c r="N2484" t="s">
        <v>17081</v>
      </c>
      <c r="O2484" s="2" t="s">
        <v>28</v>
      </c>
      <c r="P2484" t="s">
        <v>22</v>
      </c>
      <c r="Q2484" t="s">
        <v>23</v>
      </c>
      <c r="R2484" t="s">
        <v>23</v>
      </c>
      <c r="S2484" t="s">
        <v>28</v>
      </c>
    </row>
    <row r="2485" spans="1:19" ht="30">
      <c r="A2485">
        <v>2484</v>
      </c>
      <c r="B2485" t="s">
        <v>17082</v>
      </c>
      <c r="C2485" t="s">
        <v>17083</v>
      </c>
      <c r="D2485" t="s">
        <v>17084</v>
      </c>
      <c r="E2485" s="1">
        <v>40956</v>
      </c>
      <c r="F2485" t="s">
        <v>100</v>
      </c>
      <c r="G2485" t="s">
        <v>22</v>
      </c>
      <c r="H2485" t="s">
        <v>76</v>
      </c>
      <c r="I2485" t="s">
        <v>100</v>
      </c>
      <c r="J2485" s="2" t="s">
        <v>17085</v>
      </c>
      <c r="K2485" s="2" t="s">
        <v>17086</v>
      </c>
      <c r="L2485" t="s">
        <v>17087</v>
      </c>
      <c r="M2485" t="s">
        <v>17088</v>
      </c>
      <c r="N2485" t="s">
        <v>28</v>
      </c>
      <c r="O2485" s="2" t="s">
        <v>17089</v>
      </c>
      <c r="P2485" t="s">
        <v>22</v>
      </c>
      <c r="Q2485" t="s">
        <v>23</v>
      </c>
      <c r="R2485" t="s">
        <v>23</v>
      </c>
      <c r="S2485" t="s">
        <v>28</v>
      </c>
    </row>
    <row r="2486" spans="1:19" ht="75">
      <c r="A2486">
        <v>2485</v>
      </c>
      <c r="B2486" t="s">
        <v>17090</v>
      </c>
      <c r="C2486" t="s">
        <v>17091</v>
      </c>
      <c r="D2486" t="s">
        <v>17092</v>
      </c>
      <c r="E2486" s="1">
        <v>41052</v>
      </c>
      <c r="F2486" t="s">
        <v>100</v>
      </c>
      <c r="G2486" t="s">
        <v>22</v>
      </c>
      <c r="H2486" t="s">
        <v>41</v>
      </c>
      <c r="J2486" s="2" t="s">
        <v>17093</v>
      </c>
      <c r="K2486" s="2" t="s">
        <v>17094</v>
      </c>
      <c r="L2486" t="s">
        <v>17095</v>
      </c>
      <c r="M2486" t="s">
        <v>28</v>
      </c>
      <c r="N2486" t="s">
        <v>28</v>
      </c>
      <c r="O2486" s="2" t="s">
        <v>28</v>
      </c>
      <c r="P2486" t="s">
        <v>22</v>
      </c>
      <c r="Q2486" t="s">
        <v>23</v>
      </c>
      <c r="R2486" t="s">
        <v>23</v>
      </c>
      <c r="S2486" t="s">
        <v>28</v>
      </c>
    </row>
    <row r="2487" spans="1:19">
      <c r="A2487">
        <v>2486</v>
      </c>
      <c r="B2487" t="s">
        <v>17096</v>
      </c>
      <c r="C2487" t="s">
        <v>17097</v>
      </c>
      <c r="D2487" t="s">
        <v>23</v>
      </c>
      <c r="E2487" s="1">
        <v>41473</v>
      </c>
      <c r="F2487" t="s">
        <v>23</v>
      </c>
      <c r="G2487" t="s">
        <v>22</v>
      </c>
      <c r="H2487" t="s">
        <v>23</v>
      </c>
      <c r="J2487" s="2" t="s">
        <v>28</v>
      </c>
      <c r="K2487" s="2" t="s">
        <v>17098</v>
      </c>
      <c r="L2487" t="s">
        <v>28</v>
      </c>
      <c r="M2487" t="s">
        <v>17099</v>
      </c>
      <c r="N2487" t="s">
        <v>28</v>
      </c>
      <c r="O2487" s="2" t="s">
        <v>28</v>
      </c>
      <c r="P2487" t="s">
        <v>22</v>
      </c>
      <c r="Q2487" t="s">
        <v>23</v>
      </c>
      <c r="R2487" t="s">
        <v>23</v>
      </c>
      <c r="S2487" t="s">
        <v>28</v>
      </c>
    </row>
    <row r="2488" spans="1:19" ht="75">
      <c r="A2488">
        <v>2487</v>
      </c>
      <c r="B2488" t="s">
        <v>17100</v>
      </c>
      <c r="C2488" t="s">
        <v>17101</v>
      </c>
      <c r="D2488" t="s">
        <v>17102</v>
      </c>
      <c r="E2488" s="1">
        <v>42188</v>
      </c>
      <c r="F2488" t="s">
        <v>17103</v>
      </c>
      <c r="G2488" t="s">
        <v>22</v>
      </c>
      <c r="H2488" t="s">
        <v>41</v>
      </c>
      <c r="I2488" t="s">
        <v>17104</v>
      </c>
      <c r="J2488" s="2" t="s">
        <v>17105</v>
      </c>
      <c r="K2488" s="2" t="s">
        <v>17106</v>
      </c>
      <c r="L2488" t="s">
        <v>17107</v>
      </c>
      <c r="M2488" t="s">
        <v>17108</v>
      </c>
      <c r="N2488" t="s">
        <v>3896</v>
      </c>
      <c r="O2488" s="2" t="s">
        <v>28</v>
      </c>
      <c r="P2488" t="s">
        <v>22</v>
      </c>
      <c r="Q2488" t="s">
        <v>23</v>
      </c>
      <c r="R2488" t="s">
        <v>23</v>
      </c>
      <c r="S2488" t="s">
        <v>28</v>
      </c>
    </row>
    <row r="2489" spans="1:19" ht="60">
      <c r="A2489">
        <v>2488</v>
      </c>
      <c r="B2489" t="s">
        <v>17109</v>
      </c>
      <c r="C2489" t="s">
        <v>17110</v>
      </c>
      <c r="D2489" t="s">
        <v>17111</v>
      </c>
      <c r="E2489" s="1">
        <v>41068</v>
      </c>
      <c r="F2489" t="s">
        <v>2015</v>
      </c>
      <c r="G2489" t="s">
        <v>22</v>
      </c>
      <c r="H2489" t="s">
        <v>23</v>
      </c>
      <c r="J2489" s="2" t="s">
        <v>17112</v>
      </c>
      <c r="K2489" s="2" t="s">
        <v>17113</v>
      </c>
      <c r="L2489" t="s">
        <v>17114</v>
      </c>
      <c r="M2489" t="s">
        <v>17115</v>
      </c>
      <c r="N2489" t="s">
        <v>17116</v>
      </c>
      <c r="O2489" s="2" t="s">
        <v>28</v>
      </c>
      <c r="P2489" t="s">
        <v>22</v>
      </c>
      <c r="Q2489" t="s">
        <v>23</v>
      </c>
      <c r="R2489" t="s">
        <v>23</v>
      </c>
      <c r="S2489" t="s">
        <v>28</v>
      </c>
    </row>
    <row r="2490" spans="1:19">
      <c r="A2490">
        <v>2489</v>
      </c>
      <c r="B2490" t="s">
        <v>17117</v>
      </c>
      <c r="C2490" t="s">
        <v>17118</v>
      </c>
      <c r="D2490" t="s">
        <v>23</v>
      </c>
      <c r="E2490" s="1">
        <v>40541</v>
      </c>
      <c r="F2490" t="s">
        <v>23</v>
      </c>
      <c r="G2490" t="s">
        <v>22</v>
      </c>
      <c r="H2490" t="s">
        <v>23</v>
      </c>
      <c r="J2490" s="2" t="s">
        <v>28</v>
      </c>
      <c r="K2490" s="2" t="s">
        <v>17119</v>
      </c>
      <c r="L2490" t="s">
        <v>28</v>
      </c>
      <c r="M2490" t="s">
        <v>28</v>
      </c>
      <c r="N2490" t="s">
        <v>28</v>
      </c>
      <c r="O2490" s="2" t="s">
        <v>28</v>
      </c>
      <c r="P2490" t="s">
        <v>22</v>
      </c>
      <c r="Q2490" t="s">
        <v>23</v>
      </c>
      <c r="R2490" t="s">
        <v>23</v>
      </c>
      <c r="S2490" t="s">
        <v>28</v>
      </c>
    </row>
    <row r="2491" spans="1:19" ht="30">
      <c r="A2491">
        <v>2490</v>
      </c>
      <c r="B2491" t="s">
        <v>17120</v>
      </c>
      <c r="C2491" t="s">
        <v>17121</v>
      </c>
      <c r="D2491" t="s">
        <v>17122</v>
      </c>
      <c r="E2491" s="1">
        <v>40794</v>
      </c>
      <c r="F2491" t="s">
        <v>153</v>
      </c>
      <c r="G2491" t="s">
        <v>22</v>
      </c>
      <c r="H2491" t="s">
        <v>23</v>
      </c>
      <c r="J2491" s="2" t="s">
        <v>17123</v>
      </c>
      <c r="K2491" s="2" t="s">
        <v>17124</v>
      </c>
      <c r="L2491" t="s">
        <v>17125</v>
      </c>
      <c r="M2491" t="s">
        <v>17126</v>
      </c>
      <c r="N2491" t="s">
        <v>17127</v>
      </c>
      <c r="O2491" s="2" t="s">
        <v>28</v>
      </c>
      <c r="P2491" t="s">
        <v>22</v>
      </c>
      <c r="Q2491" t="s">
        <v>23</v>
      </c>
      <c r="R2491" t="s">
        <v>23</v>
      </c>
      <c r="S2491" t="s">
        <v>28</v>
      </c>
    </row>
    <row r="2492" spans="1:19" ht="75">
      <c r="A2492">
        <v>2491</v>
      </c>
      <c r="B2492" t="s">
        <v>17128</v>
      </c>
      <c r="C2492" t="s">
        <v>17129</v>
      </c>
      <c r="D2492" t="s">
        <v>17130</v>
      </c>
      <c r="E2492" s="1">
        <v>40827</v>
      </c>
      <c r="F2492" t="s">
        <v>454</v>
      </c>
      <c r="G2492" t="s">
        <v>22</v>
      </c>
      <c r="H2492" t="s">
        <v>23</v>
      </c>
      <c r="I2492" t="s">
        <v>454</v>
      </c>
      <c r="J2492" s="2" t="s">
        <v>17131</v>
      </c>
      <c r="K2492" s="2" t="s">
        <v>17132</v>
      </c>
      <c r="L2492" t="s">
        <v>17133</v>
      </c>
      <c r="M2492" t="s">
        <v>17134</v>
      </c>
      <c r="N2492" t="s">
        <v>17135</v>
      </c>
      <c r="O2492" s="2" t="s">
        <v>28</v>
      </c>
      <c r="P2492" t="s">
        <v>22</v>
      </c>
      <c r="Q2492" t="s">
        <v>23</v>
      </c>
      <c r="R2492" t="s">
        <v>23</v>
      </c>
      <c r="S2492" t="s">
        <v>28</v>
      </c>
    </row>
    <row r="2493" spans="1:19" ht="120">
      <c r="A2493">
        <v>2492</v>
      </c>
      <c r="B2493" t="s">
        <v>17136</v>
      </c>
      <c r="C2493" t="s">
        <v>17137</v>
      </c>
      <c r="D2493" t="s">
        <v>17138</v>
      </c>
      <c r="E2493" s="1">
        <v>40784</v>
      </c>
      <c r="F2493" t="s">
        <v>32</v>
      </c>
      <c r="G2493" t="s">
        <v>22</v>
      </c>
      <c r="H2493" t="s">
        <v>41</v>
      </c>
      <c r="I2493" t="s">
        <v>32</v>
      </c>
      <c r="J2493" s="2" t="s">
        <v>17139</v>
      </c>
      <c r="K2493" s="2" t="s">
        <v>17140</v>
      </c>
      <c r="L2493" t="s">
        <v>17141</v>
      </c>
      <c r="M2493" t="s">
        <v>17142</v>
      </c>
      <c r="N2493" t="s">
        <v>28</v>
      </c>
      <c r="O2493" s="2" t="s">
        <v>28</v>
      </c>
      <c r="P2493" t="s">
        <v>22</v>
      </c>
      <c r="Q2493" t="s">
        <v>23</v>
      </c>
      <c r="R2493" t="s">
        <v>23</v>
      </c>
      <c r="S2493" t="s">
        <v>28</v>
      </c>
    </row>
    <row r="2494" spans="1:19">
      <c r="A2494">
        <v>2493</v>
      </c>
      <c r="B2494" t="s">
        <v>17143</v>
      </c>
      <c r="C2494" t="s">
        <v>17144</v>
      </c>
      <c r="D2494" t="s">
        <v>23</v>
      </c>
      <c r="E2494" s="1">
        <v>39850</v>
      </c>
      <c r="F2494" t="s">
        <v>23</v>
      </c>
      <c r="G2494" t="s">
        <v>22</v>
      </c>
      <c r="H2494" t="s">
        <v>212</v>
      </c>
      <c r="J2494" s="2" t="s">
        <v>28</v>
      </c>
      <c r="K2494" s="2" t="s">
        <v>17145</v>
      </c>
      <c r="L2494" t="s">
        <v>28</v>
      </c>
      <c r="M2494" t="s">
        <v>17146</v>
      </c>
      <c r="N2494" t="s">
        <v>28</v>
      </c>
      <c r="O2494" s="2" t="s">
        <v>28</v>
      </c>
      <c r="P2494" t="s">
        <v>22</v>
      </c>
      <c r="Q2494" t="s">
        <v>23</v>
      </c>
      <c r="R2494" t="s">
        <v>23</v>
      </c>
      <c r="S2494" t="s">
        <v>28</v>
      </c>
    </row>
    <row r="2495" spans="1:19" ht="60">
      <c r="A2495">
        <v>2494</v>
      </c>
      <c r="B2495" t="s">
        <v>17147</v>
      </c>
      <c r="C2495" t="s">
        <v>17148</v>
      </c>
      <c r="D2495" t="s">
        <v>17149</v>
      </c>
      <c r="E2495" s="1">
        <v>42129</v>
      </c>
      <c r="F2495" t="s">
        <v>153</v>
      </c>
      <c r="G2495" t="s">
        <v>22</v>
      </c>
      <c r="H2495" t="s">
        <v>41</v>
      </c>
      <c r="J2495" s="2" t="s">
        <v>17150</v>
      </c>
      <c r="K2495" s="2" t="s">
        <v>17151</v>
      </c>
      <c r="L2495" t="s">
        <v>17152</v>
      </c>
      <c r="M2495" t="s">
        <v>17153</v>
      </c>
      <c r="N2495" t="s">
        <v>17154</v>
      </c>
      <c r="O2495" s="2" t="s">
        <v>17155</v>
      </c>
      <c r="P2495" t="s">
        <v>22</v>
      </c>
      <c r="Q2495" t="s">
        <v>23</v>
      </c>
      <c r="R2495" t="s">
        <v>23</v>
      </c>
      <c r="S2495" t="s">
        <v>28</v>
      </c>
    </row>
    <row r="2496" spans="1:19" ht="75">
      <c r="A2496">
        <v>2495</v>
      </c>
      <c r="B2496" t="s">
        <v>17156</v>
      </c>
      <c r="C2496" t="s">
        <v>17157</v>
      </c>
      <c r="D2496" t="s">
        <v>17158</v>
      </c>
      <c r="E2496" s="1">
        <v>42164</v>
      </c>
      <c r="F2496" t="s">
        <v>153</v>
      </c>
      <c r="G2496" t="s">
        <v>22</v>
      </c>
      <c r="H2496" t="s">
        <v>76</v>
      </c>
      <c r="J2496" s="2" t="s">
        <v>17159</v>
      </c>
      <c r="K2496" s="2" t="s">
        <v>17160</v>
      </c>
      <c r="L2496" t="s">
        <v>3202</v>
      </c>
      <c r="M2496" t="s">
        <v>3203</v>
      </c>
      <c r="N2496" t="s">
        <v>17161</v>
      </c>
      <c r="O2496" s="2" t="s">
        <v>17162</v>
      </c>
      <c r="P2496" t="s">
        <v>22</v>
      </c>
      <c r="Q2496" t="s">
        <v>23</v>
      </c>
      <c r="R2496" t="s">
        <v>23</v>
      </c>
      <c r="S2496" t="s">
        <v>28</v>
      </c>
    </row>
    <row r="2497" spans="1:19" ht="30">
      <c r="A2497">
        <v>2496</v>
      </c>
      <c r="B2497" t="s">
        <v>17163</v>
      </c>
      <c r="C2497" t="s">
        <v>17164</v>
      </c>
      <c r="D2497" t="s">
        <v>17165</v>
      </c>
      <c r="E2497" s="1">
        <v>41781</v>
      </c>
      <c r="F2497" t="s">
        <v>454</v>
      </c>
      <c r="G2497" t="s">
        <v>22</v>
      </c>
      <c r="H2497" t="s">
        <v>23</v>
      </c>
      <c r="I2497" t="s">
        <v>454</v>
      </c>
      <c r="J2497" s="2" t="s">
        <v>17166</v>
      </c>
      <c r="K2497" s="2" t="s">
        <v>16727</v>
      </c>
      <c r="L2497" t="s">
        <v>17167</v>
      </c>
      <c r="M2497" t="s">
        <v>17168</v>
      </c>
      <c r="N2497" t="s">
        <v>17169</v>
      </c>
      <c r="O2497" s="2" t="s">
        <v>28</v>
      </c>
      <c r="P2497" t="s">
        <v>22</v>
      </c>
      <c r="Q2497" t="s">
        <v>23</v>
      </c>
      <c r="R2497" t="s">
        <v>23</v>
      </c>
      <c r="S2497" t="s">
        <v>28</v>
      </c>
    </row>
    <row r="2498" spans="1:19">
      <c r="A2498">
        <v>2497</v>
      </c>
      <c r="B2498" t="s">
        <v>17170</v>
      </c>
      <c r="C2498" t="s">
        <v>17171</v>
      </c>
      <c r="D2498" t="s">
        <v>23</v>
      </c>
      <c r="E2498" s="1">
        <v>41985</v>
      </c>
      <c r="F2498" t="s">
        <v>23</v>
      </c>
      <c r="G2498" t="s">
        <v>22</v>
      </c>
      <c r="H2498" t="s">
        <v>23</v>
      </c>
      <c r="J2498" s="2" t="s">
        <v>28</v>
      </c>
      <c r="K2498" s="2" t="s">
        <v>17172</v>
      </c>
      <c r="L2498" t="s">
        <v>28</v>
      </c>
      <c r="M2498" t="s">
        <v>28</v>
      </c>
      <c r="N2498" t="s">
        <v>28</v>
      </c>
      <c r="O2498" s="2" t="s">
        <v>28</v>
      </c>
      <c r="P2498" t="s">
        <v>22</v>
      </c>
      <c r="Q2498" t="s">
        <v>23</v>
      </c>
      <c r="R2498" t="s">
        <v>23</v>
      </c>
      <c r="S2498" t="s">
        <v>28</v>
      </c>
    </row>
    <row r="2499" spans="1:19" ht="120">
      <c r="A2499">
        <v>2498</v>
      </c>
      <c r="B2499" t="s">
        <v>17173</v>
      </c>
      <c r="C2499" t="s">
        <v>17174</v>
      </c>
      <c r="D2499" t="s">
        <v>17175</v>
      </c>
      <c r="E2499" s="1">
        <v>41619</v>
      </c>
      <c r="F2499" t="s">
        <v>1737</v>
      </c>
      <c r="G2499" t="s">
        <v>22</v>
      </c>
      <c r="H2499" t="s">
        <v>41</v>
      </c>
      <c r="I2499" t="s">
        <v>17176</v>
      </c>
      <c r="J2499" s="2" t="s">
        <v>17177</v>
      </c>
      <c r="K2499" s="2" t="s">
        <v>17178</v>
      </c>
      <c r="L2499" t="s">
        <v>17179</v>
      </c>
      <c r="M2499" t="s">
        <v>17180</v>
      </c>
      <c r="N2499" t="s">
        <v>17181</v>
      </c>
      <c r="O2499" s="2" t="s">
        <v>28</v>
      </c>
      <c r="P2499" t="s">
        <v>22</v>
      </c>
      <c r="Q2499" t="s">
        <v>23</v>
      </c>
      <c r="R2499" t="s">
        <v>23</v>
      </c>
      <c r="S2499" t="s">
        <v>28</v>
      </c>
    </row>
    <row r="2500" spans="1:19" ht="60">
      <c r="A2500">
        <v>2499</v>
      </c>
      <c r="B2500" t="s">
        <v>17182</v>
      </c>
      <c r="C2500" t="s">
        <v>17183</v>
      </c>
      <c r="D2500" t="s">
        <v>17184</v>
      </c>
      <c r="E2500" s="1">
        <v>42561</v>
      </c>
      <c r="F2500" t="s">
        <v>23</v>
      </c>
      <c r="G2500" t="s">
        <v>22</v>
      </c>
      <c r="H2500" t="s">
        <v>76</v>
      </c>
      <c r="J2500" s="2" t="s">
        <v>17185</v>
      </c>
      <c r="K2500" s="2" t="s">
        <v>17186</v>
      </c>
      <c r="L2500" t="s">
        <v>17187</v>
      </c>
      <c r="M2500" t="s">
        <v>17188</v>
      </c>
      <c r="N2500" t="s">
        <v>17189</v>
      </c>
      <c r="O2500" s="2" t="s">
        <v>28</v>
      </c>
      <c r="P2500" t="s">
        <v>22</v>
      </c>
      <c r="Q2500" t="s">
        <v>2532</v>
      </c>
      <c r="R2500">
        <v>1</v>
      </c>
      <c r="S2500" t="s">
        <v>17190</v>
      </c>
    </row>
    <row r="2501" spans="1:19">
      <c r="A2501">
        <v>2500</v>
      </c>
      <c r="B2501" t="s">
        <v>17191</v>
      </c>
      <c r="C2501" t="s">
        <v>17192</v>
      </c>
      <c r="D2501" t="s">
        <v>23</v>
      </c>
      <c r="E2501" s="1">
        <v>42027</v>
      </c>
      <c r="F2501" t="s">
        <v>23</v>
      </c>
      <c r="G2501" t="s">
        <v>22</v>
      </c>
      <c r="H2501" t="s">
        <v>41</v>
      </c>
      <c r="J2501" s="2" t="s">
        <v>28</v>
      </c>
      <c r="K2501" s="2" t="s">
        <v>17193</v>
      </c>
      <c r="L2501" t="s">
        <v>17194</v>
      </c>
      <c r="M2501" t="s">
        <v>17195</v>
      </c>
      <c r="N2501" t="s">
        <v>28</v>
      </c>
      <c r="O2501" s="2" t="s">
        <v>28</v>
      </c>
      <c r="P2501" t="s">
        <v>22</v>
      </c>
      <c r="Q2501" t="s">
        <v>23</v>
      </c>
      <c r="R2501" t="s">
        <v>23</v>
      </c>
      <c r="S2501" t="s">
        <v>28</v>
      </c>
    </row>
    <row r="2502" spans="1:19" ht="105">
      <c r="A2502">
        <v>2501</v>
      </c>
      <c r="B2502" t="s">
        <v>17196</v>
      </c>
      <c r="C2502" t="s">
        <v>17197</v>
      </c>
      <c r="D2502" t="s">
        <v>17198</v>
      </c>
      <c r="E2502" s="1">
        <v>43208</v>
      </c>
      <c r="F2502" t="s">
        <v>185</v>
      </c>
      <c r="G2502" t="s">
        <v>22</v>
      </c>
      <c r="H2502" t="s">
        <v>41</v>
      </c>
      <c r="I2502" t="s">
        <v>17199</v>
      </c>
      <c r="J2502" s="2" t="s">
        <v>17200</v>
      </c>
      <c r="K2502" s="2" t="s">
        <v>17201</v>
      </c>
      <c r="L2502" t="s">
        <v>17202</v>
      </c>
      <c r="M2502" t="s">
        <v>17203</v>
      </c>
      <c r="N2502" t="s">
        <v>28</v>
      </c>
      <c r="O2502" s="2" t="s">
        <v>28</v>
      </c>
      <c r="P2502" t="s">
        <v>22</v>
      </c>
      <c r="Q2502" t="s">
        <v>23</v>
      </c>
      <c r="R2502" t="s">
        <v>23</v>
      </c>
      <c r="S2502" t="s">
        <v>28</v>
      </c>
    </row>
    <row r="2503" spans="1:19">
      <c r="A2503">
        <v>2502</v>
      </c>
      <c r="B2503" t="s">
        <v>17204</v>
      </c>
      <c r="C2503" t="s">
        <v>17205</v>
      </c>
      <c r="D2503" t="s">
        <v>23</v>
      </c>
      <c r="E2503" s="1">
        <v>41835</v>
      </c>
      <c r="F2503" t="s">
        <v>32</v>
      </c>
      <c r="G2503" t="s">
        <v>22</v>
      </c>
      <c r="H2503" t="s">
        <v>41</v>
      </c>
      <c r="I2503" t="s">
        <v>725</v>
      </c>
      <c r="J2503" s="2" t="s">
        <v>28</v>
      </c>
      <c r="K2503" s="2" t="s">
        <v>17206</v>
      </c>
      <c r="L2503" t="s">
        <v>17207</v>
      </c>
      <c r="M2503" t="s">
        <v>17208</v>
      </c>
      <c r="N2503" t="s">
        <v>17209</v>
      </c>
      <c r="O2503" s="2" t="s">
        <v>28</v>
      </c>
      <c r="P2503" t="s">
        <v>22</v>
      </c>
      <c r="Q2503" t="s">
        <v>23</v>
      </c>
      <c r="R2503" t="s">
        <v>23</v>
      </c>
      <c r="S2503" t="s">
        <v>28</v>
      </c>
    </row>
    <row r="2504" spans="1:19">
      <c r="A2504">
        <v>2503</v>
      </c>
      <c r="B2504" t="s">
        <v>17210</v>
      </c>
      <c r="C2504" t="s">
        <v>17211</v>
      </c>
      <c r="D2504" t="s">
        <v>23</v>
      </c>
      <c r="E2504" s="1">
        <v>41828</v>
      </c>
      <c r="F2504" t="s">
        <v>454</v>
      </c>
      <c r="G2504" t="s">
        <v>22</v>
      </c>
      <c r="H2504" t="s">
        <v>41</v>
      </c>
      <c r="I2504" t="s">
        <v>454</v>
      </c>
      <c r="J2504" s="2" t="s">
        <v>28</v>
      </c>
      <c r="K2504" s="2" t="s">
        <v>17212</v>
      </c>
      <c r="L2504" t="s">
        <v>17213</v>
      </c>
      <c r="M2504" t="s">
        <v>17214</v>
      </c>
      <c r="N2504" t="s">
        <v>17215</v>
      </c>
      <c r="O2504" s="2" t="s">
        <v>28</v>
      </c>
      <c r="P2504" t="s">
        <v>22</v>
      </c>
      <c r="Q2504" t="s">
        <v>23</v>
      </c>
      <c r="R2504" t="s">
        <v>23</v>
      </c>
      <c r="S2504" t="s">
        <v>28</v>
      </c>
    </row>
    <row r="2505" spans="1:19" ht="45">
      <c r="A2505">
        <v>2504</v>
      </c>
      <c r="B2505" t="s">
        <v>17216</v>
      </c>
      <c r="C2505" t="s">
        <v>17217</v>
      </c>
      <c r="D2505" t="s">
        <v>17218</v>
      </c>
      <c r="E2505" s="1">
        <v>42205</v>
      </c>
      <c r="F2505" t="s">
        <v>32</v>
      </c>
      <c r="G2505" t="s">
        <v>22</v>
      </c>
      <c r="H2505" t="s">
        <v>23</v>
      </c>
      <c r="J2505" s="2" t="s">
        <v>17219</v>
      </c>
      <c r="K2505" s="2" t="s">
        <v>17220</v>
      </c>
      <c r="L2505" t="s">
        <v>17221</v>
      </c>
      <c r="M2505" t="s">
        <v>17222</v>
      </c>
      <c r="N2505" t="s">
        <v>17223</v>
      </c>
      <c r="O2505" s="2" t="s">
        <v>28</v>
      </c>
      <c r="P2505" t="s">
        <v>22</v>
      </c>
      <c r="Q2505" t="s">
        <v>23</v>
      </c>
      <c r="R2505" t="s">
        <v>23</v>
      </c>
      <c r="S2505" t="s">
        <v>28</v>
      </c>
    </row>
    <row r="2506" spans="1:19">
      <c r="A2506">
        <v>2505</v>
      </c>
      <c r="B2506" t="s">
        <v>17224</v>
      </c>
      <c r="C2506" t="s">
        <v>17225</v>
      </c>
      <c r="D2506" t="s">
        <v>23</v>
      </c>
      <c r="E2506" s="1">
        <v>42024</v>
      </c>
      <c r="F2506" t="s">
        <v>1140</v>
      </c>
      <c r="G2506" t="s">
        <v>22</v>
      </c>
      <c r="H2506" t="s">
        <v>41</v>
      </c>
      <c r="J2506" s="2" t="s">
        <v>28</v>
      </c>
      <c r="K2506" s="2" t="s">
        <v>17226</v>
      </c>
      <c r="L2506" t="s">
        <v>17227</v>
      </c>
      <c r="M2506" t="s">
        <v>17228</v>
      </c>
      <c r="N2506" t="s">
        <v>17229</v>
      </c>
      <c r="O2506" s="2" t="s">
        <v>28</v>
      </c>
      <c r="P2506" t="s">
        <v>22</v>
      </c>
      <c r="Q2506" t="s">
        <v>23</v>
      </c>
      <c r="R2506" t="s">
        <v>23</v>
      </c>
      <c r="S2506" t="s">
        <v>28</v>
      </c>
    </row>
    <row r="2507" spans="1:19">
      <c r="A2507">
        <v>2506</v>
      </c>
      <c r="B2507" t="s">
        <v>17230</v>
      </c>
      <c r="C2507" t="s">
        <v>17231</v>
      </c>
      <c r="D2507" t="s">
        <v>17232</v>
      </c>
      <c r="E2507" s="1">
        <v>39702</v>
      </c>
      <c r="F2507" t="s">
        <v>222</v>
      </c>
      <c r="G2507" t="s">
        <v>22</v>
      </c>
      <c r="H2507" t="s">
        <v>23</v>
      </c>
      <c r="J2507" s="2" t="s">
        <v>17233</v>
      </c>
      <c r="K2507" s="2" t="s">
        <v>17234</v>
      </c>
      <c r="L2507" t="s">
        <v>17235</v>
      </c>
      <c r="M2507" t="s">
        <v>17236</v>
      </c>
      <c r="N2507" t="s">
        <v>17237</v>
      </c>
      <c r="O2507" s="2" t="s">
        <v>28</v>
      </c>
      <c r="P2507" t="s">
        <v>22</v>
      </c>
      <c r="Q2507" t="s">
        <v>23</v>
      </c>
      <c r="R2507" t="s">
        <v>23</v>
      </c>
      <c r="S2507" t="s">
        <v>28</v>
      </c>
    </row>
    <row r="2508" spans="1:19" ht="60">
      <c r="A2508">
        <v>2507</v>
      </c>
      <c r="B2508" t="s">
        <v>17238</v>
      </c>
      <c r="C2508" t="s">
        <v>17239</v>
      </c>
      <c r="D2508" t="s">
        <v>17240</v>
      </c>
      <c r="E2508" s="1">
        <v>41037</v>
      </c>
      <c r="F2508" t="s">
        <v>192</v>
      </c>
      <c r="G2508" t="s">
        <v>486</v>
      </c>
      <c r="H2508" t="s">
        <v>41</v>
      </c>
      <c r="J2508" s="2" t="s">
        <v>17241</v>
      </c>
      <c r="K2508" s="2" t="s">
        <v>17242</v>
      </c>
      <c r="L2508" t="s">
        <v>17243</v>
      </c>
      <c r="M2508" t="s">
        <v>17244</v>
      </c>
      <c r="N2508" t="s">
        <v>17245</v>
      </c>
      <c r="O2508" s="2" t="s">
        <v>28</v>
      </c>
      <c r="P2508" t="s">
        <v>486</v>
      </c>
      <c r="Q2508" t="s">
        <v>3418</v>
      </c>
      <c r="R2508">
        <v>1</v>
      </c>
      <c r="S2508" t="s">
        <v>17246</v>
      </c>
    </row>
    <row r="2509" spans="1:19" ht="60">
      <c r="A2509">
        <v>2508</v>
      </c>
      <c r="B2509" t="s">
        <v>17247</v>
      </c>
      <c r="C2509" t="s">
        <v>17248</v>
      </c>
      <c r="D2509" t="s">
        <v>17249</v>
      </c>
      <c r="E2509" s="1">
        <v>41124</v>
      </c>
      <c r="F2509" t="s">
        <v>185</v>
      </c>
      <c r="G2509" t="s">
        <v>22</v>
      </c>
      <c r="H2509" t="s">
        <v>23</v>
      </c>
      <c r="J2509" s="2" t="s">
        <v>17250</v>
      </c>
      <c r="K2509" s="2" t="s">
        <v>17251</v>
      </c>
      <c r="L2509" t="s">
        <v>17252</v>
      </c>
      <c r="M2509" t="s">
        <v>17253</v>
      </c>
      <c r="N2509" t="s">
        <v>17254</v>
      </c>
      <c r="O2509" s="2" t="s">
        <v>28</v>
      </c>
      <c r="P2509" t="s">
        <v>22</v>
      </c>
      <c r="Q2509" t="s">
        <v>23</v>
      </c>
      <c r="R2509" t="s">
        <v>23</v>
      </c>
      <c r="S2509" t="s">
        <v>28</v>
      </c>
    </row>
    <row r="2510" spans="1:19" ht="135">
      <c r="A2510">
        <v>2509</v>
      </c>
      <c r="B2510" t="s">
        <v>17255</v>
      </c>
      <c r="C2510" t="s">
        <v>17256</v>
      </c>
      <c r="D2510" t="s">
        <v>17257</v>
      </c>
      <c r="E2510" s="1">
        <v>42893</v>
      </c>
      <c r="F2510" t="s">
        <v>197</v>
      </c>
      <c r="G2510" t="s">
        <v>22</v>
      </c>
      <c r="H2510" t="s">
        <v>41</v>
      </c>
      <c r="I2510" t="s">
        <v>7048</v>
      </c>
      <c r="J2510" s="2" t="s">
        <v>17258</v>
      </c>
      <c r="K2510" s="2" t="s">
        <v>17259</v>
      </c>
      <c r="L2510" t="s">
        <v>17260</v>
      </c>
      <c r="M2510" t="s">
        <v>17261</v>
      </c>
      <c r="N2510" t="s">
        <v>28</v>
      </c>
      <c r="O2510" s="2" t="s">
        <v>17262</v>
      </c>
      <c r="P2510" t="s">
        <v>22</v>
      </c>
      <c r="Q2510" t="s">
        <v>23</v>
      </c>
      <c r="R2510" t="s">
        <v>23</v>
      </c>
      <c r="S2510" t="s">
        <v>28</v>
      </c>
    </row>
    <row r="2511" spans="1:19" ht="105">
      <c r="A2511">
        <v>2510</v>
      </c>
      <c r="B2511" t="s">
        <v>17263</v>
      </c>
      <c r="C2511" t="s">
        <v>17264</v>
      </c>
      <c r="D2511" t="s">
        <v>17265</v>
      </c>
      <c r="E2511" s="1">
        <v>42086</v>
      </c>
      <c r="F2511" t="s">
        <v>5163</v>
      </c>
      <c r="G2511" t="s">
        <v>22</v>
      </c>
      <c r="H2511" t="s">
        <v>41</v>
      </c>
      <c r="I2511" t="s">
        <v>17266</v>
      </c>
      <c r="J2511" s="2" t="s">
        <v>17267</v>
      </c>
      <c r="K2511" s="2" t="s">
        <v>17268</v>
      </c>
      <c r="L2511" t="s">
        <v>17269</v>
      </c>
      <c r="M2511" t="s">
        <v>17270</v>
      </c>
      <c r="N2511" t="s">
        <v>28</v>
      </c>
      <c r="O2511" s="2" t="s">
        <v>17271</v>
      </c>
      <c r="P2511" t="s">
        <v>22</v>
      </c>
      <c r="Q2511" t="s">
        <v>23</v>
      </c>
      <c r="R2511" t="s">
        <v>23</v>
      </c>
      <c r="S2511" t="s">
        <v>28</v>
      </c>
    </row>
    <row r="2512" spans="1:19">
      <c r="A2512">
        <v>2511</v>
      </c>
      <c r="B2512" t="s">
        <v>17272</v>
      </c>
      <c r="C2512" t="s">
        <v>17273</v>
      </c>
      <c r="D2512" t="s">
        <v>17274</v>
      </c>
      <c r="E2512" s="1">
        <v>41276</v>
      </c>
      <c r="F2512" t="s">
        <v>2529</v>
      </c>
      <c r="G2512" t="s">
        <v>22</v>
      </c>
      <c r="H2512" t="s">
        <v>23</v>
      </c>
      <c r="J2512" s="2" t="s">
        <v>17275</v>
      </c>
      <c r="K2512" s="2" t="s">
        <v>17276</v>
      </c>
      <c r="L2512" t="s">
        <v>17277</v>
      </c>
      <c r="M2512" t="s">
        <v>28</v>
      </c>
      <c r="N2512" t="s">
        <v>28</v>
      </c>
      <c r="O2512" s="2" t="s">
        <v>17278</v>
      </c>
      <c r="P2512" t="s">
        <v>22</v>
      </c>
      <c r="Q2512" t="s">
        <v>23</v>
      </c>
      <c r="R2512" t="s">
        <v>23</v>
      </c>
      <c r="S2512" t="s">
        <v>28</v>
      </c>
    </row>
    <row r="2513" spans="1:19" ht="45">
      <c r="A2513">
        <v>2512</v>
      </c>
      <c r="B2513" t="s">
        <v>17279</v>
      </c>
      <c r="C2513" t="s">
        <v>17280</v>
      </c>
      <c r="D2513" t="s">
        <v>17281</v>
      </c>
      <c r="E2513" s="1">
        <v>41036</v>
      </c>
      <c r="F2513" t="s">
        <v>197</v>
      </c>
      <c r="G2513" t="s">
        <v>22</v>
      </c>
      <c r="H2513" t="s">
        <v>23</v>
      </c>
      <c r="J2513" s="2" t="s">
        <v>17282</v>
      </c>
      <c r="K2513" s="2" t="s">
        <v>1246</v>
      </c>
      <c r="L2513" t="s">
        <v>17283</v>
      </c>
      <c r="M2513" t="s">
        <v>17284</v>
      </c>
      <c r="N2513" t="s">
        <v>17285</v>
      </c>
      <c r="O2513" s="2" t="s">
        <v>28</v>
      </c>
      <c r="P2513" t="s">
        <v>22</v>
      </c>
      <c r="Q2513" t="s">
        <v>23</v>
      </c>
      <c r="R2513" t="s">
        <v>23</v>
      </c>
      <c r="S2513" t="s">
        <v>28</v>
      </c>
    </row>
    <row r="2514" spans="1:19" ht="75">
      <c r="A2514">
        <v>2513</v>
      </c>
      <c r="B2514" t="s">
        <v>17286</v>
      </c>
      <c r="C2514" t="s">
        <v>17287</v>
      </c>
      <c r="D2514" t="s">
        <v>17288</v>
      </c>
      <c r="E2514" s="1">
        <v>40304</v>
      </c>
      <c r="F2514" t="s">
        <v>176</v>
      </c>
      <c r="G2514" t="s">
        <v>22</v>
      </c>
      <c r="H2514" t="s">
        <v>23</v>
      </c>
      <c r="J2514" s="2" t="s">
        <v>17289</v>
      </c>
      <c r="K2514" s="2" t="s">
        <v>17290</v>
      </c>
      <c r="L2514" t="s">
        <v>28</v>
      </c>
      <c r="M2514" t="s">
        <v>28</v>
      </c>
      <c r="N2514" t="s">
        <v>17291</v>
      </c>
      <c r="O2514" s="2" t="s">
        <v>17292</v>
      </c>
      <c r="P2514" t="s">
        <v>22</v>
      </c>
      <c r="Q2514" t="s">
        <v>23</v>
      </c>
      <c r="R2514" t="s">
        <v>23</v>
      </c>
      <c r="S2514" t="s">
        <v>28</v>
      </c>
    </row>
    <row r="2515" spans="1:19" ht="75">
      <c r="A2515">
        <v>2514</v>
      </c>
      <c r="B2515" t="s">
        <v>17293</v>
      </c>
      <c r="C2515" t="s">
        <v>17294</v>
      </c>
      <c r="D2515" t="s">
        <v>17295</v>
      </c>
      <c r="E2515" s="1">
        <v>40729</v>
      </c>
      <c r="F2515" t="s">
        <v>58</v>
      </c>
      <c r="G2515" t="s">
        <v>22</v>
      </c>
      <c r="H2515" t="s">
        <v>23</v>
      </c>
      <c r="I2515" t="s">
        <v>58</v>
      </c>
      <c r="J2515" s="2" t="s">
        <v>17296</v>
      </c>
      <c r="K2515" s="2" t="s">
        <v>17297</v>
      </c>
      <c r="L2515" t="s">
        <v>17298</v>
      </c>
      <c r="M2515" t="s">
        <v>17299</v>
      </c>
      <c r="N2515" t="s">
        <v>17300</v>
      </c>
      <c r="O2515" s="2" t="s">
        <v>28</v>
      </c>
      <c r="P2515" t="s">
        <v>22</v>
      </c>
      <c r="Q2515" t="s">
        <v>23</v>
      </c>
      <c r="R2515" t="s">
        <v>23</v>
      </c>
      <c r="S2515" t="s">
        <v>28</v>
      </c>
    </row>
    <row r="2516" spans="1:19" ht="60">
      <c r="A2516">
        <v>2515</v>
      </c>
      <c r="B2516" t="s">
        <v>17301</v>
      </c>
      <c r="C2516" t="s">
        <v>17302</v>
      </c>
      <c r="D2516" t="s">
        <v>17303</v>
      </c>
      <c r="E2516" s="1">
        <v>42083</v>
      </c>
      <c r="F2516" t="s">
        <v>3262</v>
      </c>
      <c r="G2516" t="s">
        <v>22</v>
      </c>
      <c r="H2516" t="s">
        <v>41</v>
      </c>
      <c r="I2516" t="s">
        <v>48</v>
      </c>
      <c r="J2516" s="2" t="s">
        <v>17304</v>
      </c>
      <c r="K2516" s="2" t="s">
        <v>17305</v>
      </c>
      <c r="L2516" t="s">
        <v>17306</v>
      </c>
      <c r="M2516" t="s">
        <v>17307</v>
      </c>
      <c r="N2516" t="s">
        <v>17308</v>
      </c>
      <c r="O2516" s="2" t="s">
        <v>28</v>
      </c>
      <c r="P2516" t="s">
        <v>22</v>
      </c>
      <c r="Q2516" t="s">
        <v>23</v>
      </c>
      <c r="R2516" t="s">
        <v>23</v>
      </c>
      <c r="S2516" t="s">
        <v>28</v>
      </c>
    </row>
    <row r="2517" spans="1:19" ht="75">
      <c r="A2517">
        <v>2516</v>
      </c>
      <c r="B2517" t="s">
        <v>17309</v>
      </c>
      <c r="C2517" t="s">
        <v>17310</v>
      </c>
      <c r="D2517" t="s">
        <v>17311</v>
      </c>
      <c r="E2517" s="1">
        <v>40641</v>
      </c>
      <c r="F2517" t="s">
        <v>724</v>
      </c>
      <c r="G2517" t="s">
        <v>22</v>
      </c>
      <c r="H2517" t="s">
        <v>23</v>
      </c>
      <c r="I2517" t="s">
        <v>32</v>
      </c>
      <c r="J2517" s="2" t="s">
        <v>17312</v>
      </c>
      <c r="K2517" s="2" t="s">
        <v>17313</v>
      </c>
      <c r="L2517" t="s">
        <v>17314</v>
      </c>
      <c r="M2517" t="s">
        <v>17315</v>
      </c>
      <c r="N2517" t="s">
        <v>17316</v>
      </c>
      <c r="O2517" s="2" t="s">
        <v>28</v>
      </c>
      <c r="P2517" t="s">
        <v>22</v>
      </c>
      <c r="Q2517" t="s">
        <v>23</v>
      </c>
      <c r="R2517" t="s">
        <v>23</v>
      </c>
      <c r="S2517" t="s">
        <v>28</v>
      </c>
    </row>
    <row r="2518" spans="1:19" ht="60">
      <c r="A2518">
        <v>2517</v>
      </c>
      <c r="B2518" t="s">
        <v>17317</v>
      </c>
      <c r="C2518" t="s">
        <v>17318</v>
      </c>
      <c r="D2518" t="s">
        <v>17319</v>
      </c>
      <c r="E2518" s="1">
        <v>42404</v>
      </c>
      <c r="F2518" t="s">
        <v>270</v>
      </c>
      <c r="G2518" t="s">
        <v>22</v>
      </c>
      <c r="H2518" t="s">
        <v>41</v>
      </c>
      <c r="J2518" s="2" t="s">
        <v>17320</v>
      </c>
      <c r="K2518" s="2" t="s">
        <v>17321</v>
      </c>
      <c r="L2518" t="s">
        <v>17322</v>
      </c>
      <c r="M2518" t="s">
        <v>17323</v>
      </c>
      <c r="N2518" t="s">
        <v>17324</v>
      </c>
      <c r="O2518" s="2" t="s">
        <v>28</v>
      </c>
      <c r="P2518" t="s">
        <v>22</v>
      </c>
      <c r="Q2518" t="s">
        <v>23</v>
      </c>
      <c r="R2518" t="s">
        <v>23</v>
      </c>
      <c r="S2518" t="s">
        <v>28</v>
      </c>
    </row>
    <row r="2519" spans="1:19" ht="45">
      <c r="A2519">
        <v>2518</v>
      </c>
      <c r="B2519" t="s">
        <v>17325</v>
      </c>
      <c r="C2519" t="s">
        <v>17326</v>
      </c>
      <c r="D2519" t="s">
        <v>17327</v>
      </c>
      <c r="E2519" s="1">
        <v>40697</v>
      </c>
      <c r="F2519" t="s">
        <v>58</v>
      </c>
      <c r="G2519" t="s">
        <v>22</v>
      </c>
      <c r="H2519" t="s">
        <v>518</v>
      </c>
      <c r="J2519" s="2" t="s">
        <v>17328</v>
      </c>
      <c r="K2519" s="2" t="s">
        <v>17329</v>
      </c>
      <c r="L2519" t="s">
        <v>17330</v>
      </c>
      <c r="M2519" t="s">
        <v>17331</v>
      </c>
      <c r="N2519" t="s">
        <v>17332</v>
      </c>
      <c r="O2519" s="2" t="s">
        <v>28</v>
      </c>
      <c r="P2519" t="s">
        <v>22</v>
      </c>
      <c r="Q2519" t="s">
        <v>23</v>
      </c>
      <c r="R2519" t="s">
        <v>23</v>
      </c>
      <c r="S2519" t="s">
        <v>28</v>
      </c>
    </row>
    <row r="2520" spans="1:19" ht="45">
      <c r="A2520">
        <v>2519</v>
      </c>
      <c r="B2520" t="s">
        <v>17333</v>
      </c>
      <c r="C2520" t="s">
        <v>17334</v>
      </c>
      <c r="D2520" t="s">
        <v>17335</v>
      </c>
      <c r="E2520" s="1">
        <v>41324</v>
      </c>
      <c r="F2520" t="s">
        <v>222</v>
      </c>
      <c r="G2520" t="s">
        <v>22</v>
      </c>
      <c r="H2520" t="s">
        <v>41</v>
      </c>
      <c r="J2520" s="2" t="s">
        <v>17336</v>
      </c>
      <c r="K2520" s="2" t="s">
        <v>17337</v>
      </c>
      <c r="L2520" t="s">
        <v>17338</v>
      </c>
      <c r="M2520" t="s">
        <v>17339</v>
      </c>
      <c r="N2520" t="s">
        <v>28</v>
      </c>
      <c r="O2520" s="2" t="s">
        <v>16153</v>
      </c>
      <c r="P2520" t="s">
        <v>22</v>
      </c>
      <c r="Q2520" t="s">
        <v>23</v>
      </c>
      <c r="R2520" t="s">
        <v>23</v>
      </c>
      <c r="S2520" t="s">
        <v>28</v>
      </c>
    </row>
    <row r="2521" spans="1:19">
      <c r="A2521">
        <v>2520</v>
      </c>
      <c r="B2521" t="s">
        <v>17340</v>
      </c>
      <c r="C2521" t="s">
        <v>17341</v>
      </c>
      <c r="D2521" t="s">
        <v>23</v>
      </c>
      <c r="E2521" s="1">
        <v>42300</v>
      </c>
      <c r="F2521" t="s">
        <v>23</v>
      </c>
      <c r="G2521" t="s">
        <v>22</v>
      </c>
      <c r="H2521" t="s">
        <v>23</v>
      </c>
      <c r="J2521" s="2" t="s">
        <v>28</v>
      </c>
      <c r="K2521" s="2" t="s">
        <v>17342</v>
      </c>
      <c r="L2521" t="s">
        <v>28</v>
      </c>
      <c r="M2521" t="s">
        <v>28</v>
      </c>
      <c r="N2521" t="s">
        <v>28</v>
      </c>
      <c r="O2521" s="2" t="s">
        <v>28</v>
      </c>
      <c r="P2521" t="s">
        <v>22</v>
      </c>
      <c r="Q2521" t="s">
        <v>23</v>
      </c>
      <c r="R2521" t="s">
        <v>23</v>
      </c>
      <c r="S2521" t="s">
        <v>28</v>
      </c>
    </row>
    <row r="2522" spans="1:19" ht="120">
      <c r="A2522">
        <v>2521</v>
      </c>
      <c r="B2522" t="s">
        <v>17343</v>
      </c>
      <c r="C2522" t="s">
        <v>17344</v>
      </c>
      <c r="D2522" t="s">
        <v>17345</v>
      </c>
      <c r="E2522" s="1">
        <v>40630</v>
      </c>
      <c r="F2522" t="s">
        <v>698</v>
      </c>
      <c r="G2522" t="s">
        <v>22</v>
      </c>
      <c r="H2522" t="s">
        <v>23</v>
      </c>
      <c r="I2522" t="s">
        <v>58</v>
      </c>
      <c r="J2522" s="2" t="s">
        <v>17346</v>
      </c>
      <c r="K2522" s="2" t="s">
        <v>17347</v>
      </c>
      <c r="L2522" t="s">
        <v>17348</v>
      </c>
      <c r="M2522" t="s">
        <v>17349</v>
      </c>
      <c r="N2522" t="s">
        <v>17350</v>
      </c>
      <c r="O2522" s="2" t="s">
        <v>28</v>
      </c>
      <c r="P2522" t="s">
        <v>22</v>
      </c>
      <c r="Q2522" t="s">
        <v>23</v>
      </c>
      <c r="R2522" t="s">
        <v>23</v>
      </c>
      <c r="S2522" t="s">
        <v>28</v>
      </c>
    </row>
    <row r="2523" spans="1:19">
      <c r="A2523">
        <v>2522</v>
      </c>
      <c r="B2523" t="s">
        <v>17351</v>
      </c>
      <c r="C2523" t="s">
        <v>17352</v>
      </c>
      <c r="D2523" t="s">
        <v>23</v>
      </c>
      <c r="E2523" s="1">
        <v>41472</v>
      </c>
      <c r="F2523" t="s">
        <v>153</v>
      </c>
      <c r="G2523" t="s">
        <v>22</v>
      </c>
      <c r="H2523" t="s">
        <v>23</v>
      </c>
      <c r="J2523" s="2" t="s">
        <v>28</v>
      </c>
      <c r="K2523" s="2" t="s">
        <v>17353</v>
      </c>
      <c r="L2523" t="s">
        <v>28</v>
      </c>
      <c r="M2523" t="s">
        <v>28</v>
      </c>
      <c r="N2523" t="s">
        <v>28</v>
      </c>
      <c r="O2523" s="2" t="s">
        <v>28</v>
      </c>
      <c r="P2523" t="s">
        <v>22</v>
      </c>
      <c r="Q2523" t="s">
        <v>23</v>
      </c>
      <c r="R2523" t="s">
        <v>23</v>
      </c>
      <c r="S2523" t="s">
        <v>28</v>
      </c>
    </row>
    <row r="2524" spans="1:19" ht="30">
      <c r="A2524">
        <v>2523</v>
      </c>
      <c r="B2524" t="s">
        <v>17354</v>
      </c>
      <c r="C2524" t="s">
        <v>17355</v>
      </c>
      <c r="D2524" t="s">
        <v>17356</v>
      </c>
      <c r="E2524" s="1">
        <v>42139</v>
      </c>
      <c r="F2524" t="s">
        <v>100</v>
      </c>
      <c r="G2524" t="s">
        <v>22</v>
      </c>
      <c r="H2524" t="s">
        <v>76</v>
      </c>
      <c r="J2524" s="2" t="s">
        <v>17357</v>
      </c>
      <c r="K2524" s="2" t="s">
        <v>17358</v>
      </c>
      <c r="L2524" t="s">
        <v>28</v>
      </c>
      <c r="M2524" t="s">
        <v>17359</v>
      </c>
      <c r="N2524" t="s">
        <v>17360</v>
      </c>
      <c r="O2524" s="2" t="s">
        <v>17361</v>
      </c>
      <c r="P2524" t="s">
        <v>22</v>
      </c>
      <c r="Q2524" t="s">
        <v>23</v>
      </c>
      <c r="R2524" t="s">
        <v>23</v>
      </c>
      <c r="S2524" t="s">
        <v>28</v>
      </c>
    </row>
    <row r="2525" spans="1:19" ht="60">
      <c r="A2525">
        <v>2524</v>
      </c>
      <c r="B2525" t="s">
        <v>17362</v>
      </c>
      <c r="C2525" t="s">
        <v>17363</v>
      </c>
      <c r="D2525" t="s">
        <v>453</v>
      </c>
      <c r="E2525" s="1">
        <v>40018</v>
      </c>
      <c r="F2525" t="s">
        <v>32</v>
      </c>
      <c r="G2525" t="s">
        <v>22</v>
      </c>
      <c r="H2525" t="s">
        <v>212</v>
      </c>
      <c r="J2525" s="2" t="s">
        <v>17364</v>
      </c>
      <c r="K2525" s="2" t="s">
        <v>17365</v>
      </c>
      <c r="L2525" t="s">
        <v>17366</v>
      </c>
      <c r="M2525" t="s">
        <v>17367</v>
      </c>
      <c r="N2525" t="s">
        <v>17368</v>
      </c>
      <c r="O2525" s="2" t="s">
        <v>17369</v>
      </c>
      <c r="P2525" t="s">
        <v>22</v>
      </c>
      <c r="Q2525" t="s">
        <v>23</v>
      </c>
      <c r="R2525" t="s">
        <v>23</v>
      </c>
      <c r="S2525" t="s">
        <v>28</v>
      </c>
    </row>
    <row r="2526" spans="1:19" ht="45">
      <c r="A2526">
        <v>2525</v>
      </c>
      <c r="B2526" t="s">
        <v>17370</v>
      </c>
      <c r="C2526" t="s">
        <v>17371</v>
      </c>
      <c r="D2526" t="s">
        <v>17372</v>
      </c>
      <c r="E2526" s="1">
        <v>40729</v>
      </c>
      <c r="F2526" t="s">
        <v>75</v>
      </c>
      <c r="G2526" t="s">
        <v>22</v>
      </c>
      <c r="H2526" t="s">
        <v>23</v>
      </c>
      <c r="I2526" t="s">
        <v>75</v>
      </c>
      <c r="J2526" s="2" t="s">
        <v>17373</v>
      </c>
      <c r="K2526" s="2" t="s">
        <v>17374</v>
      </c>
      <c r="L2526" t="s">
        <v>17375</v>
      </c>
      <c r="M2526" t="s">
        <v>17376</v>
      </c>
      <c r="N2526" t="s">
        <v>17377</v>
      </c>
      <c r="O2526" s="2" t="s">
        <v>28</v>
      </c>
      <c r="P2526" t="s">
        <v>22</v>
      </c>
      <c r="Q2526" t="s">
        <v>23</v>
      </c>
      <c r="R2526" t="s">
        <v>23</v>
      </c>
      <c r="S2526" t="s">
        <v>28</v>
      </c>
    </row>
    <row r="2527" spans="1:19" ht="30">
      <c r="A2527">
        <v>2526</v>
      </c>
      <c r="B2527" t="s">
        <v>17378</v>
      </c>
      <c r="C2527" t="s">
        <v>17379</v>
      </c>
      <c r="D2527" t="s">
        <v>17380</v>
      </c>
      <c r="E2527" s="1">
        <v>40261</v>
      </c>
      <c r="F2527" t="s">
        <v>32</v>
      </c>
      <c r="G2527" t="s">
        <v>22</v>
      </c>
      <c r="H2527" t="s">
        <v>76</v>
      </c>
      <c r="J2527" s="2" t="s">
        <v>17381</v>
      </c>
      <c r="K2527" s="2" t="s">
        <v>17382</v>
      </c>
      <c r="L2527" t="s">
        <v>17383</v>
      </c>
      <c r="M2527" t="s">
        <v>17384</v>
      </c>
      <c r="N2527" t="s">
        <v>17385</v>
      </c>
      <c r="O2527" s="2" t="s">
        <v>17386</v>
      </c>
      <c r="P2527" t="s">
        <v>22</v>
      </c>
      <c r="Q2527" t="s">
        <v>23</v>
      </c>
      <c r="R2527" t="s">
        <v>23</v>
      </c>
      <c r="S2527" t="s">
        <v>28</v>
      </c>
    </row>
    <row r="2528" spans="1:19">
      <c r="A2528">
        <v>2527</v>
      </c>
      <c r="B2528" t="s">
        <v>17387</v>
      </c>
      <c r="C2528" t="s">
        <v>17388</v>
      </c>
      <c r="D2528" t="s">
        <v>23</v>
      </c>
      <c r="E2528" s="1">
        <v>41813</v>
      </c>
      <c r="F2528" t="s">
        <v>58</v>
      </c>
      <c r="G2528" t="s">
        <v>22</v>
      </c>
      <c r="H2528" t="s">
        <v>23</v>
      </c>
      <c r="J2528" s="2" t="s">
        <v>28</v>
      </c>
      <c r="K2528" s="2" t="s">
        <v>17389</v>
      </c>
      <c r="L2528" t="s">
        <v>17390</v>
      </c>
      <c r="M2528" t="s">
        <v>17391</v>
      </c>
      <c r="N2528" t="s">
        <v>17392</v>
      </c>
      <c r="O2528" s="2" t="s">
        <v>28</v>
      </c>
      <c r="P2528" t="s">
        <v>22</v>
      </c>
      <c r="Q2528" t="s">
        <v>23</v>
      </c>
      <c r="R2528" t="s">
        <v>23</v>
      </c>
      <c r="S2528" t="s">
        <v>28</v>
      </c>
    </row>
    <row r="2529" spans="1:19" ht="75">
      <c r="A2529">
        <v>2528</v>
      </c>
      <c r="B2529" t="s">
        <v>17393</v>
      </c>
      <c r="C2529" t="s">
        <v>17394</v>
      </c>
      <c r="D2529" t="s">
        <v>17395</v>
      </c>
      <c r="E2529" s="1">
        <v>42023</v>
      </c>
      <c r="F2529" t="s">
        <v>32</v>
      </c>
      <c r="G2529" t="s">
        <v>22</v>
      </c>
      <c r="H2529" t="s">
        <v>76</v>
      </c>
      <c r="J2529" s="2" t="s">
        <v>17396</v>
      </c>
      <c r="K2529" s="2" t="s">
        <v>17397</v>
      </c>
      <c r="L2529" t="s">
        <v>17398</v>
      </c>
      <c r="M2529" t="s">
        <v>28</v>
      </c>
      <c r="N2529" t="s">
        <v>28</v>
      </c>
      <c r="O2529" s="2" t="s">
        <v>28</v>
      </c>
      <c r="P2529" t="s">
        <v>22</v>
      </c>
      <c r="Q2529" t="s">
        <v>23</v>
      </c>
      <c r="R2529" t="s">
        <v>23</v>
      </c>
      <c r="S2529" t="s">
        <v>28</v>
      </c>
    </row>
    <row r="2530" spans="1:19" ht="120">
      <c r="A2530">
        <v>2529</v>
      </c>
      <c r="B2530" t="s">
        <v>17399</v>
      </c>
      <c r="C2530" t="s">
        <v>17400</v>
      </c>
      <c r="D2530" t="s">
        <v>17401</v>
      </c>
      <c r="E2530" s="1">
        <v>41082</v>
      </c>
      <c r="F2530" t="s">
        <v>32</v>
      </c>
      <c r="G2530" t="s">
        <v>486</v>
      </c>
      <c r="H2530" t="s">
        <v>76</v>
      </c>
      <c r="J2530" s="2" t="s">
        <v>17402</v>
      </c>
      <c r="K2530" s="2" t="s">
        <v>3603</v>
      </c>
      <c r="L2530" t="s">
        <v>17403</v>
      </c>
      <c r="M2530" t="s">
        <v>17404</v>
      </c>
      <c r="N2530" t="s">
        <v>17405</v>
      </c>
      <c r="O2530" s="2" t="s">
        <v>17406</v>
      </c>
      <c r="P2530" t="s">
        <v>486</v>
      </c>
      <c r="Q2530" t="s">
        <v>17407</v>
      </c>
      <c r="R2530">
        <v>1</v>
      </c>
      <c r="S2530" t="s">
        <v>17408</v>
      </c>
    </row>
    <row r="2531" spans="1:19">
      <c r="A2531">
        <v>2530</v>
      </c>
      <c r="B2531" t="s">
        <v>17409</v>
      </c>
      <c r="C2531" t="s">
        <v>17410</v>
      </c>
      <c r="D2531" t="s">
        <v>23</v>
      </c>
      <c r="E2531" s="1">
        <v>41096</v>
      </c>
      <c r="F2531" t="s">
        <v>23</v>
      </c>
      <c r="G2531" t="s">
        <v>22</v>
      </c>
      <c r="H2531" t="s">
        <v>23</v>
      </c>
      <c r="J2531" s="2" t="s">
        <v>28</v>
      </c>
      <c r="K2531" s="2" t="s">
        <v>17411</v>
      </c>
      <c r="L2531" t="s">
        <v>17412</v>
      </c>
      <c r="M2531" t="s">
        <v>28</v>
      </c>
      <c r="N2531" t="s">
        <v>28</v>
      </c>
      <c r="O2531" s="2" t="s">
        <v>28</v>
      </c>
      <c r="P2531" t="s">
        <v>22</v>
      </c>
      <c r="Q2531" t="s">
        <v>23</v>
      </c>
      <c r="R2531" t="s">
        <v>23</v>
      </c>
      <c r="S2531" t="s">
        <v>28</v>
      </c>
    </row>
    <row r="2532" spans="1:19" ht="60">
      <c r="A2532">
        <v>2531</v>
      </c>
      <c r="B2532" t="s">
        <v>17413</v>
      </c>
      <c r="C2532" t="s">
        <v>17414</v>
      </c>
      <c r="D2532" t="s">
        <v>16767</v>
      </c>
      <c r="E2532" s="1">
        <v>41298</v>
      </c>
      <c r="F2532" t="s">
        <v>153</v>
      </c>
      <c r="G2532" t="s">
        <v>22</v>
      </c>
      <c r="H2532" t="s">
        <v>41</v>
      </c>
      <c r="J2532" s="2" t="s">
        <v>17415</v>
      </c>
      <c r="K2532" s="2" t="s">
        <v>3073</v>
      </c>
      <c r="L2532" t="s">
        <v>17416</v>
      </c>
      <c r="M2532" t="s">
        <v>28</v>
      </c>
      <c r="N2532" t="s">
        <v>17417</v>
      </c>
      <c r="O2532" s="2" t="s">
        <v>28</v>
      </c>
      <c r="P2532" t="s">
        <v>22</v>
      </c>
      <c r="Q2532" t="s">
        <v>23</v>
      </c>
      <c r="R2532" t="s">
        <v>23</v>
      </c>
      <c r="S2532" t="s">
        <v>28</v>
      </c>
    </row>
    <row r="2533" spans="1:19" ht="195">
      <c r="A2533">
        <v>2532</v>
      </c>
      <c r="B2533" t="s">
        <v>17418</v>
      </c>
      <c r="C2533" t="s">
        <v>17419</v>
      </c>
      <c r="D2533" t="s">
        <v>2028</v>
      </c>
      <c r="E2533" s="1">
        <v>40731</v>
      </c>
      <c r="F2533" t="s">
        <v>32</v>
      </c>
      <c r="G2533" t="s">
        <v>229</v>
      </c>
      <c r="H2533" t="s">
        <v>518</v>
      </c>
      <c r="I2533" t="s">
        <v>364</v>
      </c>
      <c r="J2533" s="2" t="s">
        <v>17420</v>
      </c>
      <c r="K2533" s="2" t="s">
        <v>17421</v>
      </c>
      <c r="L2533" t="s">
        <v>17422</v>
      </c>
      <c r="M2533" t="s">
        <v>17423</v>
      </c>
      <c r="N2533" t="s">
        <v>17424</v>
      </c>
      <c r="O2533" s="2" t="s">
        <v>28</v>
      </c>
      <c r="P2533" t="s">
        <v>229</v>
      </c>
      <c r="Q2533" t="s">
        <v>17425</v>
      </c>
      <c r="R2533">
        <v>2</v>
      </c>
      <c r="S2533" t="s">
        <v>17426</v>
      </c>
    </row>
    <row r="2534" spans="1:19" ht="90">
      <c r="A2534">
        <v>2533</v>
      </c>
      <c r="B2534" t="s">
        <v>17427</v>
      </c>
      <c r="C2534" t="s">
        <v>17428</v>
      </c>
      <c r="D2534" t="s">
        <v>17429</v>
      </c>
      <c r="E2534" s="1">
        <v>40263</v>
      </c>
      <c r="F2534" t="s">
        <v>32</v>
      </c>
      <c r="G2534" t="s">
        <v>22</v>
      </c>
      <c r="H2534" t="s">
        <v>76</v>
      </c>
      <c r="J2534" s="2" t="s">
        <v>17430</v>
      </c>
      <c r="K2534" s="2" t="s">
        <v>17431</v>
      </c>
      <c r="L2534" t="s">
        <v>17432</v>
      </c>
      <c r="M2534" t="s">
        <v>17433</v>
      </c>
      <c r="N2534" t="s">
        <v>28</v>
      </c>
      <c r="O2534" s="2" t="s">
        <v>17434</v>
      </c>
      <c r="P2534" t="s">
        <v>22</v>
      </c>
      <c r="Q2534" t="s">
        <v>23</v>
      </c>
      <c r="R2534" t="s">
        <v>23</v>
      </c>
      <c r="S2534" t="s">
        <v>28</v>
      </c>
    </row>
    <row r="2535" spans="1:19">
      <c r="A2535">
        <v>2534</v>
      </c>
      <c r="B2535" t="s">
        <v>17435</v>
      </c>
      <c r="C2535" t="s">
        <v>17436</v>
      </c>
      <c r="D2535" t="s">
        <v>23</v>
      </c>
      <c r="E2535" s="1">
        <v>41627</v>
      </c>
      <c r="F2535" t="s">
        <v>17437</v>
      </c>
      <c r="G2535" t="s">
        <v>22</v>
      </c>
      <c r="H2535" t="s">
        <v>23</v>
      </c>
      <c r="J2535" s="2" t="s">
        <v>28</v>
      </c>
      <c r="K2535" s="2" t="s">
        <v>17438</v>
      </c>
      <c r="L2535" t="s">
        <v>28</v>
      </c>
      <c r="M2535" t="s">
        <v>28</v>
      </c>
      <c r="N2535" t="s">
        <v>28</v>
      </c>
      <c r="O2535" s="2" t="s">
        <v>28</v>
      </c>
      <c r="P2535" t="s">
        <v>22</v>
      </c>
      <c r="Q2535" t="s">
        <v>23</v>
      </c>
      <c r="R2535" t="s">
        <v>23</v>
      </c>
      <c r="S2535" t="s">
        <v>28</v>
      </c>
    </row>
    <row r="2536" spans="1:19" ht="60">
      <c r="A2536">
        <v>2535</v>
      </c>
      <c r="B2536" t="s">
        <v>17439</v>
      </c>
      <c r="C2536" t="s">
        <v>17440</v>
      </c>
      <c r="D2536" t="s">
        <v>17441</v>
      </c>
      <c r="E2536" s="1">
        <v>43157</v>
      </c>
      <c r="F2536" t="s">
        <v>1755</v>
      </c>
      <c r="G2536" t="s">
        <v>22</v>
      </c>
      <c r="H2536" t="s">
        <v>41</v>
      </c>
      <c r="I2536" t="s">
        <v>17442</v>
      </c>
      <c r="J2536" s="2" t="s">
        <v>17443</v>
      </c>
      <c r="K2536" s="2" t="s">
        <v>17444</v>
      </c>
      <c r="L2536" t="s">
        <v>17445</v>
      </c>
      <c r="M2536" t="s">
        <v>28</v>
      </c>
      <c r="N2536" t="s">
        <v>28</v>
      </c>
      <c r="O2536" s="2" t="s">
        <v>28</v>
      </c>
      <c r="P2536" t="s">
        <v>22</v>
      </c>
      <c r="Q2536" t="s">
        <v>23</v>
      </c>
      <c r="R2536" t="s">
        <v>23</v>
      </c>
      <c r="S2536" t="s">
        <v>28</v>
      </c>
    </row>
    <row r="2537" spans="1:19">
      <c r="A2537">
        <v>2536</v>
      </c>
      <c r="B2537" t="s">
        <v>17446</v>
      </c>
      <c r="C2537" t="s">
        <v>17447</v>
      </c>
      <c r="D2537" t="s">
        <v>23</v>
      </c>
      <c r="E2537" s="1">
        <v>41984</v>
      </c>
      <c r="F2537" t="s">
        <v>222</v>
      </c>
      <c r="G2537" t="s">
        <v>22</v>
      </c>
      <c r="H2537" t="s">
        <v>212</v>
      </c>
      <c r="I2537" t="s">
        <v>7446</v>
      </c>
      <c r="J2537" s="2" t="s">
        <v>28</v>
      </c>
      <c r="K2537" s="2" t="s">
        <v>17448</v>
      </c>
      <c r="L2537" t="s">
        <v>17449</v>
      </c>
      <c r="M2537" t="s">
        <v>17450</v>
      </c>
      <c r="N2537" t="s">
        <v>17451</v>
      </c>
      <c r="O2537" s="2" t="s">
        <v>17452</v>
      </c>
      <c r="P2537" t="s">
        <v>22</v>
      </c>
      <c r="Q2537" t="s">
        <v>23</v>
      </c>
      <c r="R2537" t="s">
        <v>23</v>
      </c>
      <c r="S2537" t="s">
        <v>28</v>
      </c>
    </row>
    <row r="2538" spans="1:19" ht="135">
      <c r="A2538">
        <v>2537</v>
      </c>
      <c r="B2538" t="s">
        <v>17453</v>
      </c>
      <c r="C2538" t="s">
        <v>17454</v>
      </c>
      <c r="D2538" t="s">
        <v>17455</v>
      </c>
      <c r="E2538" s="1">
        <v>42494</v>
      </c>
      <c r="F2538" t="s">
        <v>32</v>
      </c>
      <c r="G2538" t="s">
        <v>22</v>
      </c>
      <c r="H2538" t="s">
        <v>41</v>
      </c>
      <c r="I2538" t="s">
        <v>32</v>
      </c>
      <c r="J2538" s="2" t="s">
        <v>17456</v>
      </c>
      <c r="K2538" s="2" t="s">
        <v>17457</v>
      </c>
      <c r="L2538" t="s">
        <v>17458</v>
      </c>
      <c r="M2538" t="s">
        <v>28</v>
      </c>
      <c r="N2538" t="s">
        <v>28</v>
      </c>
      <c r="O2538" s="2" t="s">
        <v>28</v>
      </c>
      <c r="P2538" t="s">
        <v>22</v>
      </c>
      <c r="Q2538" t="s">
        <v>23</v>
      </c>
      <c r="R2538" t="s">
        <v>23</v>
      </c>
      <c r="S2538" t="s">
        <v>28</v>
      </c>
    </row>
    <row r="2539" spans="1:19">
      <c r="A2539">
        <v>2538</v>
      </c>
      <c r="B2539" t="s">
        <v>17459</v>
      </c>
      <c r="C2539" t="s">
        <v>17460</v>
      </c>
      <c r="D2539" t="s">
        <v>23</v>
      </c>
      <c r="E2539" s="1">
        <v>41982</v>
      </c>
      <c r="F2539" t="s">
        <v>23</v>
      </c>
      <c r="G2539" t="s">
        <v>22</v>
      </c>
      <c r="H2539" t="s">
        <v>41</v>
      </c>
      <c r="J2539" s="2" t="s">
        <v>28</v>
      </c>
      <c r="K2539" s="2" t="s">
        <v>17461</v>
      </c>
      <c r="L2539" t="s">
        <v>17462</v>
      </c>
      <c r="M2539" t="s">
        <v>28</v>
      </c>
      <c r="N2539" t="s">
        <v>28</v>
      </c>
      <c r="O2539" s="2" t="s">
        <v>28</v>
      </c>
      <c r="P2539" t="s">
        <v>22</v>
      </c>
      <c r="Q2539" t="s">
        <v>23</v>
      </c>
      <c r="R2539" t="s">
        <v>23</v>
      </c>
      <c r="S2539" t="s">
        <v>28</v>
      </c>
    </row>
    <row r="2540" spans="1:19" ht="60">
      <c r="A2540">
        <v>2539</v>
      </c>
      <c r="B2540" t="s">
        <v>17463</v>
      </c>
      <c r="C2540" t="s">
        <v>17464</v>
      </c>
      <c r="D2540" t="s">
        <v>17465</v>
      </c>
      <c r="E2540" s="1">
        <v>41768</v>
      </c>
      <c r="F2540" t="s">
        <v>32</v>
      </c>
      <c r="G2540" t="s">
        <v>22</v>
      </c>
      <c r="H2540" t="s">
        <v>41</v>
      </c>
      <c r="I2540" t="s">
        <v>32</v>
      </c>
      <c r="J2540" s="2" t="s">
        <v>17466</v>
      </c>
      <c r="K2540" s="2" t="s">
        <v>17467</v>
      </c>
      <c r="L2540" t="s">
        <v>17468</v>
      </c>
      <c r="M2540" t="s">
        <v>17469</v>
      </c>
      <c r="N2540" t="s">
        <v>28</v>
      </c>
      <c r="O2540" s="2" t="s">
        <v>28</v>
      </c>
      <c r="P2540" t="s">
        <v>22</v>
      </c>
      <c r="Q2540" t="s">
        <v>23</v>
      </c>
      <c r="R2540" t="s">
        <v>23</v>
      </c>
      <c r="S2540" t="s">
        <v>28</v>
      </c>
    </row>
    <row r="2541" spans="1:19" ht="75">
      <c r="A2541">
        <v>2540</v>
      </c>
      <c r="B2541" t="s">
        <v>17470</v>
      </c>
      <c r="C2541" t="s">
        <v>17471</v>
      </c>
      <c r="D2541" t="s">
        <v>17472</v>
      </c>
      <c r="E2541" s="1">
        <v>41869</v>
      </c>
      <c r="F2541" t="s">
        <v>32</v>
      </c>
      <c r="G2541" t="s">
        <v>22</v>
      </c>
      <c r="H2541" t="s">
        <v>23</v>
      </c>
      <c r="I2541" t="s">
        <v>32</v>
      </c>
      <c r="J2541" s="2" t="s">
        <v>17473</v>
      </c>
      <c r="K2541" s="2" t="s">
        <v>1072</v>
      </c>
      <c r="L2541" t="s">
        <v>17474</v>
      </c>
      <c r="M2541" t="s">
        <v>17475</v>
      </c>
      <c r="N2541" t="s">
        <v>17476</v>
      </c>
      <c r="O2541" s="2" t="s">
        <v>28</v>
      </c>
      <c r="P2541" t="s">
        <v>22</v>
      </c>
      <c r="Q2541" t="s">
        <v>23</v>
      </c>
      <c r="R2541" t="s">
        <v>23</v>
      </c>
      <c r="S2541" t="s">
        <v>28</v>
      </c>
    </row>
    <row r="2542" spans="1:19" ht="45">
      <c r="A2542">
        <v>2541</v>
      </c>
      <c r="B2542" t="s">
        <v>17477</v>
      </c>
      <c r="C2542" t="s">
        <v>17478</v>
      </c>
      <c r="D2542" t="s">
        <v>17479</v>
      </c>
      <c r="E2542" s="1">
        <v>42276</v>
      </c>
      <c r="F2542" t="s">
        <v>48</v>
      </c>
      <c r="G2542" t="s">
        <v>22</v>
      </c>
      <c r="H2542" t="s">
        <v>518</v>
      </c>
      <c r="I2542" t="s">
        <v>5992</v>
      </c>
      <c r="J2542" s="2" t="s">
        <v>17480</v>
      </c>
      <c r="K2542" s="2" t="s">
        <v>17481</v>
      </c>
      <c r="L2542" t="s">
        <v>17482</v>
      </c>
      <c r="M2542" t="s">
        <v>17483</v>
      </c>
      <c r="N2542" t="s">
        <v>17484</v>
      </c>
      <c r="O2542" s="2" t="s">
        <v>17485</v>
      </c>
      <c r="P2542" t="s">
        <v>22</v>
      </c>
      <c r="Q2542" t="s">
        <v>23</v>
      </c>
      <c r="R2542" t="s">
        <v>23</v>
      </c>
      <c r="S2542" t="s">
        <v>28</v>
      </c>
    </row>
    <row r="2543" spans="1:19" ht="75">
      <c r="A2543">
        <v>2542</v>
      </c>
      <c r="B2543" t="s">
        <v>17486</v>
      </c>
      <c r="C2543" t="s">
        <v>17487</v>
      </c>
      <c r="D2543" t="s">
        <v>17488</v>
      </c>
      <c r="E2543" s="1">
        <v>41675</v>
      </c>
      <c r="F2543" t="s">
        <v>21</v>
      </c>
      <c r="G2543" t="s">
        <v>22</v>
      </c>
      <c r="H2543" t="s">
        <v>76</v>
      </c>
      <c r="I2543" t="s">
        <v>32</v>
      </c>
      <c r="J2543" s="2" t="s">
        <v>17489</v>
      </c>
      <c r="K2543" s="2" t="s">
        <v>17490</v>
      </c>
      <c r="L2543" t="s">
        <v>17491</v>
      </c>
      <c r="M2543" t="s">
        <v>28</v>
      </c>
      <c r="N2543" t="s">
        <v>17492</v>
      </c>
      <c r="O2543" s="2" t="s">
        <v>17493</v>
      </c>
      <c r="P2543" t="s">
        <v>22</v>
      </c>
      <c r="Q2543" t="s">
        <v>23</v>
      </c>
      <c r="R2543" t="s">
        <v>23</v>
      </c>
      <c r="S2543" t="s">
        <v>28</v>
      </c>
    </row>
    <row r="2544" spans="1:19" ht="30">
      <c r="A2544">
        <v>2543</v>
      </c>
      <c r="B2544" t="s">
        <v>17494</v>
      </c>
      <c r="C2544" t="s">
        <v>17495</v>
      </c>
      <c r="D2544" t="s">
        <v>17496</v>
      </c>
      <c r="E2544" s="1">
        <v>42573</v>
      </c>
      <c r="F2544" t="s">
        <v>302</v>
      </c>
      <c r="G2544" t="s">
        <v>22</v>
      </c>
      <c r="H2544" t="s">
        <v>76</v>
      </c>
      <c r="I2544" t="s">
        <v>17497</v>
      </c>
      <c r="J2544" s="2" t="s">
        <v>17498</v>
      </c>
      <c r="K2544" s="2" t="s">
        <v>9171</v>
      </c>
      <c r="L2544" t="s">
        <v>17499</v>
      </c>
      <c r="M2544" t="s">
        <v>17500</v>
      </c>
      <c r="N2544" t="s">
        <v>28</v>
      </c>
      <c r="O2544" s="2" t="s">
        <v>28</v>
      </c>
      <c r="P2544" t="s">
        <v>22</v>
      </c>
      <c r="Q2544" t="s">
        <v>23</v>
      </c>
      <c r="R2544" t="s">
        <v>23</v>
      </c>
      <c r="S2544" t="s">
        <v>28</v>
      </c>
    </row>
    <row r="2545" spans="1:19">
      <c r="A2545">
        <v>2544</v>
      </c>
      <c r="B2545" t="s">
        <v>17501</v>
      </c>
      <c r="C2545" t="s">
        <v>17502</v>
      </c>
      <c r="D2545" t="s">
        <v>23</v>
      </c>
      <c r="E2545" s="1">
        <v>41856</v>
      </c>
      <c r="F2545" t="s">
        <v>23</v>
      </c>
      <c r="G2545" t="s">
        <v>22</v>
      </c>
      <c r="H2545" t="s">
        <v>23</v>
      </c>
      <c r="J2545" s="2" t="s">
        <v>28</v>
      </c>
      <c r="K2545" s="2" t="s">
        <v>17503</v>
      </c>
      <c r="L2545" t="s">
        <v>28</v>
      </c>
      <c r="M2545" t="s">
        <v>28</v>
      </c>
      <c r="N2545" t="s">
        <v>28</v>
      </c>
      <c r="O2545" s="2" t="s">
        <v>17504</v>
      </c>
      <c r="P2545" t="s">
        <v>22</v>
      </c>
      <c r="Q2545" t="s">
        <v>23</v>
      </c>
      <c r="R2545" t="s">
        <v>23</v>
      </c>
      <c r="S2545" t="s">
        <v>28</v>
      </c>
    </row>
    <row r="2546" spans="1:19" ht="45">
      <c r="A2546">
        <v>2545</v>
      </c>
      <c r="B2546" t="s">
        <v>17505</v>
      </c>
      <c r="C2546" t="s">
        <v>17506</v>
      </c>
      <c r="D2546" t="s">
        <v>17507</v>
      </c>
      <c r="E2546" s="1">
        <v>41194</v>
      </c>
      <c r="F2546" t="s">
        <v>153</v>
      </c>
      <c r="G2546" t="s">
        <v>22</v>
      </c>
      <c r="H2546" t="s">
        <v>23</v>
      </c>
      <c r="J2546" s="2" t="s">
        <v>17508</v>
      </c>
      <c r="K2546" s="2" t="s">
        <v>17509</v>
      </c>
      <c r="L2546" t="s">
        <v>17510</v>
      </c>
      <c r="M2546" t="s">
        <v>17511</v>
      </c>
      <c r="N2546" t="s">
        <v>28</v>
      </c>
      <c r="O2546" s="2" t="s">
        <v>17512</v>
      </c>
      <c r="P2546" t="s">
        <v>22</v>
      </c>
      <c r="Q2546" t="s">
        <v>23</v>
      </c>
      <c r="R2546" t="s">
        <v>23</v>
      </c>
      <c r="S2546" t="s">
        <v>28</v>
      </c>
    </row>
    <row r="2547" spans="1:19" ht="90">
      <c r="A2547">
        <v>2546</v>
      </c>
      <c r="B2547" t="s">
        <v>17513</v>
      </c>
      <c r="C2547" t="s">
        <v>17514</v>
      </c>
      <c r="D2547" t="s">
        <v>17515</v>
      </c>
      <c r="E2547" s="1" t="s">
        <v>23</v>
      </c>
      <c r="F2547" t="s">
        <v>17516</v>
      </c>
      <c r="G2547" t="s">
        <v>22</v>
      </c>
      <c r="H2547" t="s">
        <v>41</v>
      </c>
      <c r="I2547" t="s">
        <v>17517</v>
      </c>
      <c r="J2547" s="2" t="s">
        <v>17518</v>
      </c>
      <c r="K2547" s="2" t="s">
        <v>17519</v>
      </c>
      <c r="L2547" t="s">
        <v>17520</v>
      </c>
      <c r="M2547" t="s">
        <v>17521</v>
      </c>
      <c r="N2547" t="s">
        <v>28</v>
      </c>
      <c r="O2547" s="2" t="s">
        <v>28</v>
      </c>
      <c r="P2547" t="s">
        <v>22</v>
      </c>
      <c r="Q2547" t="s">
        <v>23</v>
      </c>
      <c r="R2547" t="s">
        <v>23</v>
      </c>
      <c r="S2547" t="s">
        <v>28</v>
      </c>
    </row>
    <row r="2548" spans="1:19">
      <c r="A2548">
        <v>2547</v>
      </c>
      <c r="B2548" t="s">
        <v>17522</v>
      </c>
      <c r="C2548" t="s">
        <v>17523</v>
      </c>
      <c r="D2548" t="s">
        <v>23</v>
      </c>
      <c r="E2548" s="1">
        <v>41800</v>
      </c>
      <c r="F2548" t="s">
        <v>454</v>
      </c>
      <c r="G2548" t="s">
        <v>22</v>
      </c>
      <c r="H2548" t="s">
        <v>76</v>
      </c>
      <c r="I2548" t="s">
        <v>454</v>
      </c>
      <c r="J2548" s="2" t="s">
        <v>28</v>
      </c>
      <c r="K2548" s="2" t="s">
        <v>6072</v>
      </c>
      <c r="L2548" t="s">
        <v>17524</v>
      </c>
      <c r="M2548" t="s">
        <v>17525</v>
      </c>
      <c r="N2548" t="s">
        <v>28</v>
      </c>
      <c r="O2548" s="2" t="s">
        <v>17526</v>
      </c>
      <c r="P2548" t="s">
        <v>22</v>
      </c>
      <c r="Q2548" t="s">
        <v>23</v>
      </c>
      <c r="R2548" t="s">
        <v>23</v>
      </c>
      <c r="S2548" t="s">
        <v>28</v>
      </c>
    </row>
    <row r="2549" spans="1:19" ht="60">
      <c r="A2549">
        <v>2548</v>
      </c>
      <c r="B2549" t="s">
        <v>17527</v>
      </c>
      <c r="C2549" t="s">
        <v>17528</v>
      </c>
      <c r="D2549" t="s">
        <v>453</v>
      </c>
      <c r="E2549" s="1">
        <v>40004</v>
      </c>
      <c r="F2549" t="s">
        <v>339</v>
      </c>
      <c r="G2549" t="s">
        <v>22</v>
      </c>
      <c r="H2549" t="s">
        <v>41</v>
      </c>
      <c r="J2549" s="2" t="s">
        <v>17529</v>
      </c>
      <c r="K2549" s="2" t="s">
        <v>17530</v>
      </c>
      <c r="L2549" t="s">
        <v>17531</v>
      </c>
      <c r="M2549" t="s">
        <v>17532</v>
      </c>
      <c r="N2549" t="s">
        <v>17533</v>
      </c>
      <c r="O2549" s="2" t="s">
        <v>17534</v>
      </c>
      <c r="P2549" t="s">
        <v>22</v>
      </c>
      <c r="Q2549" t="s">
        <v>23</v>
      </c>
      <c r="R2549" t="s">
        <v>23</v>
      </c>
      <c r="S2549" t="s">
        <v>28</v>
      </c>
    </row>
    <row r="2550" spans="1:19">
      <c r="A2550">
        <v>2549</v>
      </c>
      <c r="B2550" t="s">
        <v>17535</v>
      </c>
      <c r="C2550" t="s">
        <v>17536</v>
      </c>
      <c r="D2550" t="s">
        <v>23</v>
      </c>
      <c r="E2550" s="1">
        <v>41872</v>
      </c>
      <c r="F2550" t="s">
        <v>3117</v>
      </c>
      <c r="G2550" t="s">
        <v>22</v>
      </c>
      <c r="H2550" t="s">
        <v>41</v>
      </c>
      <c r="I2550" t="s">
        <v>291</v>
      </c>
      <c r="J2550" s="2" t="s">
        <v>28</v>
      </c>
      <c r="K2550" s="2" t="s">
        <v>12118</v>
      </c>
      <c r="L2550" t="s">
        <v>17537</v>
      </c>
      <c r="M2550" t="s">
        <v>17538</v>
      </c>
      <c r="N2550" t="s">
        <v>17539</v>
      </c>
      <c r="O2550" s="2" t="s">
        <v>17540</v>
      </c>
      <c r="P2550" t="s">
        <v>22</v>
      </c>
      <c r="Q2550" t="s">
        <v>23</v>
      </c>
      <c r="R2550" t="s">
        <v>23</v>
      </c>
      <c r="S2550" t="s">
        <v>28</v>
      </c>
    </row>
    <row r="2551" spans="1:19" ht="30">
      <c r="A2551">
        <v>2550</v>
      </c>
      <c r="B2551" t="s">
        <v>17541</v>
      </c>
      <c r="C2551" t="s">
        <v>17542</v>
      </c>
      <c r="D2551" t="s">
        <v>23</v>
      </c>
      <c r="E2551" s="1">
        <v>41974</v>
      </c>
      <c r="F2551" t="s">
        <v>284</v>
      </c>
      <c r="G2551" t="s">
        <v>22</v>
      </c>
      <c r="H2551" t="s">
        <v>212</v>
      </c>
      <c r="J2551" s="2" t="s">
        <v>28</v>
      </c>
      <c r="K2551" s="2" t="s">
        <v>17543</v>
      </c>
      <c r="L2551" t="s">
        <v>17544</v>
      </c>
      <c r="M2551" t="s">
        <v>17545</v>
      </c>
      <c r="N2551" t="s">
        <v>17546</v>
      </c>
      <c r="O2551" s="2" t="s">
        <v>17547</v>
      </c>
      <c r="P2551" t="s">
        <v>22</v>
      </c>
      <c r="Q2551" t="s">
        <v>23</v>
      </c>
      <c r="R2551" t="s">
        <v>23</v>
      </c>
      <c r="S2551" t="s">
        <v>28</v>
      </c>
    </row>
    <row r="2552" spans="1:19">
      <c r="A2552">
        <v>2551</v>
      </c>
      <c r="B2552" t="s">
        <v>17548</v>
      </c>
      <c r="C2552" t="s">
        <v>17549</v>
      </c>
      <c r="D2552" t="s">
        <v>23</v>
      </c>
      <c r="E2552" s="1">
        <v>41785</v>
      </c>
      <c r="F2552" t="s">
        <v>2015</v>
      </c>
      <c r="G2552" t="s">
        <v>22</v>
      </c>
      <c r="H2552" t="s">
        <v>23</v>
      </c>
      <c r="I2552" t="s">
        <v>32</v>
      </c>
      <c r="J2552" s="2" t="s">
        <v>28</v>
      </c>
      <c r="K2552" s="2" t="s">
        <v>17550</v>
      </c>
      <c r="L2552" t="s">
        <v>17551</v>
      </c>
      <c r="M2552" t="s">
        <v>17552</v>
      </c>
      <c r="N2552" t="s">
        <v>28</v>
      </c>
      <c r="O2552" s="2" t="s">
        <v>17553</v>
      </c>
      <c r="P2552" t="s">
        <v>22</v>
      </c>
      <c r="Q2552" t="s">
        <v>23</v>
      </c>
      <c r="R2552" t="s">
        <v>23</v>
      </c>
      <c r="S2552" t="s">
        <v>28</v>
      </c>
    </row>
    <row r="2553" spans="1:19" ht="105">
      <c r="A2553">
        <v>2552</v>
      </c>
      <c r="B2553" t="s">
        <v>17554</v>
      </c>
      <c r="C2553" t="s">
        <v>17555</v>
      </c>
      <c r="D2553" t="s">
        <v>17556</v>
      </c>
      <c r="E2553" s="1">
        <v>40396</v>
      </c>
      <c r="F2553" t="s">
        <v>17557</v>
      </c>
      <c r="G2553" t="s">
        <v>22</v>
      </c>
      <c r="H2553" t="s">
        <v>65</v>
      </c>
      <c r="J2553" s="2" t="s">
        <v>17558</v>
      </c>
      <c r="K2553" s="2" t="s">
        <v>17559</v>
      </c>
      <c r="L2553" t="s">
        <v>17560</v>
      </c>
      <c r="M2553" t="s">
        <v>17561</v>
      </c>
      <c r="N2553" t="s">
        <v>17562</v>
      </c>
      <c r="O2553" s="2" t="s">
        <v>17563</v>
      </c>
      <c r="P2553" t="s">
        <v>22</v>
      </c>
      <c r="Q2553" t="s">
        <v>23</v>
      </c>
      <c r="R2553" t="s">
        <v>23</v>
      </c>
      <c r="S2553" t="s">
        <v>28</v>
      </c>
    </row>
    <row r="2554" spans="1:19" ht="60">
      <c r="A2554">
        <v>2553</v>
      </c>
      <c r="B2554" t="s">
        <v>17564</v>
      </c>
      <c r="C2554" t="s">
        <v>17565</v>
      </c>
      <c r="D2554" t="s">
        <v>17566</v>
      </c>
      <c r="E2554" s="1">
        <v>41420</v>
      </c>
      <c r="F2554" t="s">
        <v>23</v>
      </c>
      <c r="G2554" t="s">
        <v>22</v>
      </c>
      <c r="H2554" t="s">
        <v>41</v>
      </c>
      <c r="J2554" s="2" t="s">
        <v>17567</v>
      </c>
      <c r="K2554" s="2" t="s">
        <v>17568</v>
      </c>
      <c r="L2554" t="s">
        <v>17569</v>
      </c>
      <c r="M2554" t="s">
        <v>17570</v>
      </c>
      <c r="N2554" t="s">
        <v>17571</v>
      </c>
      <c r="O2554" s="2" t="s">
        <v>17572</v>
      </c>
      <c r="P2554" t="s">
        <v>22</v>
      </c>
      <c r="Q2554" t="s">
        <v>23</v>
      </c>
      <c r="R2554" t="s">
        <v>23</v>
      </c>
      <c r="S2554" t="s">
        <v>28</v>
      </c>
    </row>
    <row r="2555" spans="1:19">
      <c r="A2555">
        <v>2554</v>
      </c>
      <c r="B2555" t="s">
        <v>17573</v>
      </c>
      <c r="C2555" t="s">
        <v>17574</v>
      </c>
      <c r="D2555" t="s">
        <v>23</v>
      </c>
      <c r="E2555" s="1">
        <v>40219</v>
      </c>
      <c r="F2555" t="s">
        <v>23</v>
      </c>
      <c r="G2555" t="s">
        <v>22</v>
      </c>
      <c r="H2555" t="s">
        <v>23</v>
      </c>
      <c r="J2555" s="2" t="s">
        <v>28</v>
      </c>
      <c r="K2555" s="2" t="s">
        <v>17575</v>
      </c>
      <c r="L2555" t="s">
        <v>28</v>
      </c>
      <c r="M2555" t="s">
        <v>17576</v>
      </c>
      <c r="N2555" t="s">
        <v>28</v>
      </c>
      <c r="O2555" s="2" t="s">
        <v>28</v>
      </c>
      <c r="P2555" t="s">
        <v>22</v>
      </c>
      <c r="Q2555" t="s">
        <v>23</v>
      </c>
      <c r="R2555" t="s">
        <v>23</v>
      </c>
      <c r="S2555" t="s">
        <v>28</v>
      </c>
    </row>
    <row r="2556" spans="1:19" ht="105">
      <c r="A2556">
        <v>2555</v>
      </c>
      <c r="B2556" t="s">
        <v>17577</v>
      </c>
      <c r="C2556" t="s">
        <v>17578</v>
      </c>
      <c r="D2556" t="s">
        <v>17579</v>
      </c>
      <c r="E2556" s="1">
        <v>41142</v>
      </c>
      <c r="F2556" t="s">
        <v>284</v>
      </c>
      <c r="G2556" t="s">
        <v>363</v>
      </c>
      <c r="H2556" t="s">
        <v>76</v>
      </c>
      <c r="J2556" s="2" t="s">
        <v>17580</v>
      </c>
      <c r="K2556" s="2" t="s">
        <v>11174</v>
      </c>
      <c r="L2556" t="s">
        <v>17581</v>
      </c>
      <c r="M2556" t="s">
        <v>17582</v>
      </c>
      <c r="N2556" t="s">
        <v>28</v>
      </c>
      <c r="O2556" s="2" t="s">
        <v>17583</v>
      </c>
      <c r="P2556" t="s">
        <v>363</v>
      </c>
      <c r="Q2556" t="s">
        <v>17584</v>
      </c>
      <c r="R2556">
        <v>2</v>
      </c>
      <c r="S2556" t="s">
        <v>17585</v>
      </c>
    </row>
    <row r="2557" spans="1:19" ht="180">
      <c r="A2557">
        <v>2556</v>
      </c>
      <c r="B2557" t="s">
        <v>17586</v>
      </c>
      <c r="C2557" t="s">
        <v>17587</v>
      </c>
      <c r="D2557" t="s">
        <v>17588</v>
      </c>
      <c r="E2557" s="1">
        <v>41460</v>
      </c>
      <c r="F2557" t="s">
        <v>339</v>
      </c>
      <c r="G2557" t="s">
        <v>22</v>
      </c>
      <c r="H2557" t="s">
        <v>23</v>
      </c>
      <c r="I2557" t="s">
        <v>625</v>
      </c>
      <c r="J2557" s="2" t="s">
        <v>17589</v>
      </c>
      <c r="K2557" s="2" t="s">
        <v>17590</v>
      </c>
      <c r="L2557" t="s">
        <v>17591</v>
      </c>
      <c r="M2557" t="s">
        <v>17592</v>
      </c>
      <c r="N2557" t="s">
        <v>17593</v>
      </c>
      <c r="O2557" s="2" t="s">
        <v>28</v>
      </c>
      <c r="P2557" t="s">
        <v>22</v>
      </c>
      <c r="Q2557" t="s">
        <v>23</v>
      </c>
      <c r="R2557" t="s">
        <v>23</v>
      </c>
      <c r="S2557" t="s">
        <v>28</v>
      </c>
    </row>
    <row r="2558" spans="1:19">
      <c r="A2558">
        <v>2557</v>
      </c>
      <c r="B2558" t="s">
        <v>17594</v>
      </c>
      <c r="C2558" t="s">
        <v>17595</v>
      </c>
      <c r="D2558" t="s">
        <v>23</v>
      </c>
      <c r="E2558" s="1">
        <v>41786</v>
      </c>
      <c r="F2558" t="s">
        <v>32</v>
      </c>
      <c r="G2558" t="s">
        <v>22</v>
      </c>
      <c r="H2558" t="s">
        <v>41</v>
      </c>
      <c r="I2558" t="s">
        <v>32</v>
      </c>
      <c r="J2558" s="2" t="s">
        <v>28</v>
      </c>
      <c r="K2558" s="2" t="s">
        <v>6462</v>
      </c>
      <c r="L2558" t="s">
        <v>17596</v>
      </c>
      <c r="M2558" t="s">
        <v>17597</v>
      </c>
      <c r="N2558" t="s">
        <v>17598</v>
      </c>
      <c r="O2558" s="2" t="s">
        <v>17599</v>
      </c>
      <c r="P2558" t="s">
        <v>22</v>
      </c>
      <c r="Q2558" t="s">
        <v>23</v>
      </c>
      <c r="R2558" t="s">
        <v>23</v>
      </c>
      <c r="S2558" t="s">
        <v>28</v>
      </c>
    </row>
    <row r="2559" spans="1:19" ht="30">
      <c r="A2559">
        <v>2558</v>
      </c>
      <c r="B2559" t="s">
        <v>17600</v>
      </c>
      <c r="C2559" t="s">
        <v>17601</v>
      </c>
      <c r="D2559" t="s">
        <v>17602</v>
      </c>
      <c r="E2559" s="1">
        <v>40177</v>
      </c>
      <c r="F2559" t="s">
        <v>291</v>
      </c>
      <c r="G2559" t="s">
        <v>22</v>
      </c>
      <c r="H2559" t="s">
        <v>23</v>
      </c>
      <c r="J2559" s="2" t="s">
        <v>17603</v>
      </c>
      <c r="K2559" s="2" t="s">
        <v>17604</v>
      </c>
      <c r="L2559" t="s">
        <v>17605</v>
      </c>
      <c r="M2559" t="s">
        <v>17606</v>
      </c>
      <c r="N2559" t="s">
        <v>17607</v>
      </c>
      <c r="O2559" s="2" t="s">
        <v>28</v>
      </c>
      <c r="P2559" t="s">
        <v>22</v>
      </c>
      <c r="Q2559" t="s">
        <v>23</v>
      </c>
      <c r="R2559" t="s">
        <v>23</v>
      </c>
      <c r="S2559" t="s">
        <v>28</v>
      </c>
    </row>
    <row r="2560" spans="1:19" ht="30">
      <c r="A2560">
        <v>2559</v>
      </c>
      <c r="B2560" t="s">
        <v>17608</v>
      </c>
      <c r="C2560" t="s">
        <v>17609</v>
      </c>
      <c r="D2560" t="s">
        <v>17610</v>
      </c>
      <c r="E2560" s="1">
        <v>39877</v>
      </c>
      <c r="F2560" t="s">
        <v>32</v>
      </c>
      <c r="G2560" t="s">
        <v>22</v>
      </c>
      <c r="H2560" t="s">
        <v>41</v>
      </c>
      <c r="J2560" s="2" t="s">
        <v>17611</v>
      </c>
      <c r="K2560" s="2" t="s">
        <v>17612</v>
      </c>
      <c r="L2560" t="s">
        <v>17613</v>
      </c>
      <c r="M2560" t="s">
        <v>28</v>
      </c>
      <c r="N2560" t="s">
        <v>17614</v>
      </c>
      <c r="O2560" s="2" t="s">
        <v>17615</v>
      </c>
      <c r="P2560" t="s">
        <v>22</v>
      </c>
      <c r="Q2560" t="s">
        <v>23</v>
      </c>
      <c r="R2560" t="s">
        <v>23</v>
      </c>
      <c r="S2560" t="s">
        <v>28</v>
      </c>
    </row>
    <row r="2561" spans="1:19" ht="75">
      <c r="A2561">
        <v>2560</v>
      </c>
      <c r="B2561" t="s">
        <v>17616</v>
      </c>
      <c r="C2561" t="s">
        <v>17617</v>
      </c>
      <c r="D2561" t="s">
        <v>20</v>
      </c>
      <c r="E2561" s="1">
        <v>40927</v>
      </c>
      <c r="F2561" t="s">
        <v>15050</v>
      </c>
      <c r="G2561" t="s">
        <v>22</v>
      </c>
      <c r="H2561" t="s">
        <v>41</v>
      </c>
      <c r="I2561" t="s">
        <v>563</v>
      </c>
      <c r="J2561" s="2" t="s">
        <v>17618</v>
      </c>
      <c r="K2561" s="2" t="s">
        <v>17619</v>
      </c>
      <c r="L2561" t="s">
        <v>17620</v>
      </c>
      <c r="M2561" t="s">
        <v>28</v>
      </c>
      <c r="N2561" t="s">
        <v>17621</v>
      </c>
      <c r="O2561" s="2" t="s">
        <v>28</v>
      </c>
      <c r="P2561" t="s">
        <v>22</v>
      </c>
      <c r="Q2561" t="s">
        <v>23</v>
      </c>
      <c r="R2561" t="s">
        <v>23</v>
      </c>
      <c r="S2561" t="s">
        <v>28</v>
      </c>
    </row>
    <row r="2562" spans="1:19" ht="90">
      <c r="A2562">
        <v>2561</v>
      </c>
      <c r="B2562" t="s">
        <v>17622</v>
      </c>
      <c r="C2562" t="s">
        <v>17623</v>
      </c>
      <c r="D2562" t="s">
        <v>17624</v>
      </c>
      <c r="E2562" s="1">
        <v>41941</v>
      </c>
      <c r="F2562" t="s">
        <v>100</v>
      </c>
      <c r="G2562" t="s">
        <v>22</v>
      </c>
      <c r="H2562" t="s">
        <v>41</v>
      </c>
      <c r="J2562" s="2" t="s">
        <v>17625</v>
      </c>
      <c r="K2562" s="2" t="s">
        <v>10672</v>
      </c>
      <c r="L2562" t="s">
        <v>17626</v>
      </c>
      <c r="M2562" t="s">
        <v>17627</v>
      </c>
      <c r="N2562" t="s">
        <v>17628</v>
      </c>
      <c r="O2562" s="2" t="s">
        <v>17629</v>
      </c>
      <c r="P2562" t="s">
        <v>22</v>
      </c>
      <c r="Q2562" t="s">
        <v>23</v>
      </c>
      <c r="R2562" t="s">
        <v>23</v>
      </c>
      <c r="S2562" t="s">
        <v>28</v>
      </c>
    </row>
    <row r="2563" spans="1:19" ht="60">
      <c r="A2563">
        <v>2562</v>
      </c>
      <c r="B2563" t="s">
        <v>17630</v>
      </c>
      <c r="C2563" t="s">
        <v>17631</v>
      </c>
      <c r="D2563" t="s">
        <v>17632</v>
      </c>
      <c r="E2563" s="1">
        <v>39941</v>
      </c>
      <c r="F2563" t="s">
        <v>32</v>
      </c>
      <c r="G2563" t="s">
        <v>22</v>
      </c>
      <c r="H2563" t="s">
        <v>76</v>
      </c>
      <c r="J2563" s="2" t="s">
        <v>17633</v>
      </c>
      <c r="K2563" s="2" t="s">
        <v>17634</v>
      </c>
      <c r="L2563" t="s">
        <v>17635</v>
      </c>
      <c r="M2563" t="s">
        <v>17636</v>
      </c>
      <c r="N2563" t="s">
        <v>17637</v>
      </c>
      <c r="O2563" s="2" t="s">
        <v>17638</v>
      </c>
      <c r="P2563" t="s">
        <v>22</v>
      </c>
      <c r="Q2563" t="s">
        <v>23</v>
      </c>
      <c r="R2563" t="s">
        <v>23</v>
      </c>
      <c r="S2563" t="s">
        <v>28</v>
      </c>
    </row>
    <row r="2564" spans="1:19" ht="75">
      <c r="A2564">
        <v>2563</v>
      </c>
      <c r="B2564" t="s">
        <v>17639</v>
      </c>
      <c r="C2564" t="s">
        <v>17640</v>
      </c>
      <c r="D2564" t="s">
        <v>10707</v>
      </c>
      <c r="E2564" s="1">
        <v>39805</v>
      </c>
      <c r="F2564" t="s">
        <v>1774</v>
      </c>
      <c r="G2564" t="s">
        <v>22</v>
      </c>
      <c r="H2564" t="s">
        <v>23</v>
      </c>
      <c r="J2564" s="2" t="s">
        <v>17641</v>
      </c>
      <c r="K2564" s="2" t="s">
        <v>17642</v>
      </c>
      <c r="L2564" t="s">
        <v>17643</v>
      </c>
      <c r="M2564" t="s">
        <v>17644</v>
      </c>
      <c r="N2564" t="s">
        <v>17645</v>
      </c>
      <c r="O2564" s="2" t="s">
        <v>28</v>
      </c>
      <c r="P2564" t="s">
        <v>22</v>
      </c>
      <c r="Q2564" t="s">
        <v>23</v>
      </c>
      <c r="R2564" t="s">
        <v>23</v>
      </c>
      <c r="S2564" t="s">
        <v>28</v>
      </c>
    </row>
    <row r="2565" spans="1:19" ht="90">
      <c r="A2565">
        <v>2564</v>
      </c>
      <c r="B2565" t="s">
        <v>17646</v>
      </c>
      <c r="C2565" t="s">
        <v>17647</v>
      </c>
      <c r="D2565" t="s">
        <v>17648</v>
      </c>
      <c r="E2565" s="1">
        <v>42236</v>
      </c>
      <c r="F2565" t="s">
        <v>339</v>
      </c>
      <c r="G2565" t="s">
        <v>22</v>
      </c>
      <c r="H2565" t="s">
        <v>41</v>
      </c>
      <c r="I2565" t="s">
        <v>364</v>
      </c>
      <c r="J2565" s="2" t="s">
        <v>17649</v>
      </c>
      <c r="K2565" s="2" t="s">
        <v>17650</v>
      </c>
      <c r="L2565" t="s">
        <v>17651</v>
      </c>
      <c r="M2565" t="s">
        <v>17652</v>
      </c>
      <c r="N2565" t="s">
        <v>17653</v>
      </c>
      <c r="O2565" s="2" t="s">
        <v>17654</v>
      </c>
      <c r="P2565" t="s">
        <v>22</v>
      </c>
      <c r="Q2565" t="s">
        <v>2532</v>
      </c>
      <c r="R2565">
        <v>1</v>
      </c>
      <c r="S2565" t="s">
        <v>17655</v>
      </c>
    </row>
    <row r="2566" spans="1:19">
      <c r="A2566">
        <v>2565</v>
      </c>
      <c r="B2566" t="s">
        <v>17656</v>
      </c>
      <c r="C2566" t="s">
        <v>17657</v>
      </c>
      <c r="D2566" t="s">
        <v>23</v>
      </c>
      <c r="E2566" s="1">
        <v>41717</v>
      </c>
      <c r="F2566" t="s">
        <v>625</v>
      </c>
      <c r="G2566" t="s">
        <v>22</v>
      </c>
      <c r="H2566" t="s">
        <v>41</v>
      </c>
      <c r="J2566" s="2" t="s">
        <v>28</v>
      </c>
      <c r="K2566" s="2" t="s">
        <v>17658</v>
      </c>
      <c r="L2566" t="s">
        <v>17659</v>
      </c>
      <c r="M2566" t="s">
        <v>17660</v>
      </c>
      <c r="N2566" t="s">
        <v>28</v>
      </c>
      <c r="O2566" s="2" t="s">
        <v>17661</v>
      </c>
      <c r="P2566" t="s">
        <v>22</v>
      </c>
      <c r="Q2566" t="s">
        <v>23</v>
      </c>
      <c r="R2566">
        <v>1</v>
      </c>
      <c r="S2566" t="s">
        <v>17662</v>
      </c>
    </row>
    <row r="2567" spans="1:19" ht="60">
      <c r="A2567">
        <v>2566</v>
      </c>
      <c r="B2567" t="s">
        <v>17663</v>
      </c>
      <c r="C2567" t="s">
        <v>17664</v>
      </c>
      <c r="D2567" t="s">
        <v>17665</v>
      </c>
      <c r="E2567" s="1">
        <v>40693</v>
      </c>
      <c r="F2567" t="s">
        <v>23</v>
      </c>
      <c r="G2567" t="s">
        <v>486</v>
      </c>
      <c r="H2567" t="s">
        <v>41</v>
      </c>
      <c r="J2567" s="2" t="s">
        <v>17666</v>
      </c>
      <c r="K2567" s="2" t="s">
        <v>3603</v>
      </c>
      <c r="L2567" t="s">
        <v>17667</v>
      </c>
      <c r="M2567" t="s">
        <v>17668</v>
      </c>
      <c r="N2567" t="s">
        <v>28</v>
      </c>
      <c r="O2567" s="2" t="s">
        <v>28</v>
      </c>
      <c r="P2567" t="s">
        <v>486</v>
      </c>
      <c r="Q2567" t="s">
        <v>17669</v>
      </c>
      <c r="R2567">
        <v>4</v>
      </c>
      <c r="S2567" t="s">
        <v>17670</v>
      </c>
    </row>
    <row r="2568" spans="1:19">
      <c r="A2568">
        <v>2567</v>
      </c>
      <c r="B2568" t="s">
        <v>17671</v>
      </c>
      <c r="C2568" t="s">
        <v>17672</v>
      </c>
      <c r="D2568" t="s">
        <v>3402</v>
      </c>
      <c r="E2568" s="1">
        <v>41519</v>
      </c>
      <c r="F2568" t="s">
        <v>21</v>
      </c>
      <c r="G2568" t="s">
        <v>22</v>
      </c>
      <c r="H2568" t="s">
        <v>41</v>
      </c>
      <c r="J2568" s="2" t="s">
        <v>17673</v>
      </c>
      <c r="K2568" s="2" t="s">
        <v>17674</v>
      </c>
      <c r="L2568" t="s">
        <v>17675</v>
      </c>
      <c r="M2568" t="s">
        <v>335</v>
      </c>
      <c r="N2568" t="s">
        <v>28</v>
      </c>
      <c r="O2568" s="2" t="s">
        <v>28</v>
      </c>
      <c r="P2568" t="s">
        <v>22</v>
      </c>
      <c r="Q2568" t="s">
        <v>23</v>
      </c>
      <c r="R2568" t="s">
        <v>23</v>
      </c>
      <c r="S2568" t="s">
        <v>28</v>
      </c>
    </row>
    <row r="2569" spans="1:19">
      <c r="A2569">
        <v>2568</v>
      </c>
      <c r="B2569" t="s">
        <v>17676</v>
      </c>
      <c r="C2569" t="s">
        <v>17677</v>
      </c>
      <c r="D2569" t="s">
        <v>23</v>
      </c>
      <c r="E2569" s="1">
        <v>41926</v>
      </c>
      <c r="F2569" t="s">
        <v>23</v>
      </c>
      <c r="G2569" t="s">
        <v>22</v>
      </c>
      <c r="H2569" t="s">
        <v>23</v>
      </c>
      <c r="J2569" s="2" t="s">
        <v>28</v>
      </c>
      <c r="K2569" s="2" t="s">
        <v>17678</v>
      </c>
      <c r="L2569" t="s">
        <v>28</v>
      </c>
      <c r="M2569" t="s">
        <v>17679</v>
      </c>
      <c r="N2569" t="s">
        <v>28</v>
      </c>
      <c r="O2569" s="2" t="s">
        <v>28</v>
      </c>
      <c r="P2569" t="s">
        <v>22</v>
      </c>
      <c r="Q2569" t="s">
        <v>23</v>
      </c>
      <c r="R2569" t="s">
        <v>23</v>
      </c>
      <c r="S2569" t="s">
        <v>28</v>
      </c>
    </row>
    <row r="2570" spans="1:19" ht="45">
      <c r="A2570">
        <v>2569</v>
      </c>
      <c r="B2570" t="s">
        <v>17680</v>
      </c>
      <c r="C2570" t="s">
        <v>17681</v>
      </c>
      <c r="D2570" t="s">
        <v>17682</v>
      </c>
      <c r="E2570" s="1">
        <v>41303</v>
      </c>
      <c r="F2570" t="s">
        <v>424</v>
      </c>
      <c r="G2570" t="s">
        <v>1387</v>
      </c>
      <c r="H2570" t="s">
        <v>76</v>
      </c>
      <c r="J2570" s="2" t="s">
        <v>17683</v>
      </c>
      <c r="K2570" s="2" t="s">
        <v>17684</v>
      </c>
      <c r="L2570" t="s">
        <v>17685</v>
      </c>
      <c r="M2570" t="s">
        <v>17686</v>
      </c>
      <c r="N2570" t="s">
        <v>28</v>
      </c>
      <c r="O2570" s="2" t="s">
        <v>17687</v>
      </c>
      <c r="P2570" t="s">
        <v>1387</v>
      </c>
      <c r="Q2570" t="s">
        <v>7159</v>
      </c>
      <c r="R2570">
        <v>2</v>
      </c>
      <c r="S2570" t="s">
        <v>17688</v>
      </c>
    </row>
    <row r="2571" spans="1:19" ht="30">
      <c r="A2571">
        <v>2570</v>
      </c>
      <c r="B2571" t="s">
        <v>17689</v>
      </c>
      <c r="C2571" t="s">
        <v>17690</v>
      </c>
      <c r="D2571" t="s">
        <v>392</v>
      </c>
      <c r="E2571" s="1">
        <v>41288</v>
      </c>
      <c r="F2571" t="s">
        <v>153</v>
      </c>
      <c r="G2571" t="s">
        <v>22</v>
      </c>
      <c r="H2571" t="s">
        <v>41</v>
      </c>
      <c r="J2571" s="2" t="s">
        <v>17691</v>
      </c>
      <c r="K2571" s="2" t="s">
        <v>17692</v>
      </c>
      <c r="L2571" t="s">
        <v>17693</v>
      </c>
      <c r="M2571" t="s">
        <v>17694</v>
      </c>
      <c r="N2571" t="s">
        <v>17695</v>
      </c>
      <c r="O2571" s="2" t="s">
        <v>28</v>
      </c>
      <c r="P2571" t="s">
        <v>22</v>
      </c>
      <c r="Q2571" t="s">
        <v>23</v>
      </c>
      <c r="R2571" t="s">
        <v>23</v>
      </c>
      <c r="S2571" t="s">
        <v>28</v>
      </c>
    </row>
    <row r="2572" spans="1:19">
      <c r="A2572">
        <v>2571</v>
      </c>
      <c r="B2572" t="s">
        <v>17696</v>
      </c>
      <c r="C2572" t="s">
        <v>17697</v>
      </c>
      <c r="D2572" t="s">
        <v>23</v>
      </c>
      <c r="E2572" s="1">
        <v>41741</v>
      </c>
      <c r="F2572" t="s">
        <v>23</v>
      </c>
      <c r="G2572" t="s">
        <v>22</v>
      </c>
      <c r="H2572" t="s">
        <v>23</v>
      </c>
      <c r="J2572" s="2" t="s">
        <v>28</v>
      </c>
      <c r="K2572" s="2" t="s">
        <v>17698</v>
      </c>
      <c r="L2572" t="s">
        <v>28</v>
      </c>
      <c r="M2572" t="s">
        <v>28</v>
      </c>
      <c r="N2572" t="s">
        <v>28</v>
      </c>
      <c r="O2572" s="2" t="s">
        <v>28</v>
      </c>
      <c r="P2572" t="s">
        <v>22</v>
      </c>
      <c r="Q2572" t="s">
        <v>23</v>
      </c>
      <c r="R2572" t="s">
        <v>23</v>
      </c>
      <c r="S2572" t="s">
        <v>28</v>
      </c>
    </row>
    <row r="2573" spans="1:19" ht="120">
      <c r="A2573">
        <v>2572</v>
      </c>
      <c r="B2573" t="s">
        <v>17699</v>
      </c>
      <c r="C2573" t="s">
        <v>17700</v>
      </c>
      <c r="D2573" t="s">
        <v>17701</v>
      </c>
      <c r="E2573" s="1">
        <v>42401</v>
      </c>
      <c r="F2573" t="s">
        <v>32</v>
      </c>
      <c r="G2573" t="s">
        <v>22</v>
      </c>
      <c r="H2573" t="s">
        <v>518</v>
      </c>
      <c r="I2573" t="s">
        <v>223</v>
      </c>
      <c r="J2573" s="2" t="s">
        <v>17702</v>
      </c>
      <c r="K2573" s="2" t="s">
        <v>17703</v>
      </c>
      <c r="L2573" t="s">
        <v>17704</v>
      </c>
      <c r="M2573" t="s">
        <v>17705</v>
      </c>
      <c r="N2573" t="s">
        <v>17706</v>
      </c>
      <c r="O2573" s="2" t="s">
        <v>28</v>
      </c>
      <c r="P2573" t="s">
        <v>22</v>
      </c>
      <c r="Q2573" t="s">
        <v>23</v>
      </c>
      <c r="R2573" t="s">
        <v>23</v>
      </c>
      <c r="S2573" t="s">
        <v>28</v>
      </c>
    </row>
    <row r="2574" spans="1:19" ht="75">
      <c r="A2574">
        <v>2573</v>
      </c>
      <c r="B2574" t="s">
        <v>17707</v>
      </c>
      <c r="C2574" t="s">
        <v>17708</v>
      </c>
      <c r="D2574" t="s">
        <v>17709</v>
      </c>
      <c r="E2574" s="1">
        <v>40268</v>
      </c>
      <c r="F2574" t="s">
        <v>192</v>
      </c>
      <c r="G2574" t="s">
        <v>229</v>
      </c>
      <c r="H2574" t="s">
        <v>23</v>
      </c>
      <c r="J2574" s="2" t="s">
        <v>17710</v>
      </c>
      <c r="K2574" s="2" t="s">
        <v>13478</v>
      </c>
      <c r="L2574" t="s">
        <v>17711</v>
      </c>
      <c r="M2574" t="s">
        <v>28</v>
      </c>
      <c r="N2574" t="s">
        <v>28</v>
      </c>
      <c r="O2574" s="2" t="s">
        <v>17712</v>
      </c>
      <c r="P2574" t="s">
        <v>229</v>
      </c>
      <c r="Q2574" t="s">
        <v>17713</v>
      </c>
      <c r="R2574">
        <v>4</v>
      </c>
      <c r="S2574" t="s">
        <v>17714</v>
      </c>
    </row>
    <row r="2575" spans="1:19" ht="30">
      <c r="A2575">
        <v>2574</v>
      </c>
      <c r="B2575" t="s">
        <v>17715</v>
      </c>
      <c r="C2575" t="s">
        <v>17716</v>
      </c>
      <c r="D2575" t="s">
        <v>562</v>
      </c>
      <c r="E2575" s="1">
        <v>40301</v>
      </c>
      <c r="F2575" t="s">
        <v>9039</v>
      </c>
      <c r="G2575" t="s">
        <v>22</v>
      </c>
      <c r="H2575" t="s">
        <v>76</v>
      </c>
      <c r="J2575" s="2" t="s">
        <v>17717</v>
      </c>
      <c r="K2575" s="2" t="s">
        <v>17718</v>
      </c>
      <c r="L2575" t="s">
        <v>17719</v>
      </c>
      <c r="M2575" t="s">
        <v>17720</v>
      </c>
      <c r="N2575" t="s">
        <v>17721</v>
      </c>
      <c r="O2575" s="2" t="s">
        <v>17722</v>
      </c>
      <c r="P2575" t="s">
        <v>22</v>
      </c>
      <c r="Q2575" t="s">
        <v>23</v>
      </c>
      <c r="R2575" t="s">
        <v>23</v>
      </c>
      <c r="S2575" t="s">
        <v>28</v>
      </c>
    </row>
    <row r="2576" spans="1:19">
      <c r="A2576">
        <v>2575</v>
      </c>
      <c r="B2576" t="s">
        <v>17723</v>
      </c>
      <c r="C2576" t="s">
        <v>17724</v>
      </c>
      <c r="D2576" t="s">
        <v>23</v>
      </c>
      <c r="E2576" s="1">
        <v>40780</v>
      </c>
      <c r="F2576" t="s">
        <v>23</v>
      </c>
      <c r="G2576" t="s">
        <v>22</v>
      </c>
      <c r="H2576" t="s">
        <v>23</v>
      </c>
      <c r="J2576" s="2" t="s">
        <v>28</v>
      </c>
      <c r="K2576" s="2" t="s">
        <v>17725</v>
      </c>
      <c r="L2576" t="s">
        <v>28</v>
      </c>
      <c r="M2576" t="s">
        <v>28</v>
      </c>
      <c r="N2576" t="s">
        <v>28</v>
      </c>
      <c r="O2576" s="2" t="s">
        <v>28</v>
      </c>
      <c r="P2576" t="s">
        <v>22</v>
      </c>
      <c r="Q2576" t="s">
        <v>23</v>
      </c>
      <c r="R2576" t="s">
        <v>23</v>
      </c>
      <c r="S2576" t="s">
        <v>28</v>
      </c>
    </row>
    <row r="2577" spans="1:19" ht="60">
      <c r="A2577">
        <v>2576</v>
      </c>
      <c r="B2577" t="s">
        <v>17726</v>
      </c>
      <c r="C2577" t="s">
        <v>17727</v>
      </c>
      <c r="D2577" t="s">
        <v>17728</v>
      </c>
      <c r="E2577" s="1">
        <v>42170</v>
      </c>
      <c r="F2577" t="s">
        <v>625</v>
      </c>
      <c r="G2577" t="s">
        <v>22</v>
      </c>
      <c r="H2577" t="s">
        <v>41</v>
      </c>
      <c r="I2577" t="s">
        <v>3687</v>
      </c>
      <c r="J2577" s="2" t="s">
        <v>17729</v>
      </c>
      <c r="K2577" s="2" t="s">
        <v>592</v>
      </c>
      <c r="L2577" t="s">
        <v>28</v>
      </c>
      <c r="M2577" t="s">
        <v>28</v>
      </c>
      <c r="N2577" t="s">
        <v>28</v>
      </c>
      <c r="O2577" s="2" t="s">
        <v>28</v>
      </c>
      <c r="P2577" t="s">
        <v>22</v>
      </c>
      <c r="Q2577" t="s">
        <v>23</v>
      </c>
      <c r="R2577" t="s">
        <v>23</v>
      </c>
      <c r="S2577" t="s">
        <v>28</v>
      </c>
    </row>
    <row r="2578" spans="1:19" ht="75">
      <c r="A2578">
        <v>2577</v>
      </c>
      <c r="B2578" t="s">
        <v>17730</v>
      </c>
      <c r="C2578" t="s">
        <v>17731</v>
      </c>
      <c r="D2578" t="s">
        <v>17732</v>
      </c>
      <c r="E2578" s="1">
        <v>40165</v>
      </c>
      <c r="F2578" t="s">
        <v>625</v>
      </c>
      <c r="G2578" t="s">
        <v>22</v>
      </c>
      <c r="H2578" t="s">
        <v>23</v>
      </c>
      <c r="J2578" s="2" t="s">
        <v>17733</v>
      </c>
      <c r="K2578" s="2" t="s">
        <v>17734</v>
      </c>
      <c r="L2578" t="s">
        <v>17735</v>
      </c>
      <c r="M2578" t="s">
        <v>17736</v>
      </c>
      <c r="N2578" t="s">
        <v>17737</v>
      </c>
      <c r="O2578" s="2" t="s">
        <v>17738</v>
      </c>
      <c r="P2578" t="s">
        <v>22</v>
      </c>
      <c r="Q2578" t="s">
        <v>23</v>
      </c>
      <c r="R2578" t="s">
        <v>23</v>
      </c>
      <c r="S2578" t="s">
        <v>28</v>
      </c>
    </row>
    <row r="2579" spans="1:19" ht="120">
      <c r="A2579">
        <v>2578</v>
      </c>
      <c r="B2579" t="s">
        <v>17739</v>
      </c>
      <c r="C2579" t="s">
        <v>17740</v>
      </c>
      <c r="D2579" t="s">
        <v>23</v>
      </c>
      <c r="E2579" s="1">
        <v>41145</v>
      </c>
      <c r="F2579" t="s">
        <v>206</v>
      </c>
      <c r="G2579" t="s">
        <v>229</v>
      </c>
      <c r="H2579" t="s">
        <v>212</v>
      </c>
      <c r="I2579" t="s">
        <v>5288</v>
      </c>
      <c r="J2579" s="2" t="s">
        <v>17741</v>
      </c>
      <c r="K2579" s="2" t="s">
        <v>17742</v>
      </c>
      <c r="L2579" t="s">
        <v>17743</v>
      </c>
      <c r="M2579" t="s">
        <v>17744</v>
      </c>
      <c r="N2579" t="s">
        <v>28</v>
      </c>
      <c r="O2579" s="2" t="s">
        <v>17745</v>
      </c>
      <c r="P2579" t="s">
        <v>229</v>
      </c>
      <c r="Q2579" t="s">
        <v>17746</v>
      </c>
      <c r="R2579">
        <v>2</v>
      </c>
      <c r="S2579" t="s">
        <v>17747</v>
      </c>
    </row>
    <row r="2580" spans="1:19" ht="45">
      <c r="A2580">
        <v>2579</v>
      </c>
      <c r="B2580" t="s">
        <v>17748</v>
      </c>
      <c r="C2580" t="s">
        <v>17749</v>
      </c>
      <c r="D2580" t="s">
        <v>453</v>
      </c>
      <c r="E2580" s="1">
        <v>39821</v>
      </c>
      <c r="F2580" t="s">
        <v>32</v>
      </c>
      <c r="G2580" t="s">
        <v>22</v>
      </c>
      <c r="H2580" t="s">
        <v>65</v>
      </c>
      <c r="J2580" s="2" t="s">
        <v>17750</v>
      </c>
      <c r="K2580" s="2" t="s">
        <v>17751</v>
      </c>
      <c r="L2580" t="s">
        <v>17752</v>
      </c>
      <c r="M2580" t="s">
        <v>28</v>
      </c>
      <c r="N2580" t="s">
        <v>28</v>
      </c>
      <c r="O2580" s="2" t="s">
        <v>28</v>
      </c>
      <c r="P2580" t="s">
        <v>22</v>
      </c>
      <c r="Q2580" t="s">
        <v>23</v>
      </c>
      <c r="R2580" t="s">
        <v>23</v>
      </c>
      <c r="S2580" t="s">
        <v>28</v>
      </c>
    </row>
    <row r="2581" spans="1:19" ht="150">
      <c r="A2581">
        <v>2580</v>
      </c>
      <c r="B2581" t="s">
        <v>17753</v>
      </c>
      <c r="C2581" t="s">
        <v>17754</v>
      </c>
      <c r="D2581" t="s">
        <v>17755</v>
      </c>
      <c r="E2581" s="1">
        <v>40673</v>
      </c>
      <c r="F2581" t="s">
        <v>270</v>
      </c>
      <c r="G2581" t="s">
        <v>22</v>
      </c>
      <c r="H2581" t="s">
        <v>212</v>
      </c>
      <c r="I2581" t="s">
        <v>291</v>
      </c>
      <c r="J2581" s="2" t="s">
        <v>17756</v>
      </c>
      <c r="K2581" s="2" t="s">
        <v>17757</v>
      </c>
      <c r="L2581" t="s">
        <v>17758</v>
      </c>
      <c r="M2581" t="s">
        <v>17759</v>
      </c>
      <c r="N2581" t="s">
        <v>17760</v>
      </c>
      <c r="O2581" s="2" t="s">
        <v>28</v>
      </c>
      <c r="P2581" t="s">
        <v>22</v>
      </c>
      <c r="Q2581" t="s">
        <v>23</v>
      </c>
      <c r="R2581" t="s">
        <v>23</v>
      </c>
      <c r="S2581" t="s">
        <v>28</v>
      </c>
    </row>
    <row r="2582" spans="1:19">
      <c r="A2582">
        <v>2581</v>
      </c>
      <c r="B2582" t="s">
        <v>17761</v>
      </c>
      <c r="C2582" t="s">
        <v>17762</v>
      </c>
      <c r="D2582" t="s">
        <v>23</v>
      </c>
      <c r="E2582" s="1">
        <v>40031</v>
      </c>
      <c r="F2582" t="s">
        <v>23</v>
      </c>
      <c r="G2582" t="s">
        <v>22</v>
      </c>
      <c r="H2582" t="s">
        <v>23</v>
      </c>
      <c r="J2582" s="2" t="s">
        <v>28</v>
      </c>
      <c r="K2582" s="2" t="s">
        <v>1509</v>
      </c>
      <c r="L2582" t="s">
        <v>28</v>
      </c>
      <c r="M2582" t="s">
        <v>17763</v>
      </c>
      <c r="N2582" t="s">
        <v>28</v>
      </c>
      <c r="O2582" s="2" t="s">
        <v>28</v>
      </c>
      <c r="P2582" t="s">
        <v>22</v>
      </c>
      <c r="Q2582" t="s">
        <v>23</v>
      </c>
      <c r="R2582" t="s">
        <v>23</v>
      </c>
      <c r="S2582" t="s">
        <v>28</v>
      </c>
    </row>
    <row r="2583" spans="1:19" ht="30">
      <c r="A2583">
        <v>2582</v>
      </c>
      <c r="B2583" t="s">
        <v>17764</v>
      </c>
      <c r="C2583" t="s">
        <v>17765</v>
      </c>
      <c r="D2583" t="s">
        <v>17766</v>
      </c>
      <c r="E2583" s="1">
        <v>40280</v>
      </c>
      <c r="F2583" t="s">
        <v>58</v>
      </c>
      <c r="G2583" t="s">
        <v>22</v>
      </c>
      <c r="H2583" t="s">
        <v>23</v>
      </c>
      <c r="J2583" s="2" t="s">
        <v>17767</v>
      </c>
      <c r="K2583" s="2" t="s">
        <v>17768</v>
      </c>
      <c r="L2583" t="s">
        <v>17769</v>
      </c>
      <c r="M2583" t="s">
        <v>17770</v>
      </c>
      <c r="N2583" t="s">
        <v>17771</v>
      </c>
      <c r="O2583" s="2" t="s">
        <v>28</v>
      </c>
      <c r="P2583" t="s">
        <v>22</v>
      </c>
      <c r="Q2583" t="s">
        <v>23</v>
      </c>
      <c r="R2583" t="s">
        <v>23</v>
      </c>
      <c r="S2583" t="s">
        <v>28</v>
      </c>
    </row>
    <row r="2584" spans="1:19" ht="60">
      <c r="A2584">
        <v>2583</v>
      </c>
      <c r="B2584" t="s">
        <v>17772</v>
      </c>
      <c r="C2584" t="s">
        <v>17773</v>
      </c>
      <c r="D2584" t="s">
        <v>17774</v>
      </c>
      <c r="E2584" s="1">
        <v>41572</v>
      </c>
      <c r="F2584" t="s">
        <v>17775</v>
      </c>
      <c r="G2584" t="s">
        <v>22</v>
      </c>
      <c r="H2584" t="s">
        <v>76</v>
      </c>
      <c r="J2584" s="2" t="s">
        <v>17776</v>
      </c>
      <c r="K2584" s="2" t="s">
        <v>17777</v>
      </c>
      <c r="L2584" t="s">
        <v>17778</v>
      </c>
      <c r="M2584" t="s">
        <v>17779</v>
      </c>
      <c r="N2584" t="s">
        <v>17780</v>
      </c>
      <c r="O2584" s="2" t="s">
        <v>28</v>
      </c>
      <c r="P2584" t="s">
        <v>22</v>
      </c>
      <c r="Q2584" t="s">
        <v>23</v>
      </c>
      <c r="R2584" t="s">
        <v>23</v>
      </c>
      <c r="S2584" t="s">
        <v>28</v>
      </c>
    </row>
    <row r="2585" spans="1:19">
      <c r="A2585">
        <v>2584</v>
      </c>
      <c r="B2585" t="s">
        <v>17781</v>
      </c>
      <c r="C2585" t="s">
        <v>17782</v>
      </c>
      <c r="D2585" t="s">
        <v>23</v>
      </c>
      <c r="E2585" s="1">
        <v>41953</v>
      </c>
      <c r="F2585" t="s">
        <v>32</v>
      </c>
      <c r="G2585" t="s">
        <v>22</v>
      </c>
      <c r="H2585" t="s">
        <v>76</v>
      </c>
      <c r="J2585" s="2" t="s">
        <v>28</v>
      </c>
      <c r="K2585" s="2" t="s">
        <v>17783</v>
      </c>
      <c r="L2585" t="s">
        <v>17784</v>
      </c>
      <c r="M2585" t="s">
        <v>17785</v>
      </c>
      <c r="N2585" t="s">
        <v>17786</v>
      </c>
      <c r="O2585" s="2" t="s">
        <v>17787</v>
      </c>
      <c r="P2585" t="s">
        <v>22</v>
      </c>
      <c r="Q2585" t="s">
        <v>23</v>
      </c>
      <c r="R2585" t="s">
        <v>23</v>
      </c>
      <c r="S2585" t="s">
        <v>28</v>
      </c>
    </row>
    <row r="2586" spans="1:19" ht="75">
      <c r="A2586">
        <v>2585</v>
      </c>
      <c r="B2586" t="s">
        <v>17788</v>
      </c>
      <c r="C2586" t="s">
        <v>17789</v>
      </c>
      <c r="D2586" t="s">
        <v>17790</v>
      </c>
      <c r="E2586" s="1">
        <v>40788</v>
      </c>
      <c r="F2586" t="s">
        <v>1190</v>
      </c>
      <c r="G2586" t="s">
        <v>22</v>
      </c>
      <c r="H2586" t="s">
        <v>41</v>
      </c>
      <c r="I2586" t="s">
        <v>1190</v>
      </c>
      <c r="J2586" s="2" t="s">
        <v>17791</v>
      </c>
      <c r="K2586" s="2" t="s">
        <v>17792</v>
      </c>
      <c r="L2586" t="s">
        <v>17793</v>
      </c>
      <c r="M2586" t="s">
        <v>17794</v>
      </c>
      <c r="N2586" t="s">
        <v>17795</v>
      </c>
      <c r="O2586" s="2" t="s">
        <v>28</v>
      </c>
      <c r="P2586" t="s">
        <v>22</v>
      </c>
      <c r="Q2586" t="s">
        <v>23</v>
      </c>
      <c r="R2586" t="s">
        <v>23</v>
      </c>
      <c r="S2586" t="s">
        <v>28</v>
      </c>
    </row>
    <row r="2587" spans="1:19">
      <c r="A2587">
        <v>2586</v>
      </c>
      <c r="B2587" t="s">
        <v>17796</v>
      </c>
      <c r="C2587" t="s">
        <v>17797</v>
      </c>
      <c r="D2587" t="s">
        <v>23</v>
      </c>
      <c r="E2587" s="1">
        <v>41599</v>
      </c>
      <c r="F2587" t="s">
        <v>185</v>
      </c>
      <c r="G2587" t="s">
        <v>486</v>
      </c>
      <c r="H2587" t="s">
        <v>23</v>
      </c>
      <c r="K2587" s="2" t="s">
        <v>17798</v>
      </c>
      <c r="L2587" t="s">
        <v>17799</v>
      </c>
      <c r="M2587" t="s">
        <v>17800</v>
      </c>
      <c r="N2587" t="s">
        <v>28</v>
      </c>
      <c r="O2587" s="2" t="s">
        <v>17801</v>
      </c>
      <c r="P2587" t="s">
        <v>486</v>
      </c>
      <c r="Q2587" t="s">
        <v>17802</v>
      </c>
      <c r="R2587">
        <v>1</v>
      </c>
      <c r="S2587" t="s">
        <v>17803</v>
      </c>
    </row>
    <row r="2588" spans="1:19" ht="120">
      <c r="A2588">
        <v>2587</v>
      </c>
      <c r="B2588" t="s">
        <v>17804</v>
      </c>
      <c r="C2588" t="s">
        <v>17805</v>
      </c>
      <c r="D2588" t="s">
        <v>17806</v>
      </c>
      <c r="E2588" s="1">
        <v>41470</v>
      </c>
      <c r="F2588" t="s">
        <v>176</v>
      </c>
      <c r="G2588" t="s">
        <v>22</v>
      </c>
      <c r="H2588" t="s">
        <v>41</v>
      </c>
      <c r="I2588" t="s">
        <v>291</v>
      </c>
      <c r="J2588" s="2" t="s">
        <v>17807</v>
      </c>
      <c r="K2588" s="2" t="s">
        <v>17808</v>
      </c>
      <c r="L2588" t="s">
        <v>28</v>
      </c>
      <c r="M2588" t="s">
        <v>17809</v>
      </c>
      <c r="N2588" t="s">
        <v>28</v>
      </c>
      <c r="O2588" s="2" t="s">
        <v>17810</v>
      </c>
      <c r="P2588" t="s">
        <v>22</v>
      </c>
      <c r="Q2588" t="s">
        <v>23</v>
      </c>
      <c r="R2588" t="s">
        <v>23</v>
      </c>
      <c r="S2588" t="s">
        <v>28</v>
      </c>
    </row>
    <row r="2589" spans="1:19">
      <c r="A2589">
        <v>2588</v>
      </c>
      <c r="B2589" t="s">
        <v>17811</v>
      </c>
      <c r="C2589" t="s">
        <v>17812</v>
      </c>
      <c r="D2589" t="s">
        <v>23</v>
      </c>
      <c r="E2589" s="1">
        <v>42216</v>
      </c>
      <c r="F2589" t="s">
        <v>17813</v>
      </c>
      <c r="G2589" t="s">
        <v>22</v>
      </c>
      <c r="H2589" t="s">
        <v>41</v>
      </c>
      <c r="I2589" t="s">
        <v>17814</v>
      </c>
      <c r="J2589" s="2" t="s">
        <v>28</v>
      </c>
      <c r="K2589" s="2" t="s">
        <v>3603</v>
      </c>
      <c r="L2589" t="s">
        <v>17815</v>
      </c>
      <c r="M2589" t="s">
        <v>17816</v>
      </c>
      <c r="N2589" t="s">
        <v>28</v>
      </c>
      <c r="O2589" s="2" t="s">
        <v>17817</v>
      </c>
      <c r="P2589" t="s">
        <v>22</v>
      </c>
      <c r="Q2589" t="s">
        <v>23</v>
      </c>
      <c r="R2589" t="s">
        <v>23</v>
      </c>
      <c r="S2589" t="s">
        <v>28</v>
      </c>
    </row>
    <row r="2590" spans="1:19" ht="60">
      <c r="A2590">
        <v>2589</v>
      </c>
      <c r="B2590" t="s">
        <v>17818</v>
      </c>
      <c r="C2590" t="s">
        <v>17819</v>
      </c>
      <c r="D2590" t="s">
        <v>17820</v>
      </c>
      <c r="E2590" s="1">
        <v>41019</v>
      </c>
      <c r="F2590" t="s">
        <v>185</v>
      </c>
      <c r="G2590" t="s">
        <v>22</v>
      </c>
      <c r="H2590" t="s">
        <v>23</v>
      </c>
      <c r="I2590" t="s">
        <v>185</v>
      </c>
      <c r="J2590" s="2" t="s">
        <v>17821</v>
      </c>
      <c r="K2590" s="2" t="s">
        <v>17822</v>
      </c>
      <c r="L2590" t="s">
        <v>17823</v>
      </c>
      <c r="M2590" t="s">
        <v>17824</v>
      </c>
      <c r="N2590" t="s">
        <v>17825</v>
      </c>
      <c r="O2590" s="2" t="s">
        <v>28</v>
      </c>
      <c r="P2590" t="s">
        <v>22</v>
      </c>
      <c r="Q2590" t="s">
        <v>23</v>
      </c>
      <c r="R2590" t="s">
        <v>23</v>
      </c>
      <c r="S2590" t="s">
        <v>28</v>
      </c>
    </row>
    <row r="2591" spans="1:19">
      <c r="A2591">
        <v>2590</v>
      </c>
      <c r="B2591" t="s">
        <v>17826</v>
      </c>
      <c r="C2591" t="s">
        <v>17827</v>
      </c>
      <c r="D2591" t="s">
        <v>23</v>
      </c>
      <c r="E2591" s="1">
        <v>41712</v>
      </c>
      <c r="F2591" t="s">
        <v>2015</v>
      </c>
      <c r="G2591" t="s">
        <v>22</v>
      </c>
      <c r="H2591" t="s">
        <v>23</v>
      </c>
      <c r="J2591" s="2" t="s">
        <v>28</v>
      </c>
      <c r="K2591" s="2" t="s">
        <v>14672</v>
      </c>
      <c r="L2591" t="s">
        <v>28</v>
      </c>
      <c r="M2591" t="s">
        <v>28</v>
      </c>
      <c r="N2591" t="s">
        <v>28</v>
      </c>
      <c r="O2591" s="2" t="s">
        <v>28</v>
      </c>
      <c r="P2591" t="s">
        <v>22</v>
      </c>
      <c r="Q2591" t="s">
        <v>23</v>
      </c>
      <c r="R2591" t="s">
        <v>23</v>
      </c>
      <c r="S2591" t="s">
        <v>28</v>
      </c>
    </row>
    <row r="2592" spans="1:19" ht="105">
      <c r="A2592">
        <v>2591</v>
      </c>
      <c r="B2592" t="s">
        <v>17828</v>
      </c>
      <c r="C2592" t="s">
        <v>17829</v>
      </c>
      <c r="D2592" t="s">
        <v>17830</v>
      </c>
      <c r="E2592" s="1">
        <v>42795</v>
      </c>
      <c r="F2592" t="s">
        <v>17831</v>
      </c>
      <c r="G2592" t="s">
        <v>22</v>
      </c>
      <c r="H2592" t="s">
        <v>41</v>
      </c>
      <c r="I2592" t="s">
        <v>17832</v>
      </c>
      <c r="J2592" s="2" t="s">
        <v>17833</v>
      </c>
      <c r="K2592" s="2" t="s">
        <v>17834</v>
      </c>
      <c r="L2592" t="s">
        <v>17835</v>
      </c>
      <c r="M2592" t="s">
        <v>17836</v>
      </c>
      <c r="N2592" t="s">
        <v>17837</v>
      </c>
      <c r="O2592" s="2" t="s">
        <v>28</v>
      </c>
      <c r="P2592" t="s">
        <v>22</v>
      </c>
      <c r="Q2592" t="s">
        <v>23</v>
      </c>
      <c r="R2592" t="s">
        <v>23</v>
      </c>
      <c r="S2592" t="s">
        <v>28</v>
      </c>
    </row>
    <row r="2593" spans="1:19" ht="105">
      <c r="A2593">
        <v>2592</v>
      </c>
      <c r="B2593" t="s">
        <v>17838</v>
      </c>
      <c r="C2593" t="s">
        <v>17839</v>
      </c>
      <c r="D2593" t="s">
        <v>17840</v>
      </c>
      <c r="E2593" s="1">
        <v>41794</v>
      </c>
      <c r="F2593" t="s">
        <v>17841</v>
      </c>
      <c r="G2593" t="s">
        <v>22</v>
      </c>
      <c r="H2593" t="s">
        <v>41</v>
      </c>
      <c r="I2593" t="s">
        <v>192</v>
      </c>
      <c r="J2593" s="2" t="s">
        <v>17842</v>
      </c>
      <c r="K2593" s="2" t="s">
        <v>17843</v>
      </c>
      <c r="L2593" t="s">
        <v>17844</v>
      </c>
      <c r="M2593" t="s">
        <v>17845</v>
      </c>
      <c r="N2593" t="s">
        <v>17846</v>
      </c>
      <c r="O2593" s="2" t="s">
        <v>17847</v>
      </c>
      <c r="P2593" t="s">
        <v>22</v>
      </c>
      <c r="Q2593" t="s">
        <v>23</v>
      </c>
      <c r="R2593" t="s">
        <v>23</v>
      </c>
      <c r="S2593" t="s">
        <v>28</v>
      </c>
    </row>
    <row r="2594" spans="1:19" ht="60">
      <c r="A2594">
        <v>2593</v>
      </c>
      <c r="B2594" t="s">
        <v>17848</v>
      </c>
      <c r="C2594" t="s">
        <v>17849</v>
      </c>
      <c r="D2594" t="s">
        <v>17850</v>
      </c>
      <c r="E2594" s="1">
        <v>41043</v>
      </c>
      <c r="F2594" t="s">
        <v>153</v>
      </c>
      <c r="G2594" t="s">
        <v>22</v>
      </c>
      <c r="H2594" t="s">
        <v>41</v>
      </c>
      <c r="J2594" s="2" t="s">
        <v>17851</v>
      </c>
      <c r="K2594" s="2" t="s">
        <v>17852</v>
      </c>
      <c r="L2594" t="s">
        <v>17853</v>
      </c>
      <c r="M2594" t="s">
        <v>17854</v>
      </c>
      <c r="N2594" t="s">
        <v>17855</v>
      </c>
      <c r="O2594" s="2" t="s">
        <v>17856</v>
      </c>
      <c r="P2594" t="s">
        <v>22</v>
      </c>
      <c r="Q2594" t="s">
        <v>23</v>
      </c>
      <c r="R2594" t="s">
        <v>23</v>
      </c>
      <c r="S2594" t="s">
        <v>28</v>
      </c>
    </row>
    <row r="2595" spans="1:19">
      <c r="A2595">
        <v>2594</v>
      </c>
      <c r="B2595" t="s">
        <v>17857</v>
      </c>
      <c r="C2595" t="s">
        <v>17858</v>
      </c>
      <c r="D2595" t="s">
        <v>17859</v>
      </c>
      <c r="E2595" s="1">
        <v>41565</v>
      </c>
      <c r="F2595" t="s">
        <v>23</v>
      </c>
      <c r="G2595" t="s">
        <v>22</v>
      </c>
      <c r="H2595" t="s">
        <v>23</v>
      </c>
      <c r="J2595" s="2" t="s">
        <v>28</v>
      </c>
      <c r="K2595" s="2" t="s">
        <v>17860</v>
      </c>
      <c r="L2595" t="s">
        <v>28</v>
      </c>
      <c r="M2595" t="s">
        <v>28</v>
      </c>
      <c r="N2595" t="s">
        <v>28</v>
      </c>
      <c r="O2595" s="2" t="s">
        <v>28</v>
      </c>
      <c r="P2595" t="s">
        <v>22</v>
      </c>
      <c r="Q2595" t="s">
        <v>23</v>
      </c>
      <c r="R2595" t="s">
        <v>23</v>
      </c>
      <c r="S2595" t="s">
        <v>28</v>
      </c>
    </row>
    <row r="2596" spans="1:19" ht="120">
      <c r="A2596">
        <v>2595</v>
      </c>
      <c r="B2596" t="s">
        <v>17861</v>
      </c>
      <c r="C2596" t="s">
        <v>17862</v>
      </c>
      <c r="D2596" t="s">
        <v>17863</v>
      </c>
      <c r="E2596" s="1">
        <v>40135</v>
      </c>
      <c r="F2596" t="s">
        <v>339</v>
      </c>
      <c r="G2596" t="s">
        <v>22</v>
      </c>
      <c r="H2596" t="s">
        <v>76</v>
      </c>
      <c r="J2596" s="2" t="s">
        <v>17864</v>
      </c>
      <c r="K2596" s="2" t="s">
        <v>17865</v>
      </c>
      <c r="L2596" t="s">
        <v>17866</v>
      </c>
      <c r="M2596" t="s">
        <v>17867</v>
      </c>
      <c r="N2596" t="s">
        <v>17868</v>
      </c>
      <c r="O2596" s="2" t="s">
        <v>17869</v>
      </c>
      <c r="P2596" t="s">
        <v>22</v>
      </c>
      <c r="Q2596" t="s">
        <v>23</v>
      </c>
      <c r="R2596" t="s">
        <v>23</v>
      </c>
      <c r="S2596" t="s">
        <v>28</v>
      </c>
    </row>
    <row r="2597" spans="1:19" ht="90">
      <c r="A2597">
        <v>2596</v>
      </c>
      <c r="B2597" t="s">
        <v>17870</v>
      </c>
      <c r="C2597" t="s">
        <v>17871</v>
      </c>
      <c r="D2597" t="s">
        <v>17872</v>
      </c>
      <c r="E2597" s="1">
        <v>41828</v>
      </c>
      <c r="F2597" t="s">
        <v>197</v>
      </c>
      <c r="G2597" t="s">
        <v>22</v>
      </c>
      <c r="H2597" t="s">
        <v>23</v>
      </c>
      <c r="I2597" t="s">
        <v>17873</v>
      </c>
      <c r="J2597" s="2" t="s">
        <v>17874</v>
      </c>
      <c r="K2597" s="2" t="s">
        <v>17875</v>
      </c>
      <c r="L2597" t="s">
        <v>17876</v>
      </c>
      <c r="M2597" t="s">
        <v>28</v>
      </c>
      <c r="N2597" t="s">
        <v>28</v>
      </c>
      <c r="O2597" s="2" t="s">
        <v>17877</v>
      </c>
      <c r="P2597" t="s">
        <v>22</v>
      </c>
      <c r="Q2597" t="s">
        <v>23</v>
      </c>
      <c r="R2597" t="s">
        <v>23</v>
      </c>
      <c r="S2597" t="s">
        <v>28</v>
      </c>
    </row>
    <row r="2598" spans="1:19" ht="135">
      <c r="A2598">
        <v>2597</v>
      </c>
      <c r="B2598" t="s">
        <v>17878</v>
      </c>
      <c r="C2598" t="s">
        <v>17879</v>
      </c>
      <c r="D2598" t="s">
        <v>17880</v>
      </c>
      <c r="E2598" s="1">
        <v>40910</v>
      </c>
      <c r="F2598" t="s">
        <v>339</v>
      </c>
      <c r="G2598" t="s">
        <v>22</v>
      </c>
      <c r="H2598" t="s">
        <v>23</v>
      </c>
      <c r="I2598" t="s">
        <v>563</v>
      </c>
      <c r="J2598" s="2" t="s">
        <v>17881</v>
      </c>
      <c r="K2598" s="2" t="s">
        <v>889</v>
      </c>
      <c r="L2598" t="s">
        <v>17882</v>
      </c>
      <c r="M2598" t="s">
        <v>17883</v>
      </c>
      <c r="N2598" t="s">
        <v>17884</v>
      </c>
      <c r="O2598" s="2" t="s">
        <v>28</v>
      </c>
      <c r="P2598" t="s">
        <v>22</v>
      </c>
      <c r="Q2598" t="s">
        <v>23</v>
      </c>
      <c r="R2598" t="s">
        <v>23</v>
      </c>
      <c r="S2598" t="s">
        <v>28</v>
      </c>
    </row>
    <row r="2599" spans="1:19">
      <c r="A2599">
        <v>2598</v>
      </c>
      <c r="B2599" t="s">
        <v>17885</v>
      </c>
      <c r="C2599" t="s">
        <v>17886</v>
      </c>
      <c r="D2599" t="s">
        <v>23</v>
      </c>
      <c r="E2599" s="1">
        <v>41705</v>
      </c>
      <c r="F2599" t="s">
        <v>23</v>
      </c>
      <c r="G2599" t="s">
        <v>22</v>
      </c>
      <c r="H2599" t="s">
        <v>23</v>
      </c>
      <c r="J2599" s="2" t="s">
        <v>28</v>
      </c>
      <c r="K2599" s="2" t="s">
        <v>17887</v>
      </c>
      <c r="L2599" t="s">
        <v>28</v>
      </c>
      <c r="M2599" t="s">
        <v>28</v>
      </c>
      <c r="N2599" t="s">
        <v>28</v>
      </c>
      <c r="O2599" s="2" t="s">
        <v>17888</v>
      </c>
      <c r="P2599" t="s">
        <v>22</v>
      </c>
      <c r="Q2599" t="s">
        <v>23</v>
      </c>
      <c r="R2599" t="s">
        <v>23</v>
      </c>
      <c r="S2599" t="s">
        <v>28</v>
      </c>
    </row>
    <row r="2600" spans="1:19" ht="150">
      <c r="A2600">
        <v>2599</v>
      </c>
      <c r="B2600" t="s">
        <v>17889</v>
      </c>
      <c r="C2600" t="s">
        <v>17890</v>
      </c>
      <c r="D2600" t="s">
        <v>17891</v>
      </c>
      <c r="E2600" s="1">
        <v>40493</v>
      </c>
      <c r="F2600" t="s">
        <v>625</v>
      </c>
      <c r="G2600" t="s">
        <v>1387</v>
      </c>
      <c r="H2600" t="s">
        <v>76</v>
      </c>
      <c r="J2600" s="2" t="s">
        <v>17892</v>
      </c>
      <c r="K2600" s="2" t="s">
        <v>17893</v>
      </c>
      <c r="L2600" t="s">
        <v>17894</v>
      </c>
      <c r="M2600" t="s">
        <v>17895</v>
      </c>
      <c r="N2600" t="s">
        <v>17896</v>
      </c>
      <c r="O2600" s="2" t="s">
        <v>17897</v>
      </c>
      <c r="P2600" t="s">
        <v>1387</v>
      </c>
      <c r="Q2600" t="s">
        <v>13821</v>
      </c>
      <c r="R2600">
        <v>2</v>
      </c>
      <c r="S2600" t="s">
        <v>17898</v>
      </c>
    </row>
    <row r="2601" spans="1:19" ht="75">
      <c r="A2601">
        <v>2600</v>
      </c>
      <c r="B2601" t="s">
        <v>17899</v>
      </c>
      <c r="C2601" t="s">
        <v>17900</v>
      </c>
      <c r="D2601" t="s">
        <v>17901</v>
      </c>
      <c r="E2601" s="1">
        <v>41813</v>
      </c>
      <c r="F2601" t="s">
        <v>313</v>
      </c>
      <c r="G2601" t="s">
        <v>22</v>
      </c>
      <c r="H2601" t="s">
        <v>23</v>
      </c>
      <c r="I2601" t="s">
        <v>58</v>
      </c>
      <c r="J2601" s="2" t="s">
        <v>17902</v>
      </c>
      <c r="K2601" s="2" t="s">
        <v>17903</v>
      </c>
      <c r="L2601" t="s">
        <v>17904</v>
      </c>
      <c r="M2601" t="s">
        <v>17905</v>
      </c>
      <c r="N2601" t="s">
        <v>17906</v>
      </c>
      <c r="O2601" s="2" t="s">
        <v>28</v>
      </c>
      <c r="P2601" t="s">
        <v>22</v>
      </c>
      <c r="Q2601" t="s">
        <v>23</v>
      </c>
      <c r="R2601" t="s">
        <v>23</v>
      </c>
      <c r="S2601" t="s">
        <v>28</v>
      </c>
    </row>
    <row r="2602" spans="1:19" ht="60">
      <c r="A2602">
        <v>2601</v>
      </c>
      <c r="B2602" t="s">
        <v>17907</v>
      </c>
      <c r="C2602" t="s">
        <v>17908</v>
      </c>
      <c r="D2602" t="s">
        <v>17909</v>
      </c>
      <c r="E2602" s="1">
        <v>41828</v>
      </c>
      <c r="F2602" t="s">
        <v>454</v>
      </c>
      <c r="G2602" t="s">
        <v>22</v>
      </c>
      <c r="H2602" t="s">
        <v>23</v>
      </c>
      <c r="J2602" s="2" t="s">
        <v>17910</v>
      </c>
      <c r="K2602" s="2" t="s">
        <v>17911</v>
      </c>
      <c r="L2602" t="s">
        <v>17912</v>
      </c>
      <c r="M2602" t="s">
        <v>17913</v>
      </c>
      <c r="N2602" t="s">
        <v>28</v>
      </c>
      <c r="O2602" s="2" t="s">
        <v>28</v>
      </c>
      <c r="P2602" t="s">
        <v>22</v>
      </c>
      <c r="Q2602" t="s">
        <v>23</v>
      </c>
      <c r="R2602" t="s">
        <v>23</v>
      </c>
      <c r="S2602" t="s">
        <v>28</v>
      </c>
    </row>
    <row r="2603" spans="1:19" ht="75">
      <c r="A2603">
        <v>2602</v>
      </c>
      <c r="B2603" t="s">
        <v>17914</v>
      </c>
      <c r="C2603" t="s">
        <v>17915</v>
      </c>
      <c r="D2603" t="s">
        <v>17916</v>
      </c>
      <c r="E2603" s="1">
        <v>42255</v>
      </c>
      <c r="F2603" t="s">
        <v>17917</v>
      </c>
      <c r="G2603" t="s">
        <v>22</v>
      </c>
      <c r="H2603" t="s">
        <v>41</v>
      </c>
      <c r="I2603" t="s">
        <v>17918</v>
      </c>
      <c r="J2603" s="2" t="s">
        <v>17919</v>
      </c>
      <c r="K2603" s="2" t="s">
        <v>17920</v>
      </c>
      <c r="L2603" t="s">
        <v>17921</v>
      </c>
      <c r="M2603" t="s">
        <v>17922</v>
      </c>
      <c r="N2603" t="s">
        <v>17923</v>
      </c>
      <c r="O2603" s="2" t="s">
        <v>17924</v>
      </c>
      <c r="P2603" t="s">
        <v>22</v>
      </c>
      <c r="Q2603" t="s">
        <v>23</v>
      </c>
      <c r="R2603" t="s">
        <v>23</v>
      </c>
      <c r="S2603" t="s">
        <v>28</v>
      </c>
    </row>
    <row r="2604" spans="1:19">
      <c r="A2604">
        <v>2603</v>
      </c>
      <c r="B2604" t="s">
        <v>17925</v>
      </c>
      <c r="C2604" t="s">
        <v>17926</v>
      </c>
      <c r="D2604" t="s">
        <v>23</v>
      </c>
      <c r="E2604" s="1">
        <v>40928</v>
      </c>
      <c r="F2604" t="s">
        <v>23</v>
      </c>
      <c r="G2604" t="s">
        <v>22</v>
      </c>
      <c r="H2604" t="s">
        <v>23</v>
      </c>
      <c r="J2604" s="2" t="s">
        <v>28</v>
      </c>
      <c r="K2604" s="2" t="s">
        <v>17927</v>
      </c>
      <c r="L2604" t="s">
        <v>28</v>
      </c>
      <c r="M2604" t="s">
        <v>28</v>
      </c>
      <c r="N2604" t="s">
        <v>28</v>
      </c>
      <c r="O2604" s="2" t="s">
        <v>28</v>
      </c>
      <c r="P2604" t="s">
        <v>22</v>
      </c>
      <c r="Q2604" t="s">
        <v>23</v>
      </c>
      <c r="R2604" t="s">
        <v>23</v>
      </c>
      <c r="S2604" t="s">
        <v>28</v>
      </c>
    </row>
    <row r="2605" spans="1:19" ht="60">
      <c r="A2605">
        <v>2604</v>
      </c>
      <c r="B2605" t="s">
        <v>17928</v>
      </c>
      <c r="C2605" t="s">
        <v>17929</v>
      </c>
      <c r="D2605" t="s">
        <v>17930</v>
      </c>
      <c r="E2605" s="1">
        <v>42068</v>
      </c>
      <c r="F2605" t="s">
        <v>32</v>
      </c>
      <c r="G2605" t="s">
        <v>22</v>
      </c>
      <c r="H2605" t="s">
        <v>41</v>
      </c>
      <c r="J2605" s="2" t="s">
        <v>17931</v>
      </c>
      <c r="K2605" s="2" t="s">
        <v>3082</v>
      </c>
      <c r="L2605" t="s">
        <v>28</v>
      </c>
      <c r="M2605" t="s">
        <v>28</v>
      </c>
      <c r="N2605" t="s">
        <v>28</v>
      </c>
      <c r="O2605" s="2" t="s">
        <v>28</v>
      </c>
      <c r="P2605" t="s">
        <v>22</v>
      </c>
      <c r="Q2605" t="s">
        <v>23</v>
      </c>
      <c r="R2605" t="s">
        <v>23</v>
      </c>
      <c r="S2605" t="s">
        <v>28</v>
      </c>
    </row>
    <row r="2606" spans="1:19">
      <c r="A2606">
        <v>2605</v>
      </c>
      <c r="B2606" t="s">
        <v>17932</v>
      </c>
      <c r="C2606" t="s">
        <v>17933</v>
      </c>
      <c r="D2606" t="s">
        <v>17934</v>
      </c>
      <c r="E2606" s="1">
        <v>41422</v>
      </c>
      <c r="F2606" t="s">
        <v>32</v>
      </c>
      <c r="G2606" t="s">
        <v>22</v>
      </c>
      <c r="H2606" t="s">
        <v>23</v>
      </c>
      <c r="J2606" s="2" t="s">
        <v>28</v>
      </c>
      <c r="K2606" s="2" t="s">
        <v>17935</v>
      </c>
      <c r="L2606" t="s">
        <v>28</v>
      </c>
      <c r="M2606" t="s">
        <v>28</v>
      </c>
      <c r="N2606" t="s">
        <v>28</v>
      </c>
      <c r="O2606" s="2" t="s">
        <v>28</v>
      </c>
      <c r="P2606" t="s">
        <v>22</v>
      </c>
      <c r="Q2606" t="s">
        <v>23</v>
      </c>
      <c r="R2606" t="s">
        <v>23</v>
      </c>
      <c r="S2606" t="s">
        <v>28</v>
      </c>
    </row>
    <row r="2607" spans="1:19">
      <c r="A2607">
        <v>2606</v>
      </c>
      <c r="B2607" t="s">
        <v>17936</v>
      </c>
      <c r="C2607" t="s">
        <v>17937</v>
      </c>
      <c r="D2607" t="s">
        <v>23</v>
      </c>
      <c r="E2607" s="1">
        <v>41782</v>
      </c>
      <c r="F2607" t="s">
        <v>1519</v>
      </c>
      <c r="G2607" t="s">
        <v>22</v>
      </c>
      <c r="H2607" t="s">
        <v>41</v>
      </c>
      <c r="I2607" t="s">
        <v>1519</v>
      </c>
      <c r="J2607" s="2" t="s">
        <v>28</v>
      </c>
      <c r="K2607" s="2" t="s">
        <v>17938</v>
      </c>
      <c r="L2607" t="s">
        <v>17939</v>
      </c>
      <c r="M2607" t="s">
        <v>17940</v>
      </c>
      <c r="N2607" t="s">
        <v>17941</v>
      </c>
      <c r="O2607" s="2" t="s">
        <v>17942</v>
      </c>
      <c r="P2607" t="s">
        <v>22</v>
      </c>
      <c r="Q2607" t="s">
        <v>23</v>
      </c>
      <c r="R2607" t="s">
        <v>23</v>
      </c>
      <c r="S2607" t="s">
        <v>28</v>
      </c>
    </row>
    <row r="2608" spans="1:19" ht="30">
      <c r="A2608">
        <v>2607</v>
      </c>
      <c r="B2608" t="s">
        <v>17943</v>
      </c>
      <c r="C2608" t="s">
        <v>17944</v>
      </c>
      <c r="D2608" t="s">
        <v>17945</v>
      </c>
      <c r="E2608" s="1">
        <v>41990</v>
      </c>
      <c r="F2608" t="s">
        <v>1027</v>
      </c>
      <c r="G2608" t="s">
        <v>22</v>
      </c>
      <c r="H2608" t="s">
        <v>41</v>
      </c>
      <c r="I2608" t="s">
        <v>424</v>
      </c>
      <c r="J2608" s="2" t="s">
        <v>17946</v>
      </c>
      <c r="K2608" s="2" t="s">
        <v>11195</v>
      </c>
      <c r="L2608" t="s">
        <v>17947</v>
      </c>
      <c r="M2608" t="s">
        <v>17948</v>
      </c>
      <c r="N2608" t="s">
        <v>28</v>
      </c>
      <c r="O2608" s="2" t="s">
        <v>28</v>
      </c>
      <c r="P2608" t="s">
        <v>22</v>
      </c>
      <c r="Q2608" t="s">
        <v>23</v>
      </c>
      <c r="R2608">
        <v>1</v>
      </c>
      <c r="S2608" t="s">
        <v>17949</v>
      </c>
    </row>
    <row r="2609" spans="1:19" ht="135">
      <c r="A2609">
        <v>2608</v>
      </c>
      <c r="B2609" t="s">
        <v>17950</v>
      </c>
      <c r="C2609" t="s">
        <v>17951</v>
      </c>
      <c r="D2609" t="s">
        <v>17952</v>
      </c>
      <c r="E2609" s="1">
        <v>41046</v>
      </c>
      <c r="F2609" t="s">
        <v>17953</v>
      </c>
      <c r="G2609" t="s">
        <v>22</v>
      </c>
      <c r="H2609" t="s">
        <v>41</v>
      </c>
      <c r="I2609" t="s">
        <v>17954</v>
      </c>
      <c r="J2609" s="2" t="s">
        <v>17955</v>
      </c>
      <c r="K2609" s="2" t="s">
        <v>17956</v>
      </c>
      <c r="L2609" t="s">
        <v>17957</v>
      </c>
      <c r="M2609" t="s">
        <v>28</v>
      </c>
      <c r="N2609" t="s">
        <v>28</v>
      </c>
      <c r="O2609" s="2" t="s">
        <v>28</v>
      </c>
      <c r="P2609" t="s">
        <v>22</v>
      </c>
      <c r="Q2609" t="s">
        <v>23</v>
      </c>
      <c r="R2609" t="s">
        <v>23</v>
      </c>
      <c r="S2609" t="s">
        <v>28</v>
      </c>
    </row>
    <row r="2610" spans="1:19" ht="45">
      <c r="A2610">
        <v>2609</v>
      </c>
      <c r="B2610" t="s">
        <v>17958</v>
      </c>
      <c r="C2610" t="s">
        <v>17959</v>
      </c>
      <c r="D2610" t="s">
        <v>17960</v>
      </c>
      <c r="E2610" s="1">
        <v>41510</v>
      </c>
      <c r="F2610" t="s">
        <v>32</v>
      </c>
      <c r="G2610" t="s">
        <v>22</v>
      </c>
      <c r="H2610" t="s">
        <v>76</v>
      </c>
      <c r="J2610" s="2" t="s">
        <v>17961</v>
      </c>
      <c r="K2610" s="2" t="s">
        <v>17962</v>
      </c>
      <c r="L2610" t="s">
        <v>17963</v>
      </c>
      <c r="M2610" t="s">
        <v>17964</v>
      </c>
      <c r="N2610" t="s">
        <v>17965</v>
      </c>
      <c r="O2610" s="2" t="s">
        <v>17966</v>
      </c>
      <c r="P2610" t="s">
        <v>22</v>
      </c>
      <c r="Q2610" t="s">
        <v>23</v>
      </c>
      <c r="R2610" t="s">
        <v>23</v>
      </c>
      <c r="S2610" t="s">
        <v>28</v>
      </c>
    </row>
    <row r="2611" spans="1:19" ht="30">
      <c r="A2611">
        <v>2610</v>
      </c>
      <c r="B2611" t="s">
        <v>17967</v>
      </c>
      <c r="C2611" t="s">
        <v>17968</v>
      </c>
      <c r="D2611" t="s">
        <v>23</v>
      </c>
      <c r="E2611" s="1">
        <v>41877</v>
      </c>
      <c r="F2611" t="s">
        <v>197</v>
      </c>
      <c r="G2611" t="s">
        <v>22</v>
      </c>
      <c r="H2611" t="s">
        <v>41</v>
      </c>
      <c r="I2611" t="s">
        <v>197</v>
      </c>
      <c r="J2611" s="2" t="s">
        <v>28</v>
      </c>
      <c r="K2611" s="2" t="s">
        <v>3382</v>
      </c>
      <c r="L2611" t="s">
        <v>17969</v>
      </c>
      <c r="M2611" t="s">
        <v>17970</v>
      </c>
      <c r="N2611" t="s">
        <v>17971</v>
      </c>
      <c r="O2611" s="2" t="s">
        <v>17972</v>
      </c>
      <c r="P2611" t="s">
        <v>22</v>
      </c>
      <c r="Q2611" t="s">
        <v>23</v>
      </c>
      <c r="R2611" t="s">
        <v>23</v>
      </c>
      <c r="S2611" t="s">
        <v>28</v>
      </c>
    </row>
    <row r="2612" spans="1:19" ht="90">
      <c r="A2612">
        <v>2611</v>
      </c>
      <c r="B2612" t="s">
        <v>17973</v>
      </c>
      <c r="C2612" t="s">
        <v>17974</v>
      </c>
      <c r="D2612" t="s">
        <v>17975</v>
      </c>
      <c r="E2612" s="1">
        <v>43145</v>
      </c>
      <c r="F2612" t="s">
        <v>454</v>
      </c>
      <c r="G2612" t="s">
        <v>22</v>
      </c>
      <c r="H2612" t="s">
        <v>41</v>
      </c>
      <c r="I2612" t="s">
        <v>17976</v>
      </c>
      <c r="J2612" s="2" t="s">
        <v>17977</v>
      </c>
      <c r="K2612" s="2" t="s">
        <v>17978</v>
      </c>
      <c r="L2612" t="s">
        <v>17979</v>
      </c>
      <c r="M2612" t="s">
        <v>17980</v>
      </c>
      <c r="N2612" t="s">
        <v>28</v>
      </c>
      <c r="O2612" s="2" t="s">
        <v>28</v>
      </c>
      <c r="P2612" t="s">
        <v>22</v>
      </c>
      <c r="Q2612" t="s">
        <v>23</v>
      </c>
      <c r="R2612" t="s">
        <v>23</v>
      </c>
      <c r="S2612" t="s">
        <v>28</v>
      </c>
    </row>
    <row r="2613" spans="1:19">
      <c r="A2613">
        <v>2612</v>
      </c>
      <c r="B2613" t="s">
        <v>17981</v>
      </c>
      <c r="C2613" t="s">
        <v>17982</v>
      </c>
      <c r="D2613" t="s">
        <v>23</v>
      </c>
      <c r="E2613" s="1">
        <v>40625</v>
      </c>
      <c r="F2613" t="s">
        <v>153</v>
      </c>
      <c r="G2613" t="s">
        <v>22</v>
      </c>
      <c r="H2613" t="s">
        <v>23</v>
      </c>
      <c r="J2613" s="2" t="s">
        <v>28</v>
      </c>
      <c r="K2613" s="2" t="s">
        <v>17983</v>
      </c>
      <c r="L2613" t="s">
        <v>17984</v>
      </c>
      <c r="M2613" t="s">
        <v>28</v>
      </c>
      <c r="N2613" t="s">
        <v>28</v>
      </c>
      <c r="O2613" s="2" t="s">
        <v>28</v>
      </c>
      <c r="P2613" t="s">
        <v>22</v>
      </c>
      <c r="Q2613" t="s">
        <v>23</v>
      </c>
      <c r="R2613" t="s">
        <v>23</v>
      </c>
      <c r="S2613" t="s">
        <v>28</v>
      </c>
    </row>
    <row r="2614" spans="1:19" ht="90">
      <c r="A2614">
        <v>2613</v>
      </c>
      <c r="B2614" t="s">
        <v>17985</v>
      </c>
      <c r="C2614" t="s">
        <v>17986</v>
      </c>
      <c r="D2614" t="s">
        <v>17987</v>
      </c>
      <c r="E2614" s="1">
        <v>40429</v>
      </c>
      <c r="F2614" t="s">
        <v>32</v>
      </c>
      <c r="G2614" t="s">
        <v>229</v>
      </c>
      <c r="H2614" t="s">
        <v>212</v>
      </c>
      <c r="J2614" s="2" t="s">
        <v>17988</v>
      </c>
      <c r="K2614" s="2" t="s">
        <v>17989</v>
      </c>
      <c r="L2614" t="s">
        <v>17990</v>
      </c>
      <c r="M2614" t="s">
        <v>17991</v>
      </c>
      <c r="N2614" t="s">
        <v>17992</v>
      </c>
      <c r="O2614" s="2" t="s">
        <v>17993</v>
      </c>
      <c r="P2614" t="s">
        <v>229</v>
      </c>
      <c r="Q2614" t="s">
        <v>17994</v>
      </c>
      <c r="R2614">
        <v>3</v>
      </c>
      <c r="S2614" t="s">
        <v>17995</v>
      </c>
    </row>
    <row r="2615" spans="1:19" ht="45">
      <c r="A2615">
        <v>2614</v>
      </c>
      <c r="B2615" t="s">
        <v>17996</v>
      </c>
      <c r="C2615" t="s">
        <v>17997</v>
      </c>
      <c r="D2615" t="s">
        <v>17998</v>
      </c>
      <c r="E2615" s="1">
        <v>40844</v>
      </c>
      <c r="F2615" t="s">
        <v>8328</v>
      </c>
      <c r="G2615" t="s">
        <v>22</v>
      </c>
      <c r="H2615" t="s">
        <v>518</v>
      </c>
      <c r="J2615" s="2" t="s">
        <v>17999</v>
      </c>
      <c r="K2615" s="2" t="s">
        <v>18000</v>
      </c>
      <c r="L2615" t="s">
        <v>18001</v>
      </c>
      <c r="M2615" t="s">
        <v>18002</v>
      </c>
      <c r="N2615" t="s">
        <v>28</v>
      </c>
      <c r="O2615" s="2" t="s">
        <v>28</v>
      </c>
      <c r="P2615" t="s">
        <v>22</v>
      </c>
      <c r="Q2615" t="s">
        <v>23</v>
      </c>
      <c r="R2615" t="s">
        <v>23</v>
      </c>
      <c r="S2615" t="s">
        <v>28</v>
      </c>
    </row>
    <row r="2616" spans="1:19" ht="45">
      <c r="A2616">
        <v>2615</v>
      </c>
      <c r="B2616" t="s">
        <v>18003</v>
      </c>
      <c r="C2616" t="s">
        <v>18004</v>
      </c>
      <c r="D2616" t="s">
        <v>18005</v>
      </c>
      <c r="E2616" s="1">
        <v>40290</v>
      </c>
      <c r="F2616" t="s">
        <v>32</v>
      </c>
      <c r="G2616" t="s">
        <v>22</v>
      </c>
      <c r="H2616" t="s">
        <v>41</v>
      </c>
      <c r="J2616" s="2" t="s">
        <v>18006</v>
      </c>
      <c r="K2616" s="2" t="s">
        <v>740</v>
      </c>
      <c r="L2616" t="s">
        <v>28</v>
      </c>
      <c r="M2616" t="s">
        <v>18007</v>
      </c>
      <c r="N2616" t="s">
        <v>28</v>
      </c>
      <c r="O2616" s="2" t="s">
        <v>18008</v>
      </c>
      <c r="P2616" t="s">
        <v>22</v>
      </c>
      <c r="Q2616" t="s">
        <v>23</v>
      </c>
      <c r="R2616" t="s">
        <v>23</v>
      </c>
      <c r="S2616" t="s">
        <v>28</v>
      </c>
    </row>
    <row r="2617" spans="1:19" ht="45">
      <c r="A2617">
        <v>2616</v>
      </c>
      <c r="B2617" t="s">
        <v>18009</v>
      </c>
      <c r="C2617" t="s">
        <v>18010</v>
      </c>
      <c r="D2617" t="s">
        <v>18011</v>
      </c>
      <c r="E2617" s="1">
        <v>41298</v>
      </c>
      <c r="F2617" t="s">
        <v>58</v>
      </c>
      <c r="G2617" t="s">
        <v>22</v>
      </c>
      <c r="H2617" t="s">
        <v>76</v>
      </c>
      <c r="J2617" s="2" t="s">
        <v>18012</v>
      </c>
      <c r="K2617" s="2" t="s">
        <v>18013</v>
      </c>
      <c r="L2617" t="s">
        <v>18014</v>
      </c>
      <c r="M2617" t="s">
        <v>18015</v>
      </c>
      <c r="N2617" t="s">
        <v>18016</v>
      </c>
      <c r="O2617" s="2" t="s">
        <v>28</v>
      </c>
      <c r="P2617" t="s">
        <v>22</v>
      </c>
      <c r="Q2617" t="s">
        <v>23</v>
      </c>
      <c r="R2617" t="s">
        <v>23</v>
      </c>
      <c r="S2617" t="s">
        <v>28</v>
      </c>
    </row>
    <row r="2618" spans="1:19" ht="135">
      <c r="A2618">
        <v>2617</v>
      </c>
      <c r="B2618" t="s">
        <v>18017</v>
      </c>
      <c r="C2618" t="s">
        <v>18018</v>
      </c>
      <c r="D2618" t="s">
        <v>18019</v>
      </c>
      <c r="E2618" s="1">
        <v>41758</v>
      </c>
      <c r="F2618" t="s">
        <v>153</v>
      </c>
      <c r="G2618" t="s">
        <v>22</v>
      </c>
      <c r="H2618" t="s">
        <v>23</v>
      </c>
      <c r="I2618" t="s">
        <v>500</v>
      </c>
      <c r="J2618" s="2" t="s">
        <v>18020</v>
      </c>
      <c r="K2618" s="2" t="s">
        <v>18021</v>
      </c>
      <c r="L2618" t="s">
        <v>18022</v>
      </c>
      <c r="M2618" t="s">
        <v>18023</v>
      </c>
      <c r="N2618" t="s">
        <v>18024</v>
      </c>
      <c r="O2618" s="2" t="s">
        <v>18025</v>
      </c>
      <c r="P2618" t="s">
        <v>22</v>
      </c>
      <c r="Q2618" t="s">
        <v>23</v>
      </c>
      <c r="R2618" t="s">
        <v>23</v>
      </c>
      <c r="S2618" t="s">
        <v>28</v>
      </c>
    </row>
    <row r="2619" spans="1:19" ht="60">
      <c r="A2619">
        <v>2618</v>
      </c>
      <c r="B2619" t="s">
        <v>18026</v>
      </c>
      <c r="C2619" t="s">
        <v>18027</v>
      </c>
      <c r="D2619" t="s">
        <v>18028</v>
      </c>
      <c r="E2619" s="1">
        <v>39984</v>
      </c>
      <c r="F2619" t="s">
        <v>3235</v>
      </c>
      <c r="G2619" t="s">
        <v>22</v>
      </c>
      <c r="H2619" t="s">
        <v>41</v>
      </c>
      <c r="J2619" s="2" t="s">
        <v>18029</v>
      </c>
      <c r="K2619" s="2" t="s">
        <v>3027</v>
      </c>
      <c r="L2619" t="s">
        <v>18030</v>
      </c>
      <c r="M2619" t="s">
        <v>18031</v>
      </c>
      <c r="N2619" t="s">
        <v>18032</v>
      </c>
      <c r="O2619" s="2" t="s">
        <v>18033</v>
      </c>
      <c r="P2619" t="s">
        <v>22</v>
      </c>
      <c r="Q2619" t="s">
        <v>23</v>
      </c>
      <c r="R2619" t="s">
        <v>23</v>
      </c>
      <c r="S2619" t="s">
        <v>28</v>
      </c>
    </row>
    <row r="2620" spans="1:19" ht="75">
      <c r="A2620">
        <v>2619</v>
      </c>
      <c r="B2620" t="s">
        <v>18034</v>
      </c>
      <c r="C2620" t="s">
        <v>18035</v>
      </c>
      <c r="D2620" t="s">
        <v>18036</v>
      </c>
      <c r="E2620" s="1">
        <v>41662</v>
      </c>
      <c r="F2620" t="s">
        <v>32</v>
      </c>
      <c r="G2620" t="s">
        <v>22</v>
      </c>
      <c r="H2620" t="s">
        <v>76</v>
      </c>
      <c r="I2620" t="s">
        <v>32</v>
      </c>
      <c r="J2620" s="2" t="s">
        <v>18037</v>
      </c>
      <c r="K2620" s="2" t="s">
        <v>18038</v>
      </c>
      <c r="L2620" t="s">
        <v>18039</v>
      </c>
      <c r="M2620" t="s">
        <v>18040</v>
      </c>
      <c r="N2620" t="s">
        <v>18041</v>
      </c>
      <c r="O2620" s="2" t="s">
        <v>18042</v>
      </c>
      <c r="P2620" t="s">
        <v>22</v>
      </c>
      <c r="Q2620" t="s">
        <v>23</v>
      </c>
      <c r="R2620" t="s">
        <v>23</v>
      </c>
      <c r="S2620" t="s">
        <v>28</v>
      </c>
    </row>
    <row r="2621" spans="1:19" ht="105">
      <c r="A2621">
        <v>2620</v>
      </c>
      <c r="B2621" t="s">
        <v>18043</v>
      </c>
      <c r="C2621" t="s">
        <v>18044</v>
      </c>
      <c r="D2621" t="s">
        <v>18045</v>
      </c>
      <c r="E2621" s="1">
        <v>41402</v>
      </c>
      <c r="F2621" t="s">
        <v>185</v>
      </c>
      <c r="G2621" t="s">
        <v>22</v>
      </c>
      <c r="H2621" t="s">
        <v>23</v>
      </c>
      <c r="J2621" s="2" t="s">
        <v>18046</v>
      </c>
      <c r="K2621" s="2" t="s">
        <v>18047</v>
      </c>
      <c r="L2621" t="s">
        <v>18048</v>
      </c>
      <c r="M2621" t="s">
        <v>18049</v>
      </c>
      <c r="N2621" t="s">
        <v>18050</v>
      </c>
      <c r="O2621" s="2" t="s">
        <v>28</v>
      </c>
      <c r="P2621" t="s">
        <v>22</v>
      </c>
      <c r="Q2621" t="s">
        <v>23</v>
      </c>
      <c r="R2621" t="s">
        <v>23</v>
      </c>
      <c r="S2621" t="s">
        <v>28</v>
      </c>
    </row>
    <row r="2622" spans="1:19" ht="75">
      <c r="A2622">
        <v>2621</v>
      </c>
      <c r="B2622" t="s">
        <v>18051</v>
      </c>
      <c r="C2622" t="s">
        <v>18052</v>
      </c>
      <c r="D2622" t="s">
        <v>18053</v>
      </c>
      <c r="E2622" s="1">
        <v>41794</v>
      </c>
      <c r="F2622" t="s">
        <v>32</v>
      </c>
      <c r="G2622" t="s">
        <v>22</v>
      </c>
      <c r="H2622" t="s">
        <v>23</v>
      </c>
      <c r="I2622" t="s">
        <v>32</v>
      </c>
      <c r="J2622" s="2" t="s">
        <v>18054</v>
      </c>
      <c r="K2622" s="2" t="s">
        <v>18055</v>
      </c>
      <c r="L2622" t="s">
        <v>18056</v>
      </c>
      <c r="M2622" t="s">
        <v>18057</v>
      </c>
      <c r="N2622" t="s">
        <v>18058</v>
      </c>
      <c r="O2622" s="2" t="s">
        <v>28</v>
      </c>
      <c r="P2622" t="s">
        <v>22</v>
      </c>
      <c r="Q2622" t="s">
        <v>23</v>
      </c>
      <c r="R2622" t="s">
        <v>23</v>
      </c>
      <c r="S2622" t="s">
        <v>28</v>
      </c>
    </row>
    <row r="2623" spans="1:19">
      <c r="A2623">
        <v>2622</v>
      </c>
      <c r="B2623" t="s">
        <v>18059</v>
      </c>
      <c r="C2623" t="s">
        <v>18060</v>
      </c>
      <c r="D2623" t="s">
        <v>23</v>
      </c>
      <c r="E2623" s="1">
        <v>40021</v>
      </c>
      <c r="F2623" t="s">
        <v>32</v>
      </c>
      <c r="G2623" t="s">
        <v>22</v>
      </c>
      <c r="H2623" t="s">
        <v>41</v>
      </c>
      <c r="J2623" s="2" t="s">
        <v>28</v>
      </c>
      <c r="K2623" s="2" t="s">
        <v>889</v>
      </c>
      <c r="L2623" t="s">
        <v>18061</v>
      </c>
      <c r="M2623" t="s">
        <v>18062</v>
      </c>
      <c r="N2623" t="s">
        <v>28</v>
      </c>
      <c r="O2623" s="2" t="s">
        <v>28</v>
      </c>
      <c r="P2623" t="s">
        <v>22</v>
      </c>
      <c r="Q2623" t="s">
        <v>23</v>
      </c>
      <c r="R2623" t="s">
        <v>23</v>
      </c>
      <c r="S2623" t="s">
        <v>28</v>
      </c>
    </row>
    <row r="2624" spans="1:19" ht="45">
      <c r="A2624">
        <v>2623</v>
      </c>
      <c r="B2624" t="s">
        <v>18063</v>
      </c>
      <c r="C2624" t="s">
        <v>18064</v>
      </c>
      <c r="D2624" t="s">
        <v>18065</v>
      </c>
      <c r="E2624" s="1">
        <v>40150</v>
      </c>
      <c r="F2624" t="s">
        <v>153</v>
      </c>
      <c r="G2624" t="s">
        <v>22</v>
      </c>
      <c r="H2624" t="s">
        <v>23</v>
      </c>
      <c r="J2624" s="2" t="s">
        <v>18066</v>
      </c>
      <c r="K2624" s="2" t="s">
        <v>978</v>
      </c>
      <c r="L2624" t="s">
        <v>18067</v>
      </c>
      <c r="M2624" t="s">
        <v>18068</v>
      </c>
      <c r="N2624" t="s">
        <v>18069</v>
      </c>
      <c r="O2624" s="2" t="s">
        <v>28</v>
      </c>
      <c r="P2624" t="s">
        <v>22</v>
      </c>
      <c r="Q2624" t="s">
        <v>23</v>
      </c>
      <c r="R2624" t="s">
        <v>23</v>
      </c>
      <c r="S2624" t="s">
        <v>28</v>
      </c>
    </row>
    <row r="2625" spans="1:19">
      <c r="A2625">
        <v>2624</v>
      </c>
      <c r="B2625" t="s">
        <v>18070</v>
      </c>
      <c r="C2625" t="s">
        <v>18071</v>
      </c>
      <c r="D2625" t="s">
        <v>23</v>
      </c>
      <c r="E2625" s="1">
        <v>42060</v>
      </c>
      <c r="F2625" t="s">
        <v>339</v>
      </c>
      <c r="G2625" t="s">
        <v>22</v>
      </c>
      <c r="H2625" t="s">
        <v>41</v>
      </c>
      <c r="I2625" t="s">
        <v>563</v>
      </c>
      <c r="J2625" s="2" t="s">
        <v>28</v>
      </c>
      <c r="K2625" s="2" t="s">
        <v>18072</v>
      </c>
      <c r="L2625" t="s">
        <v>18073</v>
      </c>
      <c r="M2625" t="s">
        <v>18074</v>
      </c>
      <c r="N2625" t="s">
        <v>18075</v>
      </c>
      <c r="O2625" s="2" t="s">
        <v>18076</v>
      </c>
      <c r="P2625" t="s">
        <v>22</v>
      </c>
      <c r="Q2625" t="s">
        <v>23</v>
      </c>
      <c r="R2625" t="s">
        <v>23</v>
      </c>
      <c r="S2625" t="s">
        <v>28</v>
      </c>
    </row>
    <row r="2626" spans="1:19" ht="45">
      <c r="A2626">
        <v>2625</v>
      </c>
      <c r="B2626" t="s">
        <v>18077</v>
      </c>
      <c r="C2626" t="s">
        <v>18078</v>
      </c>
      <c r="D2626" t="s">
        <v>18079</v>
      </c>
      <c r="E2626" s="1">
        <v>39740</v>
      </c>
      <c r="F2626" t="s">
        <v>236</v>
      </c>
      <c r="G2626" t="s">
        <v>22</v>
      </c>
      <c r="H2626" t="s">
        <v>76</v>
      </c>
      <c r="J2626" s="2" t="s">
        <v>18080</v>
      </c>
      <c r="K2626" s="2" t="s">
        <v>18081</v>
      </c>
      <c r="L2626" t="s">
        <v>18082</v>
      </c>
      <c r="M2626" t="s">
        <v>18083</v>
      </c>
      <c r="N2626" t="s">
        <v>18084</v>
      </c>
      <c r="O2626" s="2" t="s">
        <v>18085</v>
      </c>
      <c r="P2626" t="s">
        <v>22</v>
      </c>
      <c r="Q2626" t="s">
        <v>23</v>
      </c>
      <c r="R2626" t="s">
        <v>23</v>
      </c>
      <c r="S2626" t="s">
        <v>28</v>
      </c>
    </row>
    <row r="2627" spans="1:19" ht="30">
      <c r="A2627">
        <v>2626</v>
      </c>
      <c r="B2627" t="s">
        <v>18086</v>
      </c>
      <c r="C2627" t="s">
        <v>18087</v>
      </c>
      <c r="D2627" t="s">
        <v>6419</v>
      </c>
      <c r="E2627" s="1">
        <v>41242</v>
      </c>
      <c r="F2627" t="s">
        <v>32</v>
      </c>
      <c r="G2627" t="s">
        <v>22</v>
      </c>
      <c r="H2627" t="s">
        <v>23</v>
      </c>
      <c r="J2627" s="2" t="s">
        <v>18088</v>
      </c>
      <c r="K2627" s="2" t="s">
        <v>889</v>
      </c>
      <c r="L2627" t="s">
        <v>18089</v>
      </c>
      <c r="M2627" t="s">
        <v>18090</v>
      </c>
      <c r="N2627" t="s">
        <v>18091</v>
      </c>
      <c r="O2627" s="2" t="s">
        <v>18092</v>
      </c>
      <c r="P2627" t="s">
        <v>22</v>
      </c>
      <c r="Q2627" t="s">
        <v>23</v>
      </c>
      <c r="R2627" t="s">
        <v>23</v>
      </c>
      <c r="S2627" t="s">
        <v>28</v>
      </c>
    </row>
    <row r="2628" spans="1:19" ht="45">
      <c r="A2628">
        <v>2627</v>
      </c>
      <c r="B2628" t="s">
        <v>18093</v>
      </c>
      <c r="C2628" t="s">
        <v>18094</v>
      </c>
      <c r="D2628" t="s">
        <v>18095</v>
      </c>
      <c r="E2628" s="1">
        <v>41815</v>
      </c>
      <c r="F2628" t="s">
        <v>2529</v>
      </c>
      <c r="G2628" t="s">
        <v>22</v>
      </c>
      <c r="H2628" t="s">
        <v>212</v>
      </c>
      <c r="I2628" t="s">
        <v>2529</v>
      </c>
      <c r="J2628" s="2" t="s">
        <v>18096</v>
      </c>
      <c r="K2628" s="2" t="s">
        <v>18097</v>
      </c>
      <c r="L2628" t="s">
        <v>18098</v>
      </c>
      <c r="M2628" t="s">
        <v>18099</v>
      </c>
      <c r="N2628" t="s">
        <v>18100</v>
      </c>
      <c r="O2628" s="2" t="s">
        <v>28</v>
      </c>
      <c r="P2628" t="s">
        <v>22</v>
      </c>
      <c r="Q2628" t="s">
        <v>23</v>
      </c>
      <c r="R2628" t="s">
        <v>23</v>
      </c>
      <c r="S2628" t="s">
        <v>28</v>
      </c>
    </row>
    <row r="2629" spans="1:19" ht="60">
      <c r="A2629">
        <v>2628</v>
      </c>
      <c r="B2629" t="s">
        <v>18101</v>
      </c>
      <c r="C2629" t="s">
        <v>18102</v>
      </c>
      <c r="D2629" t="s">
        <v>18103</v>
      </c>
      <c r="E2629" s="1">
        <v>41651</v>
      </c>
      <c r="F2629" t="s">
        <v>58</v>
      </c>
      <c r="G2629" t="s">
        <v>22</v>
      </c>
      <c r="H2629" t="s">
        <v>76</v>
      </c>
      <c r="I2629" t="s">
        <v>58</v>
      </c>
      <c r="J2629" s="2" t="s">
        <v>18104</v>
      </c>
      <c r="K2629" s="2" t="s">
        <v>16691</v>
      </c>
      <c r="L2629" t="s">
        <v>18105</v>
      </c>
      <c r="M2629" t="s">
        <v>28</v>
      </c>
      <c r="N2629" t="s">
        <v>18106</v>
      </c>
      <c r="O2629" s="2" t="s">
        <v>18107</v>
      </c>
      <c r="P2629" t="s">
        <v>22</v>
      </c>
      <c r="Q2629" t="s">
        <v>23</v>
      </c>
      <c r="R2629" t="s">
        <v>23</v>
      </c>
      <c r="S2629" t="s">
        <v>28</v>
      </c>
    </row>
    <row r="2630" spans="1:19">
      <c r="A2630">
        <v>2629</v>
      </c>
      <c r="B2630" t="s">
        <v>18108</v>
      </c>
      <c r="C2630" t="s">
        <v>18109</v>
      </c>
      <c r="D2630" t="s">
        <v>23</v>
      </c>
      <c r="E2630" s="1">
        <v>41750</v>
      </c>
      <c r="F2630" t="s">
        <v>23</v>
      </c>
      <c r="G2630" t="s">
        <v>22</v>
      </c>
      <c r="H2630" t="s">
        <v>23</v>
      </c>
      <c r="J2630" s="2" t="s">
        <v>28</v>
      </c>
      <c r="K2630" s="2" t="s">
        <v>18110</v>
      </c>
      <c r="L2630" t="s">
        <v>28</v>
      </c>
      <c r="M2630" t="s">
        <v>28</v>
      </c>
      <c r="N2630" t="s">
        <v>28</v>
      </c>
      <c r="O2630" s="2" t="s">
        <v>28</v>
      </c>
      <c r="P2630" t="s">
        <v>22</v>
      </c>
      <c r="Q2630" t="s">
        <v>23</v>
      </c>
      <c r="R2630" t="s">
        <v>23</v>
      </c>
      <c r="S2630" t="s">
        <v>28</v>
      </c>
    </row>
    <row r="2631" spans="1:19" ht="150">
      <c r="A2631">
        <v>2630</v>
      </c>
      <c r="B2631" t="s">
        <v>18111</v>
      </c>
      <c r="C2631" t="s">
        <v>18112</v>
      </c>
      <c r="D2631" t="s">
        <v>18113</v>
      </c>
      <c r="E2631" s="1">
        <v>41976</v>
      </c>
      <c r="F2631" t="s">
        <v>3594</v>
      </c>
      <c r="G2631" t="s">
        <v>22</v>
      </c>
      <c r="H2631" t="s">
        <v>41</v>
      </c>
      <c r="I2631" t="s">
        <v>18114</v>
      </c>
      <c r="J2631" s="2" t="s">
        <v>18115</v>
      </c>
      <c r="K2631" s="2" t="s">
        <v>2313</v>
      </c>
      <c r="L2631" t="s">
        <v>18116</v>
      </c>
      <c r="M2631" t="s">
        <v>18117</v>
      </c>
      <c r="N2631" t="s">
        <v>18118</v>
      </c>
      <c r="O2631" s="2" t="s">
        <v>28</v>
      </c>
      <c r="P2631" t="s">
        <v>22</v>
      </c>
      <c r="Q2631" t="s">
        <v>23</v>
      </c>
      <c r="R2631" t="s">
        <v>23</v>
      </c>
      <c r="S2631" t="s">
        <v>28</v>
      </c>
    </row>
    <row r="2632" spans="1:19">
      <c r="A2632">
        <v>2631</v>
      </c>
      <c r="B2632" t="s">
        <v>18119</v>
      </c>
      <c r="C2632" t="s">
        <v>18120</v>
      </c>
      <c r="D2632" t="s">
        <v>23</v>
      </c>
      <c r="E2632" s="1">
        <v>42934</v>
      </c>
      <c r="F2632" t="s">
        <v>23</v>
      </c>
      <c r="G2632" t="s">
        <v>22</v>
      </c>
      <c r="H2632" t="s">
        <v>41</v>
      </c>
      <c r="I2632" t="s">
        <v>18121</v>
      </c>
      <c r="J2632" s="2" t="s">
        <v>28</v>
      </c>
      <c r="K2632" s="2" t="s">
        <v>889</v>
      </c>
      <c r="L2632" t="s">
        <v>28</v>
      </c>
      <c r="M2632" t="s">
        <v>28</v>
      </c>
      <c r="N2632" t="s">
        <v>28</v>
      </c>
      <c r="O2632" s="2" t="s">
        <v>28</v>
      </c>
      <c r="P2632" t="s">
        <v>22</v>
      </c>
      <c r="Q2632" t="s">
        <v>23</v>
      </c>
      <c r="R2632" t="s">
        <v>23</v>
      </c>
      <c r="S2632" t="s">
        <v>28</v>
      </c>
    </row>
    <row r="2633" spans="1:19" ht="45">
      <c r="A2633">
        <v>2632</v>
      </c>
      <c r="B2633" t="s">
        <v>18122</v>
      </c>
      <c r="C2633" t="s">
        <v>18123</v>
      </c>
      <c r="D2633" t="s">
        <v>453</v>
      </c>
      <c r="E2633" s="1">
        <v>41311</v>
      </c>
      <c r="F2633" t="s">
        <v>18124</v>
      </c>
      <c r="G2633" t="s">
        <v>22</v>
      </c>
      <c r="H2633" t="s">
        <v>76</v>
      </c>
      <c r="J2633" s="2" t="s">
        <v>18125</v>
      </c>
      <c r="K2633" s="2" t="s">
        <v>3603</v>
      </c>
      <c r="L2633" t="s">
        <v>18126</v>
      </c>
      <c r="M2633" t="s">
        <v>28</v>
      </c>
      <c r="N2633" t="s">
        <v>28</v>
      </c>
      <c r="O2633" s="2" t="s">
        <v>18127</v>
      </c>
      <c r="P2633" t="s">
        <v>22</v>
      </c>
      <c r="Q2633" t="s">
        <v>23</v>
      </c>
      <c r="R2633" t="s">
        <v>23</v>
      </c>
      <c r="S2633" t="s">
        <v>28</v>
      </c>
    </row>
    <row r="2634" spans="1:19">
      <c r="A2634">
        <v>2633</v>
      </c>
      <c r="B2634" t="s">
        <v>18128</v>
      </c>
      <c r="C2634" t="s">
        <v>18129</v>
      </c>
      <c r="D2634" t="s">
        <v>23</v>
      </c>
      <c r="E2634" s="1">
        <v>42540</v>
      </c>
      <c r="F2634" t="s">
        <v>88</v>
      </c>
      <c r="G2634" t="s">
        <v>22</v>
      </c>
      <c r="H2634" t="s">
        <v>41</v>
      </c>
      <c r="J2634" s="2" t="s">
        <v>28</v>
      </c>
      <c r="K2634" s="2" t="s">
        <v>18130</v>
      </c>
      <c r="L2634" t="s">
        <v>18131</v>
      </c>
      <c r="M2634" t="s">
        <v>18132</v>
      </c>
      <c r="N2634" t="s">
        <v>28</v>
      </c>
      <c r="O2634" s="2" t="s">
        <v>18133</v>
      </c>
      <c r="P2634" t="s">
        <v>22</v>
      </c>
      <c r="Q2634" t="s">
        <v>23</v>
      </c>
      <c r="R2634" t="s">
        <v>23</v>
      </c>
      <c r="S2634" t="s">
        <v>28</v>
      </c>
    </row>
    <row r="2635" spans="1:19">
      <c r="A2635">
        <v>2634</v>
      </c>
      <c r="B2635" t="s">
        <v>18134</v>
      </c>
      <c r="C2635" t="s">
        <v>18135</v>
      </c>
      <c r="D2635" t="s">
        <v>18136</v>
      </c>
      <c r="E2635" s="1">
        <v>42225</v>
      </c>
      <c r="F2635" t="s">
        <v>23</v>
      </c>
      <c r="G2635" t="s">
        <v>22</v>
      </c>
      <c r="H2635" t="s">
        <v>41</v>
      </c>
      <c r="J2635" s="2" t="s">
        <v>28</v>
      </c>
      <c r="K2635" s="2" t="s">
        <v>18137</v>
      </c>
      <c r="L2635" t="s">
        <v>28</v>
      </c>
      <c r="M2635" t="s">
        <v>18138</v>
      </c>
      <c r="N2635" t="s">
        <v>18139</v>
      </c>
      <c r="O2635" s="2" t="s">
        <v>28</v>
      </c>
      <c r="P2635" t="s">
        <v>22</v>
      </c>
      <c r="Q2635" t="s">
        <v>23</v>
      </c>
      <c r="R2635" t="s">
        <v>23</v>
      </c>
      <c r="S2635" t="s">
        <v>28</v>
      </c>
    </row>
    <row r="2636" spans="1:19" ht="60">
      <c r="A2636">
        <v>2635</v>
      </c>
      <c r="B2636" t="s">
        <v>18140</v>
      </c>
      <c r="C2636" t="s">
        <v>18141</v>
      </c>
      <c r="D2636" t="s">
        <v>18142</v>
      </c>
      <c r="E2636" s="1">
        <v>40695</v>
      </c>
      <c r="F2636" t="s">
        <v>32</v>
      </c>
      <c r="G2636" t="s">
        <v>22</v>
      </c>
      <c r="H2636" t="s">
        <v>76</v>
      </c>
      <c r="J2636" s="2" t="s">
        <v>18143</v>
      </c>
      <c r="K2636" s="2" t="s">
        <v>18144</v>
      </c>
      <c r="L2636" t="s">
        <v>18145</v>
      </c>
      <c r="M2636" t="s">
        <v>18146</v>
      </c>
      <c r="N2636" t="s">
        <v>18147</v>
      </c>
      <c r="O2636" s="2" t="s">
        <v>28</v>
      </c>
      <c r="P2636" t="s">
        <v>22</v>
      </c>
      <c r="Q2636" t="s">
        <v>23</v>
      </c>
      <c r="R2636" t="s">
        <v>23</v>
      </c>
      <c r="S2636" t="s">
        <v>28</v>
      </c>
    </row>
    <row r="2637" spans="1:19" ht="120">
      <c r="A2637">
        <v>2636</v>
      </c>
      <c r="B2637" t="s">
        <v>18148</v>
      </c>
      <c r="C2637" t="s">
        <v>18149</v>
      </c>
      <c r="D2637" t="s">
        <v>18150</v>
      </c>
      <c r="E2637" s="1">
        <v>42797</v>
      </c>
      <c r="F2637" t="s">
        <v>1755</v>
      </c>
      <c r="G2637" t="s">
        <v>22</v>
      </c>
      <c r="H2637" t="s">
        <v>41</v>
      </c>
      <c r="J2637" s="2" t="s">
        <v>18151</v>
      </c>
      <c r="K2637" s="2" t="s">
        <v>18152</v>
      </c>
      <c r="L2637" t="s">
        <v>18153</v>
      </c>
      <c r="M2637" t="s">
        <v>28</v>
      </c>
      <c r="N2637" t="s">
        <v>28</v>
      </c>
      <c r="O2637" s="2" t="s">
        <v>28</v>
      </c>
      <c r="P2637" t="s">
        <v>22</v>
      </c>
      <c r="Q2637" t="s">
        <v>23</v>
      </c>
      <c r="R2637" t="s">
        <v>23</v>
      </c>
      <c r="S2637" t="s">
        <v>28</v>
      </c>
    </row>
    <row r="2638" spans="1:19" ht="90">
      <c r="A2638">
        <v>2637</v>
      </c>
      <c r="B2638" t="s">
        <v>18154</v>
      </c>
      <c r="C2638" t="s">
        <v>18155</v>
      </c>
      <c r="D2638" t="s">
        <v>18156</v>
      </c>
      <c r="E2638" s="1">
        <v>39716</v>
      </c>
      <c r="F2638" t="s">
        <v>222</v>
      </c>
      <c r="G2638" t="s">
        <v>22</v>
      </c>
      <c r="H2638" t="s">
        <v>23</v>
      </c>
      <c r="J2638" s="2" t="s">
        <v>18157</v>
      </c>
      <c r="K2638" s="2" t="s">
        <v>18158</v>
      </c>
      <c r="L2638" t="s">
        <v>18159</v>
      </c>
      <c r="M2638" t="s">
        <v>18160</v>
      </c>
      <c r="N2638" t="s">
        <v>18161</v>
      </c>
      <c r="O2638" s="2" t="s">
        <v>28</v>
      </c>
      <c r="P2638" t="s">
        <v>22</v>
      </c>
      <c r="Q2638" t="s">
        <v>23</v>
      </c>
      <c r="R2638" t="s">
        <v>23</v>
      </c>
      <c r="S2638" t="s">
        <v>28</v>
      </c>
    </row>
    <row r="2639" spans="1:19" ht="120">
      <c r="A2639">
        <v>2638</v>
      </c>
      <c r="B2639" t="s">
        <v>18162</v>
      </c>
      <c r="C2639" t="s">
        <v>18163</v>
      </c>
      <c r="D2639" t="s">
        <v>18164</v>
      </c>
      <c r="E2639" s="1">
        <v>42107</v>
      </c>
      <c r="F2639" t="s">
        <v>32</v>
      </c>
      <c r="G2639" t="s">
        <v>22</v>
      </c>
      <c r="H2639" t="s">
        <v>41</v>
      </c>
      <c r="J2639" s="2" t="s">
        <v>18165</v>
      </c>
      <c r="K2639" s="2" t="s">
        <v>9348</v>
      </c>
      <c r="L2639" t="s">
        <v>18166</v>
      </c>
      <c r="M2639" t="s">
        <v>18167</v>
      </c>
      <c r="N2639" t="s">
        <v>18168</v>
      </c>
      <c r="O2639" s="2" t="s">
        <v>28</v>
      </c>
      <c r="P2639" t="s">
        <v>22</v>
      </c>
      <c r="Q2639" t="s">
        <v>23</v>
      </c>
      <c r="R2639" t="s">
        <v>23</v>
      </c>
      <c r="S2639" t="s">
        <v>28</v>
      </c>
    </row>
    <row r="2640" spans="1:19">
      <c r="A2640">
        <v>2639</v>
      </c>
      <c r="B2640" t="s">
        <v>18169</v>
      </c>
      <c r="C2640" t="s">
        <v>18170</v>
      </c>
      <c r="D2640" t="s">
        <v>23</v>
      </c>
      <c r="E2640" s="1">
        <v>41305</v>
      </c>
      <c r="F2640" t="s">
        <v>23</v>
      </c>
      <c r="G2640" t="s">
        <v>22</v>
      </c>
      <c r="H2640" t="s">
        <v>23</v>
      </c>
      <c r="J2640" s="2" t="s">
        <v>28</v>
      </c>
      <c r="K2640" s="2" t="s">
        <v>18171</v>
      </c>
      <c r="L2640" t="s">
        <v>28</v>
      </c>
      <c r="M2640" t="s">
        <v>28</v>
      </c>
      <c r="N2640" t="s">
        <v>28</v>
      </c>
      <c r="O2640" s="2" t="s">
        <v>28</v>
      </c>
      <c r="P2640" t="s">
        <v>22</v>
      </c>
      <c r="Q2640" t="s">
        <v>23</v>
      </c>
      <c r="R2640" t="s">
        <v>23</v>
      </c>
      <c r="S2640" t="s">
        <v>28</v>
      </c>
    </row>
    <row r="2641" spans="1:19" ht="75">
      <c r="A2641">
        <v>2640</v>
      </c>
      <c r="B2641" t="s">
        <v>18172</v>
      </c>
      <c r="C2641" t="s">
        <v>18173</v>
      </c>
      <c r="D2641" t="s">
        <v>18174</v>
      </c>
      <c r="E2641" s="1">
        <v>41712</v>
      </c>
      <c r="F2641" t="s">
        <v>313</v>
      </c>
      <c r="G2641" t="s">
        <v>22</v>
      </c>
      <c r="H2641" t="s">
        <v>76</v>
      </c>
      <c r="J2641" s="2" t="s">
        <v>18175</v>
      </c>
      <c r="K2641" s="2" t="s">
        <v>18176</v>
      </c>
      <c r="L2641" t="s">
        <v>18177</v>
      </c>
      <c r="M2641" t="s">
        <v>18178</v>
      </c>
      <c r="N2641" t="s">
        <v>18179</v>
      </c>
      <c r="O2641" s="2" t="s">
        <v>28</v>
      </c>
      <c r="P2641" t="s">
        <v>22</v>
      </c>
      <c r="Q2641" t="s">
        <v>23</v>
      </c>
      <c r="R2641" t="s">
        <v>23</v>
      </c>
      <c r="S2641" t="s">
        <v>28</v>
      </c>
    </row>
    <row r="2642" spans="1:19" ht="90">
      <c r="A2642">
        <v>2641</v>
      </c>
      <c r="B2642" t="s">
        <v>18180</v>
      </c>
      <c r="C2642" t="s">
        <v>18181</v>
      </c>
      <c r="D2642" t="s">
        <v>8759</v>
      </c>
      <c r="E2642" s="1">
        <v>41185</v>
      </c>
      <c r="F2642" t="s">
        <v>7445</v>
      </c>
      <c r="G2642" t="s">
        <v>22</v>
      </c>
      <c r="H2642" t="s">
        <v>76</v>
      </c>
      <c r="J2642" s="2" t="s">
        <v>18182</v>
      </c>
      <c r="K2642" s="2" t="s">
        <v>18183</v>
      </c>
      <c r="L2642" t="s">
        <v>18184</v>
      </c>
      <c r="M2642" t="s">
        <v>18185</v>
      </c>
      <c r="N2642" t="s">
        <v>18186</v>
      </c>
      <c r="O2642" s="2" t="s">
        <v>28</v>
      </c>
      <c r="P2642" t="s">
        <v>22</v>
      </c>
      <c r="Q2642" t="s">
        <v>23</v>
      </c>
      <c r="R2642" t="s">
        <v>23</v>
      </c>
      <c r="S2642" t="s">
        <v>28</v>
      </c>
    </row>
    <row r="2643" spans="1:19" ht="90">
      <c r="A2643">
        <v>2642</v>
      </c>
      <c r="B2643" t="s">
        <v>18187</v>
      </c>
      <c r="C2643" t="s">
        <v>18188</v>
      </c>
      <c r="D2643" t="s">
        <v>18189</v>
      </c>
      <c r="E2643" s="1">
        <v>42072</v>
      </c>
      <c r="F2643" t="s">
        <v>3125</v>
      </c>
      <c r="G2643" t="s">
        <v>22</v>
      </c>
      <c r="H2643" t="s">
        <v>41</v>
      </c>
      <c r="I2643" t="s">
        <v>197</v>
      </c>
      <c r="J2643" s="2" t="s">
        <v>18190</v>
      </c>
      <c r="K2643" s="2" t="s">
        <v>18191</v>
      </c>
      <c r="L2643" t="s">
        <v>18192</v>
      </c>
      <c r="M2643" t="s">
        <v>18193</v>
      </c>
      <c r="N2643" t="s">
        <v>18194</v>
      </c>
      <c r="O2643" s="2" t="s">
        <v>28</v>
      </c>
      <c r="P2643" t="s">
        <v>22</v>
      </c>
      <c r="Q2643" t="s">
        <v>23</v>
      </c>
      <c r="R2643" t="s">
        <v>23</v>
      </c>
      <c r="S2643" t="s">
        <v>28</v>
      </c>
    </row>
    <row r="2644" spans="1:19">
      <c r="A2644">
        <v>2643</v>
      </c>
      <c r="B2644" t="s">
        <v>18195</v>
      </c>
      <c r="C2644" t="s">
        <v>18196</v>
      </c>
      <c r="D2644" t="s">
        <v>23</v>
      </c>
      <c r="E2644" s="1">
        <v>40029</v>
      </c>
      <c r="F2644" t="s">
        <v>23</v>
      </c>
      <c r="G2644" t="s">
        <v>22</v>
      </c>
      <c r="H2644" t="s">
        <v>23</v>
      </c>
      <c r="J2644" s="2" t="s">
        <v>28</v>
      </c>
      <c r="K2644" s="2" t="s">
        <v>18197</v>
      </c>
      <c r="L2644" t="s">
        <v>28</v>
      </c>
      <c r="M2644" t="s">
        <v>28</v>
      </c>
      <c r="N2644" t="s">
        <v>28</v>
      </c>
      <c r="O2644" s="2" t="s">
        <v>28</v>
      </c>
      <c r="P2644" t="s">
        <v>22</v>
      </c>
      <c r="Q2644" t="s">
        <v>23</v>
      </c>
      <c r="R2644" t="s">
        <v>23</v>
      </c>
      <c r="S2644" t="s">
        <v>28</v>
      </c>
    </row>
    <row r="2645" spans="1:19" ht="60">
      <c r="A2645">
        <v>2644</v>
      </c>
      <c r="B2645" t="s">
        <v>18198</v>
      </c>
      <c r="C2645" t="s">
        <v>18199</v>
      </c>
      <c r="D2645" t="s">
        <v>18200</v>
      </c>
      <c r="E2645" s="1">
        <v>40022</v>
      </c>
      <c r="F2645" t="s">
        <v>18201</v>
      </c>
      <c r="G2645" t="s">
        <v>22</v>
      </c>
      <c r="H2645" t="s">
        <v>23</v>
      </c>
      <c r="J2645" s="2" t="s">
        <v>18202</v>
      </c>
      <c r="K2645" s="2" t="s">
        <v>18203</v>
      </c>
      <c r="L2645" t="s">
        <v>18204</v>
      </c>
      <c r="M2645" t="s">
        <v>18205</v>
      </c>
      <c r="N2645" t="s">
        <v>28</v>
      </c>
      <c r="O2645" s="2" t="s">
        <v>18206</v>
      </c>
      <c r="P2645" t="s">
        <v>22</v>
      </c>
      <c r="Q2645" t="s">
        <v>23</v>
      </c>
      <c r="R2645" t="s">
        <v>23</v>
      </c>
      <c r="S2645" t="s">
        <v>28</v>
      </c>
    </row>
    <row r="2646" spans="1:19" ht="60">
      <c r="A2646">
        <v>2645</v>
      </c>
      <c r="B2646" t="s">
        <v>18207</v>
      </c>
      <c r="C2646" t="s">
        <v>18208</v>
      </c>
      <c r="D2646" t="s">
        <v>18209</v>
      </c>
      <c r="E2646" s="1">
        <v>40148</v>
      </c>
      <c r="F2646" t="s">
        <v>32</v>
      </c>
      <c r="G2646" t="s">
        <v>22</v>
      </c>
      <c r="H2646" t="s">
        <v>23</v>
      </c>
      <c r="J2646" s="2" t="s">
        <v>18210</v>
      </c>
      <c r="K2646" s="2" t="s">
        <v>18211</v>
      </c>
      <c r="L2646" t="s">
        <v>18212</v>
      </c>
      <c r="M2646" t="s">
        <v>18213</v>
      </c>
      <c r="N2646" t="s">
        <v>18214</v>
      </c>
      <c r="O2646" s="2" t="s">
        <v>28</v>
      </c>
      <c r="P2646" t="s">
        <v>22</v>
      </c>
      <c r="Q2646" t="s">
        <v>23</v>
      </c>
      <c r="R2646" t="s">
        <v>23</v>
      </c>
      <c r="S2646" t="s">
        <v>28</v>
      </c>
    </row>
    <row r="2647" spans="1:19" ht="90">
      <c r="A2647">
        <v>2646</v>
      </c>
      <c r="B2647" t="s">
        <v>18215</v>
      </c>
      <c r="C2647" t="s">
        <v>18216</v>
      </c>
      <c r="D2647" t="s">
        <v>18217</v>
      </c>
      <c r="E2647" s="1">
        <v>41436</v>
      </c>
      <c r="F2647" t="s">
        <v>222</v>
      </c>
      <c r="G2647" t="s">
        <v>22</v>
      </c>
      <c r="H2647" t="s">
        <v>23</v>
      </c>
      <c r="J2647" s="2" t="s">
        <v>18218</v>
      </c>
      <c r="K2647" s="2" t="s">
        <v>18219</v>
      </c>
      <c r="L2647" t="s">
        <v>18220</v>
      </c>
      <c r="M2647" t="s">
        <v>18221</v>
      </c>
      <c r="N2647" t="s">
        <v>18222</v>
      </c>
      <c r="O2647" s="2" t="s">
        <v>28</v>
      </c>
      <c r="P2647" t="s">
        <v>22</v>
      </c>
      <c r="Q2647" t="s">
        <v>23</v>
      </c>
      <c r="R2647" t="s">
        <v>23</v>
      </c>
      <c r="S2647" t="s">
        <v>28</v>
      </c>
    </row>
    <row r="2648" spans="1:19" ht="45">
      <c r="A2648">
        <v>2647</v>
      </c>
      <c r="B2648" t="s">
        <v>18223</v>
      </c>
      <c r="C2648" t="s">
        <v>18224</v>
      </c>
      <c r="D2648" t="s">
        <v>18225</v>
      </c>
      <c r="E2648" s="1">
        <v>40714</v>
      </c>
      <c r="F2648" t="s">
        <v>32</v>
      </c>
      <c r="G2648" t="s">
        <v>22</v>
      </c>
      <c r="H2648" t="s">
        <v>76</v>
      </c>
      <c r="I2648" t="s">
        <v>625</v>
      </c>
      <c r="J2648" s="2" t="s">
        <v>18226</v>
      </c>
      <c r="K2648" s="2" t="s">
        <v>17658</v>
      </c>
      <c r="L2648" t="s">
        <v>18227</v>
      </c>
      <c r="M2648" t="s">
        <v>28</v>
      </c>
      <c r="N2648" t="s">
        <v>28</v>
      </c>
      <c r="O2648" s="2" t="s">
        <v>28</v>
      </c>
      <c r="P2648" t="s">
        <v>22</v>
      </c>
      <c r="Q2648" t="s">
        <v>23</v>
      </c>
      <c r="R2648" t="s">
        <v>23</v>
      </c>
      <c r="S2648" t="s">
        <v>28</v>
      </c>
    </row>
    <row r="2649" spans="1:19" ht="60">
      <c r="A2649">
        <v>2648</v>
      </c>
      <c r="B2649" t="s">
        <v>18228</v>
      </c>
      <c r="C2649" t="s">
        <v>18229</v>
      </c>
      <c r="D2649" t="s">
        <v>18230</v>
      </c>
      <c r="E2649" s="1">
        <v>40239</v>
      </c>
      <c r="F2649" t="s">
        <v>32</v>
      </c>
      <c r="G2649" t="s">
        <v>22</v>
      </c>
      <c r="H2649" t="s">
        <v>41</v>
      </c>
      <c r="J2649" s="2" t="s">
        <v>18231</v>
      </c>
      <c r="K2649" s="2" t="s">
        <v>18232</v>
      </c>
      <c r="L2649" t="s">
        <v>18233</v>
      </c>
      <c r="M2649" t="s">
        <v>18234</v>
      </c>
      <c r="N2649" t="s">
        <v>18235</v>
      </c>
      <c r="O2649" s="2" t="s">
        <v>28</v>
      </c>
      <c r="P2649" t="s">
        <v>22</v>
      </c>
      <c r="Q2649" t="s">
        <v>23</v>
      </c>
      <c r="R2649" t="s">
        <v>23</v>
      </c>
      <c r="S2649" t="s">
        <v>28</v>
      </c>
    </row>
    <row r="2650" spans="1:19" ht="135">
      <c r="A2650">
        <v>2649</v>
      </c>
      <c r="B2650" t="s">
        <v>18236</v>
      </c>
      <c r="C2650" t="s">
        <v>18237</v>
      </c>
      <c r="D2650" t="s">
        <v>18238</v>
      </c>
      <c r="E2650" s="1">
        <v>42163</v>
      </c>
      <c r="F2650" t="s">
        <v>222</v>
      </c>
      <c r="G2650" t="s">
        <v>22</v>
      </c>
      <c r="H2650" t="s">
        <v>76</v>
      </c>
      <c r="J2650" s="2" t="s">
        <v>18239</v>
      </c>
      <c r="K2650" s="2" t="s">
        <v>18240</v>
      </c>
      <c r="L2650" t="s">
        <v>18241</v>
      </c>
      <c r="M2650" t="s">
        <v>18242</v>
      </c>
      <c r="N2650" t="s">
        <v>18243</v>
      </c>
      <c r="O2650" s="2" t="s">
        <v>28</v>
      </c>
      <c r="P2650" t="s">
        <v>22</v>
      </c>
      <c r="Q2650" t="s">
        <v>23</v>
      </c>
      <c r="R2650" t="s">
        <v>23</v>
      </c>
      <c r="S2650" t="s">
        <v>28</v>
      </c>
    </row>
    <row r="2651" spans="1:19">
      <c r="A2651">
        <v>2650</v>
      </c>
      <c r="B2651" t="s">
        <v>18244</v>
      </c>
      <c r="C2651" t="s">
        <v>18245</v>
      </c>
      <c r="D2651" t="s">
        <v>18246</v>
      </c>
      <c r="E2651" s="1">
        <v>40347</v>
      </c>
      <c r="F2651" t="s">
        <v>2529</v>
      </c>
      <c r="G2651" t="s">
        <v>22</v>
      </c>
      <c r="H2651" t="s">
        <v>23</v>
      </c>
      <c r="J2651" s="2" t="s">
        <v>18247</v>
      </c>
      <c r="K2651" s="2" t="s">
        <v>18248</v>
      </c>
      <c r="L2651" t="s">
        <v>18249</v>
      </c>
      <c r="M2651" t="s">
        <v>18250</v>
      </c>
      <c r="N2651" t="s">
        <v>28</v>
      </c>
      <c r="O2651" s="2" t="s">
        <v>18251</v>
      </c>
      <c r="P2651" t="s">
        <v>22</v>
      </c>
      <c r="Q2651" t="s">
        <v>23</v>
      </c>
      <c r="R2651" t="s">
        <v>23</v>
      </c>
      <c r="S2651" t="s">
        <v>28</v>
      </c>
    </row>
    <row r="2652" spans="1:19" ht="75">
      <c r="A2652">
        <v>2651</v>
      </c>
      <c r="B2652" t="s">
        <v>18252</v>
      </c>
      <c r="C2652" t="s">
        <v>18253</v>
      </c>
      <c r="D2652" t="s">
        <v>392</v>
      </c>
      <c r="E2652" s="1">
        <v>41037</v>
      </c>
      <c r="F2652" t="s">
        <v>1027</v>
      </c>
      <c r="G2652" t="s">
        <v>22</v>
      </c>
      <c r="H2652" t="s">
        <v>41</v>
      </c>
      <c r="J2652" s="2" t="s">
        <v>18254</v>
      </c>
      <c r="K2652" s="2" t="s">
        <v>18255</v>
      </c>
      <c r="L2652" t="s">
        <v>18256</v>
      </c>
      <c r="M2652" t="s">
        <v>18257</v>
      </c>
      <c r="N2652" t="s">
        <v>18258</v>
      </c>
      <c r="O2652" s="2" t="s">
        <v>18259</v>
      </c>
      <c r="P2652" t="s">
        <v>22</v>
      </c>
      <c r="Q2652" t="s">
        <v>23</v>
      </c>
      <c r="R2652" t="s">
        <v>23</v>
      </c>
      <c r="S2652" t="s">
        <v>28</v>
      </c>
    </row>
    <row r="2653" spans="1:19">
      <c r="A2653">
        <v>2652</v>
      </c>
      <c r="B2653" t="s">
        <v>18260</v>
      </c>
      <c r="C2653" t="s">
        <v>18261</v>
      </c>
      <c r="D2653" t="s">
        <v>23</v>
      </c>
      <c r="E2653" s="1">
        <v>41931</v>
      </c>
      <c r="F2653" t="s">
        <v>23</v>
      </c>
      <c r="G2653" t="s">
        <v>22</v>
      </c>
      <c r="H2653" t="s">
        <v>23</v>
      </c>
      <c r="J2653" s="2" t="s">
        <v>28</v>
      </c>
      <c r="K2653" s="2" t="s">
        <v>18262</v>
      </c>
      <c r="L2653" t="s">
        <v>28</v>
      </c>
      <c r="M2653" t="s">
        <v>28</v>
      </c>
      <c r="N2653" t="s">
        <v>28</v>
      </c>
      <c r="O2653" s="2" t="s">
        <v>28</v>
      </c>
      <c r="P2653" t="s">
        <v>22</v>
      </c>
      <c r="Q2653" t="s">
        <v>23</v>
      </c>
      <c r="R2653" t="s">
        <v>23</v>
      </c>
      <c r="S2653" t="s">
        <v>28</v>
      </c>
    </row>
    <row r="2654" spans="1:19" ht="60">
      <c r="A2654">
        <v>2653</v>
      </c>
      <c r="B2654" t="s">
        <v>18263</v>
      </c>
      <c r="C2654" t="s">
        <v>18264</v>
      </c>
      <c r="D2654" t="s">
        <v>18265</v>
      </c>
      <c r="E2654" s="1">
        <v>39771</v>
      </c>
      <c r="F2654" t="s">
        <v>197</v>
      </c>
      <c r="G2654" t="s">
        <v>22</v>
      </c>
      <c r="H2654" t="s">
        <v>23</v>
      </c>
      <c r="J2654" s="2" t="s">
        <v>18266</v>
      </c>
      <c r="K2654" s="2" t="s">
        <v>18267</v>
      </c>
      <c r="L2654" t="s">
        <v>18268</v>
      </c>
      <c r="M2654" t="s">
        <v>18269</v>
      </c>
      <c r="N2654" t="s">
        <v>18270</v>
      </c>
      <c r="O2654" s="2" t="s">
        <v>18271</v>
      </c>
      <c r="P2654" t="s">
        <v>22</v>
      </c>
      <c r="Q2654" t="s">
        <v>23</v>
      </c>
      <c r="R2654" t="s">
        <v>23</v>
      </c>
      <c r="S2654" t="s">
        <v>28</v>
      </c>
    </row>
    <row r="2655" spans="1:19" ht="75">
      <c r="A2655">
        <v>2654</v>
      </c>
      <c r="B2655" t="s">
        <v>18272</v>
      </c>
      <c r="C2655" t="s">
        <v>18273</v>
      </c>
      <c r="D2655" t="s">
        <v>18274</v>
      </c>
      <c r="E2655" s="1">
        <v>41984</v>
      </c>
      <c r="F2655" t="s">
        <v>48</v>
      </c>
      <c r="G2655" t="s">
        <v>22</v>
      </c>
      <c r="H2655" t="s">
        <v>212</v>
      </c>
      <c r="I2655" t="s">
        <v>48</v>
      </c>
      <c r="J2655" s="2" t="s">
        <v>18275</v>
      </c>
      <c r="K2655" s="2" t="s">
        <v>18276</v>
      </c>
      <c r="L2655" t="s">
        <v>18277</v>
      </c>
      <c r="M2655" t="s">
        <v>18278</v>
      </c>
      <c r="N2655" t="s">
        <v>28</v>
      </c>
      <c r="O2655" s="2" t="s">
        <v>28</v>
      </c>
      <c r="P2655" t="s">
        <v>22</v>
      </c>
      <c r="Q2655" t="s">
        <v>23</v>
      </c>
      <c r="R2655" t="s">
        <v>23</v>
      </c>
      <c r="S2655" t="s">
        <v>28</v>
      </c>
    </row>
    <row r="2656" spans="1:19">
      <c r="A2656">
        <v>2655</v>
      </c>
      <c r="B2656" t="s">
        <v>18279</v>
      </c>
      <c r="C2656" t="s">
        <v>18280</v>
      </c>
      <c r="D2656" t="s">
        <v>23</v>
      </c>
      <c r="E2656" s="1">
        <v>42096</v>
      </c>
      <c r="F2656" t="s">
        <v>12228</v>
      </c>
      <c r="G2656" t="s">
        <v>22</v>
      </c>
      <c r="H2656" t="s">
        <v>212</v>
      </c>
      <c r="J2656" s="2" t="s">
        <v>28</v>
      </c>
      <c r="K2656" s="2" t="s">
        <v>1124</v>
      </c>
      <c r="L2656" t="s">
        <v>28</v>
      </c>
      <c r="M2656" t="s">
        <v>18281</v>
      </c>
      <c r="N2656" t="s">
        <v>18282</v>
      </c>
      <c r="O2656" s="2" t="s">
        <v>28</v>
      </c>
      <c r="P2656" t="s">
        <v>22</v>
      </c>
      <c r="Q2656" t="s">
        <v>23</v>
      </c>
      <c r="R2656" t="s">
        <v>23</v>
      </c>
      <c r="S2656" t="s">
        <v>28</v>
      </c>
    </row>
    <row r="2657" spans="1:19">
      <c r="A2657">
        <v>2656</v>
      </c>
      <c r="B2657" t="s">
        <v>18283</v>
      </c>
      <c r="C2657" t="s">
        <v>18284</v>
      </c>
      <c r="D2657" t="s">
        <v>23</v>
      </c>
      <c r="E2657" s="1">
        <v>42461</v>
      </c>
      <c r="F2657" t="s">
        <v>32</v>
      </c>
      <c r="G2657" t="s">
        <v>486</v>
      </c>
      <c r="H2657" t="s">
        <v>518</v>
      </c>
      <c r="J2657" s="2" t="s">
        <v>28</v>
      </c>
      <c r="K2657" s="2" t="s">
        <v>12964</v>
      </c>
      <c r="L2657" t="s">
        <v>18285</v>
      </c>
      <c r="M2657" t="s">
        <v>18286</v>
      </c>
      <c r="N2657" t="s">
        <v>18287</v>
      </c>
      <c r="O2657" s="2" t="s">
        <v>18288</v>
      </c>
      <c r="P2657" t="s">
        <v>486</v>
      </c>
      <c r="Q2657" t="s">
        <v>3418</v>
      </c>
      <c r="R2657">
        <v>1</v>
      </c>
      <c r="S2657" t="s">
        <v>18289</v>
      </c>
    </row>
    <row r="2658" spans="1:19" ht="75">
      <c r="A2658">
        <v>2657</v>
      </c>
      <c r="B2658" t="s">
        <v>18290</v>
      </c>
      <c r="C2658" t="s">
        <v>18291</v>
      </c>
      <c r="D2658" t="s">
        <v>18292</v>
      </c>
      <c r="E2658" s="1">
        <v>41681</v>
      </c>
      <c r="F2658" t="s">
        <v>32</v>
      </c>
      <c r="G2658" t="s">
        <v>22</v>
      </c>
      <c r="H2658" t="s">
        <v>23</v>
      </c>
      <c r="I2658" t="s">
        <v>32</v>
      </c>
      <c r="J2658" s="2" t="s">
        <v>18293</v>
      </c>
      <c r="K2658" s="2" t="s">
        <v>18294</v>
      </c>
      <c r="L2658" t="s">
        <v>18295</v>
      </c>
      <c r="M2658" t="s">
        <v>18296</v>
      </c>
      <c r="N2658" t="s">
        <v>28</v>
      </c>
      <c r="O2658" s="2" t="s">
        <v>28</v>
      </c>
      <c r="P2658" t="s">
        <v>22</v>
      </c>
      <c r="Q2658" t="s">
        <v>23</v>
      </c>
      <c r="R2658" t="s">
        <v>23</v>
      </c>
      <c r="S2658" t="s">
        <v>28</v>
      </c>
    </row>
    <row r="2659" spans="1:19" ht="75">
      <c r="A2659">
        <v>2658</v>
      </c>
      <c r="B2659" t="s">
        <v>18297</v>
      </c>
      <c r="C2659" t="s">
        <v>18298</v>
      </c>
      <c r="D2659" t="s">
        <v>18299</v>
      </c>
      <c r="E2659" s="1">
        <v>41669</v>
      </c>
      <c r="F2659" t="s">
        <v>153</v>
      </c>
      <c r="G2659" t="s">
        <v>22</v>
      </c>
      <c r="H2659" t="s">
        <v>41</v>
      </c>
      <c r="I2659" t="s">
        <v>3097</v>
      </c>
      <c r="J2659" s="2" t="s">
        <v>18300</v>
      </c>
      <c r="K2659" s="2" t="s">
        <v>18301</v>
      </c>
      <c r="L2659" t="s">
        <v>18302</v>
      </c>
      <c r="M2659" t="s">
        <v>18303</v>
      </c>
      <c r="N2659" t="s">
        <v>18304</v>
      </c>
      <c r="O2659" s="2" t="s">
        <v>18305</v>
      </c>
      <c r="P2659" t="s">
        <v>22</v>
      </c>
      <c r="Q2659" t="s">
        <v>23</v>
      </c>
      <c r="R2659" t="s">
        <v>23</v>
      </c>
      <c r="S2659" t="s">
        <v>28</v>
      </c>
    </row>
    <row r="2660" spans="1:19" ht="90">
      <c r="A2660">
        <v>2659</v>
      </c>
      <c r="B2660" t="s">
        <v>18306</v>
      </c>
      <c r="C2660" t="s">
        <v>18307</v>
      </c>
      <c r="D2660" t="s">
        <v>18308</v>
      </c>
      <c r="E2660" s="1">
        <v>41569</v>
      </c>
      <c r="F2660" t="s">
        <v>18309</v>
      </c>
      <c r="G2660" t="s">
        <v>363</v>
      </c>
      <c r="H2660" t="s">
        <v>41</v>
      </c>
      <c r="I2660" t="s">
        <v>66</v>
      </c>
      <c r="J2660" s="2" t="s">
        <v>18310</v>
      </c>
      <c r="K2660" s="2" t="s">
        <v>1098</v>
      </c>
      <c r="L2660" t="s">
        <v>18311</v>
      </c>
      <c r="M2660" t="s">
        <v>18312</v>
      </c>
      <c r="N2660" t="s">
        <v>28</v>
      </c>
      <c r="O2660" s="2" t="s">
        <v>18313</v>
      </c>
      <c r="P2660" t="s">
        <v>363</v>
      </c>
      <c r="Q2660" t="s">
        <v>468</v>
      </c>
      <c r="R2660">
        <v>1</v>
      </c>
      <c r="S2660" t="s">
        <v>18314</v>
      </c>
    </row>
    <row r="2661" spans="1:19" ht="150">
      <c r="A2661">
        <v>2660</v>
      </c>
      <c r="B2661" t="s">
        <v>18315</v>
      </c>
      <c r="C2661" t="s">
        <v>18316</v>
      </c>
      <c r="D2661" t="s">
        <v>18317</v>
      </c>
      <c r="E2661" s="1">
        <v>42088</v>
      </c>
      <c r="F2661" t="s">
        <v>1774</v>
      </c>
      <c r="G2661" t="s">
        <v>22</v>
      </c>
      <c r="H2661" t="s">
        <v>212</v>
      </c>
      <c r="I2661" t="s">
        <v>18318</v>
      </c>
      <c r="J2661" s="2" t="s">
        <v>18319</v>
      </c>
      <c r="K2661" s="2" t="s">
        <v>1432</v>
      </c>
      <c r="L2661" t="s">
        <v>18320</v>
      </c>
      <c r="M2661" t="s">
        <v>28</v>
      </c>
      <c r="N2661" t="s">
        <v>18321</v>
      </c>
      <c r="O2661" s="2" t="s">
        <v>28</v>
      </c>
      <c r="P2661" t="s">
        <v>22</v>
      </c>
      <c r="Q2661" t="s">
        <v>23</v>
      </c>
      <c r="R2661" t="s">
        <v>23</v>
      </c>
      <c r="S2661" t="s">
        <v>28</v>
      </c>
    </row>
    <row r="2662" spans="1:19" ht="30">
      <c r="A2662">
        <v>2661</v>
      </c>
      <c r="B2662" t="s">
        <v>18322</v>
      </c>
      <c r="C2662" t="s">
        <v>18323</v>
      </c>
      <c r="D2662" t="s">
        <v>18324</v>
      </c>
      <c r="E2662" s="1">
        <v>42122</v>
      </c>
      <c r="F2662" t="s">
        <v>32</v>
      </c>
      <c r="G2662" t="s">
        <v>22</v>
      </c>
      <c r="H2662" t="s">
        <v>41</v>
      </c>
      <c r="J2662" s="2" t="s">
        <v>18325</v>
      </c>
      <c r="K2662" s="2" t="s">
        <v>18326</v>
      </c>
      <c r="L2662" t="s">
        <v>18327</v>
      </c>
      <c r="M2662" t="s">
        <v>28</v>
      </c>
      <c r="N2662" t="s">
        <v>18328</v>
      </c>
      <c r="O2662" s="2" t="s">
        <v>18329</v>
      </c>
      <c r="P2662" t="s">
        <v>28</v>
      </c>
      <c r="Q2662" t="s">
        <v>28</v>
      </c>
    </row>
    <row r="2663" spans="1:19" ht="75">
      <c r="A2663">
        <v>2662</v>
      </c>
      <c r="B2663" t="s">
        <v>18330</v>
      </c>
      <c r="C2663" t="s">
        <v>18331</v>
      </c>
      <c r="D2663" t="s">
        <v>18332</v>
      </c>
      <c r="E2663" s="1">
        <v>41633</v>
      </c>
      <c r="F2663" t="s">
        <v>18333</v>
      </c>
      <c r="G2663" t="s">
        <v>22</v>
      </c>
      <c r="H2663" t="s">
        <v>23</v>
      </c>
      <c r="I2663" t="s">
        <v>18334</v>
      </c>
      <c r="J2663" s="2" t="s">
        <v>18335</v>
      </c>
      <c r="K2663" s="2" t="s">
        <v>18336</v>
      </c>
      <c r="L2663" t="s">
        <v>18337</v>
      </c>
      <c r="M2663" t="s">
        <v>28</v>
      </c>
      <c r="N2663" t="s">
        <v>28</v>
      </c>
      <c r="O2663" s="2" t="s">
        <v>28</v>
      </c>
      <c r="P2663" t="s">
        <v>22</v>
      </c>
      <c r="Q2663" t="s">
        <v>23</v>
      </c>
      <c r="R2663" t="s">
        <v>23</v>
      </c>
      <c r="S2663" t="s">
        <v>28</v>
      </c>
    </row>
    <row r="2664" spans="1:19" ht="105">
      <c r="A2664">
        <v>2663</v>
      </c>
      <c r="B2664" t="s">
        <v>18338</v>
      </c>
      <c r="C2664" t="s">
        <v>18339</v>
      </c>
      <c r="D2664" t="s">
        <v>6633</v>
      </c>
      <c r="E2664" s="1">
        <v>41757</v>
      </c>
      <c r="F2664" t="s">
        <v>32</v>
      </c>
      <c r="G2664" t="s">
        <v>22</v>
      </c>
      <c r="H2664" t="s">
        <v>23</v>
      </c>
      <c r="I2664" t="s">
        <v>32</v>
      </c>
      <c r="J2664" s="2" t="s">
        <v>18340</v>
      </c>
      <c r="K2664" s="2" t="s">
        <v>18341</v>
      </c>
      <c r="L2664" t="s">
        <v>18342</v>
      </c>
      <c r="M2664" t="s">
        <v>28</v>
      </c>
      <c r="N2664" t="s">
        <v>18343</v>
      </c>
      <c r="O2664" s="2" t="s">
        <v>18344</v>
      </c>
      <c r="P2664" t="s">
        <v>22</v>
      </c>
      <c r="Q2664" t="s">
        <v>23</v>
      </c>
      <c r="R2664" t="s">
        <v>23</v>
      </c>
      <c r="S2664" t="s">
        <v>28</v>
      </c>
    </row>
    <row r="2665" spans="1:19">
      <c r="A2665">
        <v>2664</v>
      </c>
      <c r="B2665" t="s">
        <v>18345</v>
      </c>
      <c r="C2665" t="s">
        <v>18346</v>
      </c>
      <c r="D2665" t="s">
        <v>23</v>
      </c>
      <c r="E2665" s="1">
        <v>40263</v>
      </c>
      <c r="F2665" t="s">
        <v>23</v>
      </c>
      <c r="G2665" t="s">
        <v>22</v>
      </c>
      <c r="H2665" t="s">
        <v>23</v>
      </c>
      <c r="J2665" s="2" t="s">
        <v>28</v>
      </c>
      <c r="K2665" s="2" t="s">
        <v>18347</v>
      </c>
      <c r="L2665" t="s">
        <v>28</v>
      </c>
      <c r="M2665" t="s">
        <v>28</v>
      </c>
      <c r="N2665" t="s">
        <v>28</v>
      </c>
      <c r="O2665" s="2" t="s">
        <v>28</v>
      </c>
      <c r="P2665" t="s">
        <v>22</v>
      </c>
      <c r="Q2665" t="s">
        <v>23</v>
      </c>
      <c r="R2665" t="s">
        <v>23</v>
      </c>
      <c r="S2665" t="s">
        <v>28</v>
      </c>
    </row>
    <row r="2666" spans="1:19">
      <c r="A2666">
        <v>2665</v>
      </c>
      <c r="B2666" t="s">
        <v>18348</v>
      </c>
      <c r="C2666" t="s">
        <v>18349</v>
      </c>
      <c r="D2666" t="s">
        <v>23</v>
      </c>
      <c r="E2666" s="1">
        <v>41383</v>
      </c>
      <c r="F2666" t="s">
        <v>23</v>
      </c>
      <c r="G2666" t="s">
        <v>22</v>
      </c>
      <c r="H2666" t="s">
        <v>23</v>
      </c>
      <c r="J2666" s="2" t="s">
        <v>28</v>
      </c>
      <c r="K2666" s="2" t="s">
        <v>18350</v>
      </c>
      <c r="L2666" t="s">
        <v>28</v>
      </c>
      <c r="M2666" t="s">
        <v>28</v>
      </c>
      <c r="N2666" t="s">
        <v>28</v>
      </c>
      <c r="O2666" s="2" t="s">
        <v>28</v>
      </c>
      <c r="P2666" t="s">
        <v>22</v>
      </c>
      <c r="Q2666" t="s">
        <v>23</v>
      </c>
      <c r="R2666" t="s">
        <v>23</v>
      </c>
      <c r="S2666" t="s">
        <v>28</v>
      </c>
    </row>
    <row r="2667" spans="1:19" ht="60">
      <c r="A2667">
        <v>2666</v>
      </c>
      <c r="B2667" t="s">
        <v>18351</v>
      </c>
      <c r="C2667" t="s">
        <v>18352</v>
      </c>
      <c r="D2667" t="s">
        <v>18353</v>
      </c>
      <c r="E2667" s="1">
        <v>41536</v>
      </c>
      <c r="F2667" t="s">
        <v>1190</v>
      </c>
      <c r="G2667" t="s">
        <v>22</v>
      </c>
      <c r="H2667" t="s">
        <v>76</v>
      </c>
      <c r="J2667" s="2" t="s">
        <v>18354</v>
      </c>
      <c r="K2667" s="2" t="s">
        <v>18355</v>
      </c>
      <c r="L2667" t="s">
        <v>18356</v>
      </c>
      <c r="M2667" t="s">
        <v>18357</v>
      </c>
      <c r="N2667" t="s">
        <v>28</v>
      </c>
      <c r="O2667" s="2" t="s">
        <v>28</v>
      </c>
      <c r="P2667" t="s">
        <v>22</v>
      </c>
      <c r="Q2667" t="s">
        <v>23</v>
      </c>
      <c r="R2667" t="s">
        <v>23</v>
      </c>
      <c r="S2667" t="s">
        <v>28</v>
      </c>
    </row>
    <row r="2668" spans="1:19" ht="60">
      <c r="A2668">
        <v>2667</v>
      </c>
      <c r="B2668" t="s">
        <v>18358</v>
      </c>
      <c r="C2668" t="s">
        <v>18359</v>
      </c>
      <c r="D2668" t="s">
        <v>18360</v>
      </c>
      <c r="E2668" s="1">
        <v>41782</v>
      </c>
      <c r="F2668" t="s">
        <v>100</v>
      </c>
      <c r="G2668" t="s">
        <v>22</v>
      </c>
      <c r="H2668" t="s">
        <v>23</v>
      </c>
      <c r="I2668" t="s">
        <v>100</v>
      </c>
      <c r="J2668" s="2" t="s">
        <v>18361</v>
      </c>
      <c r="K2668" s="2" t="s">
        <v>18362</v>
      </c>
      <c r="L2668" t="s">
        <v>18363</v>
      </c>
      <c r="M2668" t="s">
        <v>18364</v>
      </c>
      <c r="N2668" t="s">
        <v>18365</v>
      </c>
      <c r="O2668" s="2" t="s">
        <v>28</v>
      </c>
      <c r="P2668" t="s">
        <v>22</v>
      </c>
      <c r="Q2668" t="s">
        <v>23</v>
      </c>
      <c r="R2668" t="s">
        <v>23</v>
      </c>
      <c r="S2668" t="s">
        <v>28</v>
      </c>
    </row>
    <row r="2669" spans="1:19" ht="90">
      <c r="A2669">
        <v>2668</v>
      </c>
      <c r="B2669" t="s">
        <v>18366</v>
      </c>
      <c r="C2669" t="s">
        <v>18367</v>
      </c>
      <c r="D2669" t="s">
        <v>18368</v>
      </c>
      <c r="E2669" s="1">
        <v>41930</v>
      </c>
      <c r="F2669" t="s">
        <v>32</v>
      </c>
      <c r="G2669" t="s">
        <v>22</v>
      </c>
      <c r="H2669" t="s">
        <v>41</v>
      </c>
      <c r="J2669" s="2" t="s">
        <v>18369</v>
      </c>
      <c r="K2669" s="2" t="s">
        <v>5934</v>
      </c>
      <c r="L2669" t="s">
        <v>18370</v>
      </c>
      <c r="M2669" t="s">
        <v>18371</v>
      </c>
      <c r="N2669" t="s">
        <v>18372</v>
      </c>
      <c r="O2669" s="2" t="s">
        <v>28</v>
      </c>
      <c r="P2669" t="s">
        <v>22</v>
      </c>
      <c r="Q2669" t="s">
        <v>23</v>
      </c>
      <c r="R2669" t="s">
        <v>23</v>
      </c>
      <c r="S2669" t="s">
        <v>28</v>
      </c>
    </row>
    <row r="2670" spans="1:19">
      <c r="A2670">
        <v>2669</v>
      </c>
      <c r="B2670" t="s">
        <v>18373</v>
      </c>
      <c r="C2670" t="s">
        <v>18374</v>
      </c>
      <c r="D2670" t="s">
        <v>23</v>
      </c>
      <c r="E2670" s="1">
        <v>40515</v>
      </c>
      <c r="F2670" t="s">
        <v>23</v>
      </c>
      <c r="G2670" t="s">
        <v>22</v>
      </c>
      <c r="H2670" t="s">
        <v>23</v>
      </c>
      <c r="J2670" s="2" t="s">
        <v>28</v>
      </c>
      <c r="K2670" s="2" t="s">
        <v>18375</v>
      </c>
      <c r="L2670" t="s">
        <v>18376</v>
      </c>
      <c r="M2670" t="s">
        <v>18377</v>
      </c>
      <c r="N2670" t="s">
        <v>28</v>
      </c>
      <c r="O2670" s="2" t="s">
        <v>28</v>
      </c>
      <c r="P2670" t="s">
        <v>22</v>
      </c>
      <c r="Q2670" t="s">
        <v>23</v>
      </c>
      <c r="R2670" t="s">
        <v>23</v>
      </c>
      <c r="S2670" t="s">
        <v>28</v>
      </c>
    </row>
    <row r="2671" spans="1:19" ht="45">
      <c r="A2671">
        <v>2670</v>
      </c>
      <c r="B2671" t="s">
        <v>18378</v>
      </c>
      <c r="C2671" t="s">
        <v>18379</v>
      </c>
      <c r="D2671" t="s">
        <v>4979</v>
      </c>
      <c r="E2671" s="1">
        <v>42186</v>
      </c>
      <c r="F2671" t="s">
        <v>724</v>
      </c>
      <c r="G2671" t="s">
        <v>22</v>
      </c>
      <c r="H2671" t="s">
        <v>76</v>
      </c>
      <c r="I2671" t="s">
        <v>563</v>
      </c>
      <c r="J2671" s="2" t="s">
        <v>18380</v>
      </c>
      <c r="K2671" s="2" t="s">
        <v>18381</v>
      </c>
      <c r="L2671" t="s">
        <v>18382</v>
      </c>
      <c r="M2671" t="s">
        <v>18383</v>
      </c>
      <c r="N2671" t="s">
        <v>18384</v>
      </c>
      <c r="O2671" s="2" t="s">
        <v>28</v>
      </c>
      <c r="P2671" t="s">
        <v>22</v>
      </c>
      <c r="Q2671" t="s">
        <v>23</v>
      </c>
      <c r="R2671" t="s">
        <v>23</v>
      </c>
      <c r="S2671" t="s">
        <v>28</v>
      </c>
    </row>
    <row r="2672" spans="1:19" ht="90">
      <c r="A2672">
        <v>2671</v>
      </c>
      <c r="B2672" t="s">
        <v>18385</v>
      </c>
      <c r="C2672" t="s">
        <v>18386</v>
      </c>
      <c r="D2672" t="s">
        <v>18387</v>
      </c>
      <c r="E2672" s="1" t="s">
        <v>23</v>
      </c>
      <c r="F2672" t="s">
        <v>1190</v>
      </c>
      <c r="G2672" t="s">
        <v>22</v>
      </c>
      <c r="H2672" t="s">
        <v>41</v>
      </c>
      <c r="I2672" t="s">
        <v>18388</v>
      </c>
      <c r="J2672" s="2" t="s">
        <v>18389</v>
      </c>
      <c r="K2672" s="2" t="s">
        <v>18390</v>
      </c>
      <c r="L2672" t="s">
        <v>18391</v>
      </c>
      <c r="M2672" t="s">
        <v>18392</v>
      </c>
      <c r="N2672" t="s">
        <v>28</v>
      </c>
      <c r="O2672" s="2" t="s">
        <v>18393</v>
      </c>
      <c r="P2672" t="s">
        <v>22</v>
      </c>
      <c r="Q2672" t="s">
        <v>23</v>
      </c>
      <c r="R2672" t="s">
        <v>23</v>
      </c>
      <c r="S2672" t="s">
        <v>28</v>
      </c>
    </row>
    <row r="2673" spans="1:19">
      <c r="A2673">
        <v>2672</v>
      </c>
      <c r="B2673" t="s">
        <v>18394</v>
      </c>
      <c r="C2673" t="s">
        <v>18395</v>
      </c>
      <c r="D2673" t="s">
        <v>23</v>
      </c>
      <c r="E2673" s="1">
        <v>41414</v>
      </c>
      <c r="F2673" t="s">
        <v>23</v>
      </c>
      <c r="G2673" t="s">
        <v>22</v>
      </c>
      <c r="H2673" t="s">
        <v>23</v>
      </c>
      <c r="J2673" s="2" t="s">
        <v>28</v>
      </c>
      <c r="K2673" s="2" t="s">
        <v>18396</v>
      </c>
      <c r="L2673" t="s">
        <v>28</v>
      </c>
      <c r="M2673" t="s">
        <v>28</v>
      </c>
      <c r="N2673" t="s">
        <v>28</v>
      </c>
      <c r="O2673" s="2" t="s">
        <v>28</v>
      </c>
      <c r="P2673" t="s">
        <v>22</v>
      </c>
      <c r="Q2673" t="s">
        <v>23</v>
      </c>
      <c r="R2673" t="s">
        <v>23</v>
      </c>
      <c r="S2673" t="s">
        <v>28</v>
      </c>
    </row>
    <row r="2674" spans="1:19" ht="165">
      <c r="A2674">
        <v>2673</v>
      </c>
      <c r="B2674" t="s">
        <v>18397</v>
      </c>
      <c r="C2674" t="s">
        <v>18398</v>
      </c>
      <c r="D2674" t="s">
        <v>18399</v>
      </c>
      <c r="E2674" s="1">
        <v>40911</v>
      </c>
      <c r="F2674" t="s">
        <v>222</v>
      </c>
      <c r="G2674" t="s">
        <v>22</v>
      </c>
      <c r="H2674" t="s">
        <v>41</v>
      </c>
      <c r="I2674" t="s">
        <v>222</v>
      </c>
      <c r="J2674" s="2" t="s">
        <v>18400</v>
      </c>
      <c r="K2674" s="2" t="s">
        <v>18401</v>
      </c>
      <c r="L2674" t="s">
        <v>18402</v>
      </c>
      <c r="M2674" t="s">
        <v>18403</v>
      </c>
      <c r="N2674" t="s">
        <v>18404</v>
      </c>
      <c r="O2674" s="2" t="s">
        <v>28</v>
      </c>
      <c r="P2674" t="s">
        <v>22</v>
      </c>
      <c r="Q2674" t="s">
        <v>23</v>
      </c>
      <c r="R2674" t="s">
        <v>23</v>
      </c>
      <c r="S2674" t="s">
        <v>28</v>
      </c>
    </row>
    <row r="2675" spans="1:19" ht="30">
      <c r="A2675">
        <v>2674</v>
      </c>
      <c r="B2675" t="s">
        <v>18405</v>
      </c>
      <c r="C2675" t="s">
        <v>18406</v>
      </c>
      <c r="D2675" t="s">
        <v>23</v>
      </c>
      <c r="E2675" s="1">
        <v>41752</v>
      </c>
      <c r="F2675" t="s">
        <v>64</v>
      </c>
      <c r="G2675" t="s">
        <v>486</v>
      </c>
      <c r="H2675" t="s">
        <v>518</v>
      </c>
      <c r="I2675" t="s">
        <v>9130</v>
      </c>
      <c r="J2675" s="2" t="s">
        <v>28</v>
      </c>
      <c r="K2675" s="2" t="s">
        <v>18407</v>
      </c>
      <c r="L2675" t="s">
        <v>18408</v>
      </c>
      <c r="M2675" t="s">
        <v>18409</v>
      </c>
      <c r="N2675" t="s">
        <v>28</v>
      </c>
      <c r="O2675" s="2" t="s">
        <v>18410</v>
      </c>
      <c r="P2675" t="s">
        <v>486</v>
      </c>
      <c r="Q2675" t="s">
        <v>711</v>
      </c>
      <c r="R2675">
        <v>1</v>
      </c>
      <c r="S2675" t="s">
        <v>18411</v>
      </c>
    </row>
    <row r="2676" spans="1:19" ht="90">
      <c r="A2676">
        <v>2675</v>
      </c>
      <c r="B2676" t="s">
        <v>18412</v>
      </c>
      <c r="C2676" t="s">
        <v>18413</v>
      </c>
      <c r="D2676" t="s">
        <v>2528</v>
      </c>
      <c r="E2676" s="1">
        <v>41977</v>
      </c>
      <c r="F2676" t="s">
        <v>32</v>
      </c>
      <c r="G2676" t="s">
        <v>22</v>
      </c>
      <c r="H2676" t="s">
        <v>41</v>
      </c>
      <c r="I2676" t="s">
        <v>48</v>
      </c>
      <c r="J2676" s="2" t="s">
        <v>18414</v>
      </c>
      <c r="K2676" s="2" t="s">
        <v>18415</v>
      </c>
      <c r="L2676" t="s">
        <v>18416</v>
      </c>
      <c r="M2676" t="s">
        <v>18417</v>
      </c>
      <c r="N2676" t="s">
        <v>28</v>
      </c>
      <c r="O2676" s="2" t="s">
        <v>18418</v>
      </c>
      <c r="P2676" t="s">
        <v>22</v>
      </c>
      <c r="Q2676" t="s">
        <v>23</v>
      </c>
      <c r="R2676">
        <v>1</v>
      </c>
      <c r="S2676" t="s">
        <v>18419</v>
      </c>
    </row>
    <row r="2677" spans="1:19" ht="135">
      <c r="A2677">
        <v>2676</v>
      </c>
      <c r="B2677" t="s">
        <v>18420</v>
      </c>
      <c r="C2677" t="s">
        <v>18421</v>
      </c>
      <c r="D2677" t="s">
        <v>18422</v>
      </c>
      <c r="E2677" s="1">
        <v>41625</v>
      </c>
      <c r="F2677" t="s">
        <v>23</v>
      </c>
      <c r="G2677" t="s">
        <v>22</v>
      </c>
      <c r="H2677" t="s">
        <v>23</v>
      </c>
      <c r="J2677" s="2" t="s">
        <v>18423</v>
      </c>
      <c r="K2677" s="2" t="s">
        <v>1072</v>
      </c>
      <c r="L2677" t="s">
        <v>18424</v>
      </c>
      <c r="M2677" t="s">
        <v>18425</v>
      </c>
      <c r="N2677" t="s">
        <v>28</v>
      </c>
      <c r="O2677" s="2" t="s">
        <v>28</v>
      </c>
      <c r="P2677" t="s">
        <v>22</v>
      </c>
      <c r="Q2677" t="s">
        <v>23</v>
      </c>
      <c r="R2677" t="s">
        <v>23</v>
      </c>
      <c r="S2677" t="s">
        <v>28</v>
      </c>
    </row>
    <row r="2678" spans="1:19" ht="75">
      <c r="A2678">
        <v>2677</v>
      </c>
      <c r="B2678" t="s">
        <v>18426</v>
      </c>
      <c r="C2678" t="s">
        <v>18427</v>
      </c>
      <c r="D2678" t="s">
        <v>7429</v>
      </c>
      <c r="E2678" s="1">
        <v>40841</v>
      </c>
      <c r="F2678" t="s">
        <v>32</v>
      </c>
      <c r="G2678" t="s">
        <v>22</v>
      </c>
      <c r="H2678" t="s">
        <v>212</v>
      </c>
      <c r="I2678" t="s">
        <v>563</v>
      </c>
      <c r="J2678" s="2" t="s">
        <v>18428</v>
      </c>
      <c r="K2678" s="2" t="s">
        <v>18429</v>
      </c>
      <c r="L2678" t="s">
        <v>18430</v>
      </c>
      <c r="M2678" t="s">
        <v>18431</v>
      </c>
      <c r="N2678" t="s">
        <v>18432</v>
      </c>
      <c r="O2678" s="2" t="s">
        <v>28</v>
      </c>
      <c r="P2678" t="s">
        <v>22</v>
      </c>
      <c r="Q2678" t="s">
        <v>23</v>
      </c>
      <c r="R2678" t="s">
        <v>23</v>
      </c>
      <c r="S2678" t="s">
        <v>28</v>
      </c>
    </row>
    <row r="2679" spans="1:19">
      <c r="A2679">
        <v>2678</v>
      </c>
      <c r="B2679" t="s">
        <v>18433</v>
      </c>
      <c r="C2679" t="s">
        <v>18434</v>
      </c>
      <c r="D2679" t="s">
        <v>23</v>
      </c>
      <c r="E2679" s="1">
        <v>40606</v>
      </c>
      <c r="F2679" t="s">
        <v>23</v>
      </c>
      <c r="G2679" t="s">
        <v>22</v>
      </c>
      <c r="H2679" t="s">
        <v>23</v>
      </c>
      <c r="J2679" s="2" t="s">
        <v>28</v>
      </c>
      <c r="K2679" s="2" t="s">
        <v>18435</v>
      </c>
      <c r="L2679" t="s">
        <v>28</v>
      </c>
      <c r="M2679" t="s">
        <v>28</v>
      </c>
      <c r="N2679" t="s">
        <v>28</v>
      </c>
      <c r="O2679" s="2" t="s">
        <v>28</v>
      </c>
      <c r="P2679" t="s">
        <v>22</v>
      </c>
      <c r="Q2679" t="s">
        <v>23</v>
      </c>
      <c r="R2679" t="s">
        <v>23</v>
      </c>
      <c r="S2679" t="s">
        <v>28</v>
      </c>
    </row>
    <row r="2680" spans="1:19" ht="60">
      <c r="A2680">
        <v>2679</v>
      </c>
      <c r="B2680" t="s">
        <v>18436</v>
      </c>
      <c r="C2680" t="s">
        <v>18437</v>
      </c>
      <c r="D2680" t="s">
        <v>18438</v>
      </c>
      <c r="E2680" s="1">
        <v>41481</v>
      </c>
      <c r="F2680" t="s">
        <v>222</v>
      </c>
      <c r="G2680" t="s">
        <v>22</v>
      </c>
      <c r="H2680" t="s">
        <v>23</v>
      </c>
      <c r="J2680" s="2" t="s">
        <v>18439</v>
      </c>
      <c r="K2680" s="2" t="s">
        <v>18440</v>
      </c>
      <c r="L2680" t="s">
        <v>18441</v>
      </c>
      <c r="M2680" t="s">
        <v>18442</v>
      </c>
      <c r="N2680" t="s">
        <v>18443</v>
      </c>
      <c r="O2680" s="2" t="s">
        <v>28</v>
      </c>
      <c r="P2680" t="s">
        <v>22</v>
      </c>
      <c r="Q2680" t="s">
        <v>23</v>
      </c>
      <c r="R2680" t="s">
        <v>23</v>
      </c>
      <c r="S2680" t="s">
        <v>28</v>
      </c>
    </row>
    <row r="2681" spans="1:19" ht="90">
      <c r="A2681">
        <v>2680</v>
      </c>
      <c r="B2681" t="s">
        <v>18444</v>
      </c>
      <c r="C2681" t="s">
        <v>18445</v>
      </c>
      <c r="D2681" t="s">
        <v>18446</v>
      </c>
      <c r="E2681" s="1">
        <v>42327</v>
      </c>
      <c r="F2681" t="s">
        <v>32</v>
      </c>
      <c r="G2681" t="s">
        <v>22</v>
      </c>
      <c r="H2681" t="s">
        <v>76</v>
      </c>
      <c r="J2681" s="2" t="s">
        <v>18447</v>
      </c>
      <c r="K2681" s="2" t="s">
        <v>18448</v>
      </c>
      <c r="L2681" t="s">
        <v>18449</v>
      </c>
      <c r="M2681" t="s">
        <v>28</v>
      </c>
      <c r="N2681" t="s">
        <v>18450</v>
      </c>
      <c r="O2681" s="2" t="s">
        <v>18451</v>
      </c>
      <c r="P2681" t="s">
        <v>22</v>
      </c>
      <c r="Q2681" t="s">
        <v>23</v>
      </c>
      <c r="R2681" t="s">
        <v>23</v>
      </c>
      <c r="S2681" t="s">
        <v>28</v>
      </c>
    </row>
    <row r="2682" spans="1:19" ht="60">
      <c r="A2682">
        <v>2681</v>
      </c>
      <c r="B2682" t="s">
        <v>18452</v>
      </c>
      <c r="C2682" t="s">
        <v>18453</v>
      </c>
      <c r="D2682" t="s">
        <v>18454</v>
      </c>
      <c r="E2682" s="1">
        <v>40072</v>
      </c>
      <c r="F2682" t="s">
        <v>21</v>
      </c>
      <c r="G2682" t="s">
        <v>22</v>
      </c>
      <c r="H2682" t="s">
        <v>41</v>
      </c>
      <c r="J2682" s="2" t="s">
        <v>18455</v>
      </c>
      <c r="K2682" s="2" t="s">
        <v>18456</v>
      </c>
      <c r="L2682" t="s">
        <v>18457</v>
      </c>
      <c r="M2682" t="s">
        <v>18458</v>
      </c>
      <c r="N2682" t="s">
        <v>18459</v>
      </c>
      <c r="O2682" s="2" t="s">
        <v>28</v>
      </c>
      <c r="P2682" t="s">
        <v>22</v>
      </c>
      <c r="Q2682" t="s">
        <v>23</v>
      </c>
      <c r="R2682" t="s">
        <v>23</v>
      </c>
      <c r="S2682" t="s">
        <v>28</v>
      </c>
    </row>
    <row r="2683" spans="1:19">
      <c r="A2683">
        <v>2682</v>
      </c>
      <c r="B2683" t="s">
        <v>18460</v>
      </c>
      <c r="C2683" t="s">
        <v>18461</v>
      </c>
      <c r="D2683" t="s">
        <v>23</v>
      </c>
      <c r="E2683" s="1">
        <v>42111</v>
      </c>
      <c r="F2683" t="s">
        <v>23</v>
      </c>
      <c r="G2683" t="s">
        <v>22</v>
      </c>
      <c r="H2683" t="s">
        <v>23</v>
      </c>
      <c r="J2683" s="2" t="s">
        <v>28</v>
      </c>
      <c r="K2683" s="2" t="s">
        <v>18462</v>
      </c>
      <c r="L2683" t="s">
        <v>18463</v>
      </c>
      <c r="M2683" t="s">
        <v>18464</v>
      </c>
      <c r="N2683" t="s">
        <v>28</v>
      </c>
      <c r="O2683" s="2" t="s">
        <v>28</v>
      </c>
      <c r="P2683" t="s">
        <v>22</v>
      </c>
      <c r="Q2683" t="s">
        <v>23</v>
      </c>
      <c r="R2683" t="s">
        <v>23</v>
      </c>
      <c r="S2683" t="s">
        <v>28</v>
      </c>
    </row>
    <row r="2684" spans="1:19" ht="45">
      <c r="A2684">
        <v>2683</v>
      </c>
      <c r="B2684" t="s">
        <v>18465</v>
      </c>
      <c r="C2684" t="s">
        <v>18466</v>
      </c>
      <c r="D2684" t="s">
        <v>18467</v>
      </c>
      <c r="E2684" s="1">
        <v>40276</v>
      </c>
      <c r="F2684" t="s">
        <v>32</v>
      </c>
      <c r="G2684" t="s">
        <v>22</v>
      </c>
      <c r="H2684" t="s">
        <v>212</v>
      </c>
      <c r="J2684" s="2" t="s">
        <v>18468</v>
      </c>
      <c r="K2684" s="2" t="s">
        <v>18469</v>
      </c>
      <c r="L2684" t="s">
        <v>18470</v>
      </c>
      <c r="M2684" t="s">
        <v>18471</v>
      </c>
      <c r="N2684" t="s">
        <v>18472</v>
      </c>
      <c r="O2684" s="2" t="s">
        <v>18473</v>
      </c>
      <c r="P2684" t="s">
        <v>22</v>
      </c>
      <c r="Q2684" t="s">
        <v>23</v>
      </c>
      <c r="R2684" t="s">
        <v>23</v>
      </c>
      <c r="S2684" t="s">
        <v>28</v>
      </c>
    </row>
    <row r="2685" spans="1:19" ht="30">
      <c r="A2685">
        <v>2684</v>
      </c>
      <c r="B2685" t="s">
        <v>18474</v>
      </c>
      <c r="C2685" t="s">
        <v>18475</v>
      </c>
      <c r="D2685" t="s">
        <v>18476</v>
      </c>
      <c r="E2685" s="1">
        <v>39731</v>
      </c>
      <c r="F2685" t="s">
        <v>75</v>
      </c>
      <c r="G2685" t="s">
        <v>22</v>
      </c>
      <c r="H2685" t="s">
        <v>23</v>
      </c>
      <c r="J2685" s="2" t="s">
        <v>18477</v>
      </c>
      <c r="K2685" s="2" t="s">
        <v>18478</v>
      </c>
      <c r="L2685" t="s">
        <v>28</v>
      </c>
      <c r="M2685" t="s">
        <v>28</v>
      </c>
      <c r="N2685" t="s">
        <v>28</v>
      </c>
      <c r="O2685" s="2" t="s">
        <v>28</v>
      </c>
      <c r="P2685" t="s">
        <v>22</v>
      </c>
      <c r="Q2685" t="s">
        <v>23</v>
      </c>
      <c r="R2685" t="s">
        <v>23</v>
      </c>
      <c r="S2685" t="s">
        <v>28</v>
      </c>
    </row>
    <row r="2686" spans="1:19" ht="60">
      <c r="A2686">
        <v>2685</v>
      </c>
      <c r="B2686" t="s">
        <v>18479</v>
      </c>
      <c r="C2686" t="s">
        <v>18480</v>
      </c>
      <c r="D2686" t="s">
        <v>18481</v>
      </c>
      <c r="E2686" s="1">
        <v>42180</v>
      </c>
      <c r="F2686" t="s">
        <v>32</v>
      </c>
      <c r="G2686" t="s">
        <v>22</v>
      </c>
      <c r="H2686" t="s">
        <v>76</v>
      </c>
      <c r="J2686" s="2" t="s">
        <v>18482</v>
      </c>
      <c r="K2686" s="2" t="s">
        <v>18483</v>
      </c>
      <c r="L2686" t="s">
        <v>18484</v>
      </c>
      <c r="M2686" t="s">
        <v>28</v>
      </c>
      <c r="N2686" t="s">
        <v>18485</v>
      </c>
      <c r="O2686" s="2" t="s">
        <v>18486</v>
      </c>
      <c r="P2686" t="s">
        <v>22</v>
      </c>
      <c r="Q2686" t="s">
        <v>23</v>
      </c>
      <c r="R2686" t="s">
        <v>23</v>
      </c>
      <c r="S2686" t="s">
        <v>28</v>
      </c>
    </row>
    <row r="2687" spans="1:19" ht="75">
      <c r="A2687">
        <v>2686</v>
      </c>
      <c r="B2687" t="s">
        <v>18487</v>
      </c>
      <c r="C2687" t="s">
        <v>18488</v>
      </c>
      <c r="D2687" t="s">
        <v>18489</v>
      </c>
      <c r="E2687" s="1">
        <v>40458</v>
      </c>
      <c r="F2687" t="s">
        <v>32</v>
      </c>
      <c r="G2687" t="s">
        <v>22</v>
      </c>
      <c r="H2687" t="s">
        <v>41</v>
      </c>
      <c r="J2687" s="2" t="s">
        <v>18490</v>
      </c>
      <c r="K2687" s="2" t="s">
        <v>18491</v>
      </c>
      <c r="L2687" t="s">
        <v>18492</v>
      </c>
      <c r="M2687" t="s">
        <v>18493</v>
      </c>
      <c r="N2687" t="s">
        <v>28</v>
      </c>
      <c r="O2687" s="2" t="s">
        <v>18494</v>
      </c>
      <c r="P2687" t="s">
        <v>22</v>
      </c>
      <c r="Q2687" t="s">
        <v>23</v>
      </c>
      <c r="R2687" t="s">
        <v>23</v>
      </c>
      <c r="S2687" t="s">
        <v>28</v>
      </c>
    </row>
    <row r="2688" spans="1:19" ht="45">
      <c r="A2688">
        <v>2687</v>
      </c>
      <c r="B2688" t="s">
        <v>18495</v>
      </c>
      <c r="C2688" t="s">
        <v>18496</v>
      </c>
      <c r="D2688" t="s">
        <v>18497</v>
      </c>
      <c r="E2688" s="1">
        <v>40095</v>
      </c>
      <c r="F2688" t="s">
        <v>339</v>
      </c>
      <c r="G2688" t="s">
        <v>22</v>
      </c>
      <c r="H2688" t="s">
        <v>76</v>
      </c>
      <c r="J2688" s="2" t="s">
        <v>18498</v>
      </c>
      <c r="K2688" s="2" t="s">
        <v>18499</v>
      </c>
      <c r="L2688" t="s">
        <v>18500</v>
      </c>
      <c r="M2688" t="s">
        <v>18501</v>
      </c>
      <c r="N2688" t="s">
        <v>18502</v>
      </c>
      <c r="O2688" s="2" t="s">
        <v>18503</v>
      </c>
      <c r="P2688" t="s">
        <v>22</v>
      </c>
      <c r="Q2688" t="s">
        <v>23</v>
      </c>
      <c r="R2688" t="s">
        <v>23</v>
      </c>
      <c r="S2688" t="s">
        <v>28</v>
      </c>
    </row>
    <row r="2689" spans="1:19">
      <c r="A2689">
        <v>2688</v>
      </c>
      <c r="B2689" t="s">
        <v>18504</v>
      </c>
      <c r="C2689" t="s">
        <v>18505</v>
      </c>
      <c r="D2689" t="s">
        <v>23</v>
      </c>
      <c r="E2689" s="1">
        <v>42146</v>
      </c>
      <c r="F2689" t="s">
        <v>23</v>
      </c>
      <c r="G2689" t="s">
        <v>22</v>
      </c>
      <c r="H2689" t="s">
        <v>23</v>
      </c>
      <c r="J2689" s="2" t="s">
        <v>28</v>
      </c>
      <c r="K2689" s="2" t="s">
        <v>18506</v>
      </c>
      <c r="L2689" t="s">
        <v>28</v>
      </c>
      <c r="M2689" t="s">
        <v>28</v>
      </c>
      <c r="N2689" t="s">
        <v>28</v>
      </c>
      <c r="O2689" s="2" t="s">
        <v>28</v>
      </c>
      <c r="P2689" t="s">
        <v>22</v>
      </c>
      <c r="Q2689" t="s">
        <v>23</v>
      </c>
      <c r="R2689" t="s">
        <v>23</v>
      </c>
      <c r="S2689" t="s">
        <v>28</v>
      </c>
    </row>
    <row r="2690" spans="1:19" ht="90">
      <c r="A2690">
        <v>2689</v>
      </c>
      <c r="B2690" t="s">
        <v>18507</v>
      </c>
      <c r="C2690" t="s">
        <v>18508</v>
      </c>
      <c r="D2690" t="s">
        <v>18509</v>
      </c>
      <c r="E2690" s="1">
        <v>40690</v>
      </c>
      <c r="F2690" t="s">
        <v>14796</v>
      </c>
      <c r="G2690" t="s">
        <v>22</v>
      </c>
      <c r="H2690" t="s">
        <v>65</v>
      </c>
      <c r="I2690" t="s">
        <v>1325</v>
      </c>
      <c r="J2690" s="2" t="s">
        <v>18510</v>
      </c>
      <c r="K2690" s="2" t="s">
        <v>18511</v>
      </c>
      <c r="L2690" t="s">
        <v>18512</v>
      </c>
      <c r="M2690" t="s">
        <v>18513</v>
      </c>
      <c r="N2690" t="s">
        <v>18514</v>
      </c>
      <c r="O2690" s="2" t="s">
        <v>28</v>
      </c>
      <c r="P2690" t="s">
        <v>22</v>
      </c>
      <c r="Q2690" t="s">
        <v>23</v>
      </c>
      <c r="R2690" t="s">
        <v>23</v>
      </c>
      <c r="S2690" t="s">
        <v>28</v>
      </c>
    </row>
    <row r="2691" spans="1:19" ht="60">
      <c r="A2691">
        <v>2690</v>
      </c>
      <c r="B2691" t="s">
        <v>18515</v>
      </c>
      <c r="C2691" t="s">
        <v>18516</v>
      </c>
      <c r="D2691" t="s">
        <v>18517</v>
      </c>
      <c r="E2691" s="1">
        <v>39785</v>
      </c>
      <c r="F2691" t="s">
        <v>222</v>
      </c>
      <c r="G2691" t="s">
        <v>22</v>
      </c>
      <c r="H2691" t="s">
        <v>23</v>
      </c>
      <c r="J2691" s="2" t="s">
        <v>18518</v>
      </c>
      <c r="K2691" s="2" t="s">
        <v>18519</v>
      </c>
      <c r="L2691" t="s">
        <v>18520</v>
      </c>
      <c r="M2691" t="s">
        <v>18521</v>
      </c>
      <c r="N2691" t="s">
        <v>18522</v>
      </c>
      <c r="O2691" s="2" t="s">
        <v>18523</v>
      </c>
      <c r="P2691" t="s">
        <v>22</v>
      </c>
      <c r="Q2691" t="s">
        <v>23</v>
      </c>
      <c r="R2691" t="s">
        <v>23</v>
      </c>
      <c r="S2691" t="s">
        <v>28</v>
      </c>
    </row>
    <row r="2692" spans="1:19" ht="30">
      <c r="A2692">
        <v>2691</v>
      </c>
      <c r="B2692" t="s">
        <v>18524</v>
      </c>
      <c r="C2692" t="s">
        <v>18525</v>
      </c>
      <c r="D2692" t="s">
        <v>18526</v>
      </c>
      <c r="E2692" s="1">
        <v>41773</v>
      </c>
      <c r="F2692" t="s">
        <v>454</v>
      </c>
      <c r="G2692" t="s">
        <v>22</v>
      </c>
      <c r="H2692" t="s">
        <v>41</v>
      </c>
      <c r="I2692" t="s">
        <v>454</v>
      </c>
      <c r="J2692" s="2" t="s">
        <v>18527</v>
      </c>
      <c r="K2692" s="2" t="s">
        <v>18528</v>
      </c>
      <c r="L2692" t="s">
        <v>18529</v>
      </c>
      <c r="M2692" t="s">
        <v>18530</v>
      </c>
      <c r="N2692" t="s">
        <v>18531</v>
      </c>
      <c r="O2692" s="2" t="s">
        <v>18532</v>
      </c>
      <c r="P2692" t="s">
        <v>22</v>
      </c>
      <c r="Q2692" t="s">
        <v>23</v>
      </c>
      <c r="R2692" t="s">
        <v>23</v>
      </c>
      <c r="S2692" t="s">
        <v>28</v>
      </c>
    </row>
    <row r="2693" spans="1:19">
      <c r="A2693">
        <v>2692</v>
      </c>
      <c r="B2693" t="s">
        <v>18533</v>
      </c>
      <c r="C2693" t="s">
        <v>18534</v>
      </c>
      <c r="D2693" t="s">
        <v>23</v>
      </c>
      <c r="E2693" s="1">
        <v>41887</v>
      </c>
      <c r="F2693" t="s">
        <v>23</v>
      </c>
      <c r="G2693" t="s">
        <v>22</v>
      </c>
      <c r="H2693" t="s">
        <v>23</v>
      </c>
      <c r="J2693" s="2" t="s">
        <v>28</v>
      </c>
      <c r="K2693" s="2" t="s">
        <v>18535</v>
      </c>
      <c r="L2693" t="s">
        <v>28</v>
      </c>
      <c r="M2693" t="s">
        <v>28</v>
      </c>
      <c r="N2693" t="s">
        <v>28</v>
      </c>
      <c r="O2693" s="2" t="s">
        <v>28</v>
      </c>
      <c r="P2693" t="s">
        <v>22</v>
      </c>
      <c r="Q2693" t="s">
        <v>23</v>
      </c>
      <c r="R2693" t="s">
        <v>23</v>
      </c>
      <c r="S2693" t="s">
        <v>28</v>
      </c>
    </row>
    <row r="2694" spans="1:19" ht="45">
      <c r="A2694">
        <v>2693</v>
      </c>
      <c r="B2694" t="s">
        <v>18536</v>
      </c>
      <c r="C2694" t="s">
        <v>18537</v>
      </c>
      <c r="D2694" t="s">
        <v>18538</v>
      </c>
      <c r="E2694" s="1">
        <v>40407</v>
      </c>
      <c r="F2694" t="s">
        <v>58</v>
      </c>
      <c r="G2694" t="s">
        <v>22</v>
      </c>
      <c r="H2694" t="s">
        <v>76</v>
      </c>
      <c r="J2694" s="2" t="s">
        <v>18539</v>
      </c>
      <c r="K2694" s="2" t="s">
        <v>627</v>
      </c>
      <c r="L2694" t="s">
        <v>18540</v>
      </c>
      <c r="M2694" t="s">
        <v>18541</v>
      </c>
      <c r="N2694" t="s">
        <v>18542</v>
      </c>
      <c r="O2694" s="2" t="s">
        <v>18543</v>
      </c>
      <c r="P2694" t="s">
        <v>22</v>
      </c>
      <c r="Q2694" t="s">
        <v>23</v>
      </c>
      <c r="R2694" t="s">
        <v>23</v>
      </c>
      <c r="S2694" t="s">
        <v>28</v>
      </c>
    </row>
    <row r="2695" spans="1:19">
      <c r="A2695">
        <v>2694</v>
      </c>
      <c r="B2695" t="s">
        <v>18544</v>
      </c>
      <c r="C2695" t="s">
        <v>18545</v>
      </c>
      <c r="D2695" t="s">
        <v>23</v>
      </c>
      <c r="E2695" s="1">
        <v>42234</v>
      </c>
      <c r="F2695" t="s">
        <v>23</v>
      </c>
      <c r="G2695" t="s">
        <v>22</v>
      </c>
      <c r="H2695" t="s">
        <v>23</v>
      </c>
      <c r="J2695" s="2" t="s">
        <v>28</v>
      </c>
      <c r="K2695" s="2" t="s">
        <v>18546</v>
      </c>
      <c r="L2695" t="s">
        <v>28</v>
      </c>
      <c r="M2695" t="s">
        <v>18547</v>
      </c>
      <c r="N2695" t="s">
        <v>28</v>
      </c>
      <c r="O2695" s="2" t="s">
        <v>28</v>
      </c>
      <c r="P2695" t="s">
        <v>22</v>
      </c>
      <c r="Q2695" t="s">
        <v>23</v>
      </c>
      <c r="R2695" t="s">
        <v>23</v>
      </c>
      <c r="S2695" t="s">
        <v>28</v>
      </c>
    </row>
    <row r="2696" spans="1:19">
      <c r="A2696">
        <v>2695</v>
      </c>
      <c r="B2696" t="s">
        <v>18548</v>
      </c>
      <c r="C2696" t="s">
        <v>18549</v>
      </c>
      <c r="D2696" t="s">
        <v>23</v>
      </c>
      <c r="E2696" s="1">
        <v>41345</v>
      </c>
      <c r="F2696" t="s">
        <v>23</v>
      </c>
      <c r="G2696" t="s">
        <v>22</v>
      </c>
      <c r="H2696" t="s">
        <v>23</v>
      </c>
      <c r="J2696" s="2" t="s">
        <v>28</v>
      </c>
      <c r="K2696" s="2" t="s">
        <v>18550</v>
      </c>
      <c r="L2696" t="s">
        <v>28</v>
      </c>
      <c r="M2696" t="s">
        <v>28</v>
      </c>
      <c r="N2696" t="s">
        <v>28</v>
      </c>
      <c r="O2696" s="2" t="s">
        <v>28</v>
      </c>
      <c r="P2696" t="s">
        <v>22</v>
      </c>
      <c r="Q2696" t="s">
        <v>23</v>
      </c>
      <c r="R2696" t="s">
        <v>23</v>
      </c>
      <c r="S2696" t="s">
        <v>28</v>
      </c>
    </row>
    <row r="2697" spans="1:19" ht="75">
      <c r="A2697">
        <v>2696</v>
      </c>
      <c r="B2697" t="s">
        <v>18551</v>
      </c>
      <c r="C2697" t="s">
        <v>18552</v>
      </c>
      <c r="D2697" t="s">
        <v>18553</v>
      </c>
      <c r="E2697" s="1">
        <v>42488</v>
      </c>
      <c r="F2697" t="s">
        <v>32</v>
      </c>
      <c r="G2697" t="s">
        <v>363</v>
      </c>
      <c r="H2697" t="s">
        <v>41</v>
      </c>
      <c r="J2697" s="2" t="s">
        <v>18554</v>
      </c>
      <c r="K2697" s="2" t="s">
        <v>18555</v>
      </c>
      <c r="L2697" t="s">
        <v>18556</v>
      </c>
      <c r="M2697" t="s">
        <v>18557</v>
      </c>
      <c r="N2697" t="s">
        <v>18558</v>
      </c>
      <c r="O2697" s="2" t="s">
        <v>18559</v>
      </c>
      <c r="P2697" t="s">
        <v>363</v>
      </c>
      <c r="Q2697" t="s">
        <v>23</v>
      </c>
      <c r="R2697">
        <v>1</v>
      </c>
      <c r="S2697" t="s">
        <v>18560</v>
      </c>
    </row>
    <row r="2698" spans="1:19" ht="60">
      <c r="A2698">
        <v>2697</v>
      </c>
      <c r="B2698" t="s">
        <v>18561</v>
      </c>
      <c r="C2698" t="s">
        <v>18562</v>
      </c>
      <c r="D2698" t="s">
        <v>18563</v>
      </c>
      <c r="E2698" s="1">
        <v>42254</v>
      </c>
      <c r="F2698" t="s">
        <v>23</v>
      </c>
      <c r="G2698" t="s">
        <v>22</v>
      </c>
      <c r="H2698" t="s">
        <v>41</v>
      </c>
      <c r="J2698" s="2" t="s">
        <v>18564</v>
      </c>
      <c r="K2698" s="2" t="s">
        <v>18565</v>
      </c>
      <c r="L2698" t="s">
        <v>28</v>
      </c>
      <c r="M2698" t="s">
        <v>28</v>
      </c>
      <c r="N2698" t="s">
        <v>3896</v>
      </c>
      <c r="O2698" s="2" t="s">
        <v>28</v>
      </c>
      <c r="P2698" t="s">
        <v>22</v>
      </c>
      <c r="Q2698" t="s">
        <v>23</v>
      </c>
      <c r="R2698" t="s">
        <v>23</v>
      </c>
      <c r="S2698" t="s">
        <v>28</v>
      </c>
    </row>
    <row r="2699" spans="1:19" ht="30">
      <c r="A2699">
        <v>2698</v>
      </c>
      <c r="B2699" t="s">
        <v>18566</v>
      </c>
      <c r="C2699" t="s">
        <v>18567</v>
      </c>
      <c r="D2699" t="s">
        <v>18568</v>
      </c>
      <c r="E2699" s="1">
        <v>42208</v>
      </c>
      <c r="F2699" t="s">
        <v>153</v>
      </c>
      <c r="G2699" t="s">
        <v>22</v>
      </c>
      <c r="H2699" t="s">
        <v>41</v>
      </c>
      <c r="J2699" s="2" t="s">
        <v>18569</v>
      </c>
      <c r="K2699" s="2" t="s">
        <v>18570</v>
      </c>
      <c r="L2699" t="s">
        <v>18571</v>
      </c>
      <c r="M2699" t="s">
        <v>18572</v>
      </c>
      <c r="N2699" t="s">
        <v>18573</v>
      </c>
      <c r="O2699" s="2" t="s">
        <v>28</v>
      </c>
      <c r="P2699" t="s">
        <v>22</v>
      </c>
      <c r="Q2699" t="s">
        <v>23</v>
      </c>
      <c r="R2699" t="s">
        <v>23</v>
      </c>
      <c r="S2699" t="s">
        <v>28</v>
      </c>
    </row>
    <row r="2700" spans="1:19" ht="75">
      <c r="A2700">
        <v>2699</v>
      </c>
      <c r="B2700" t="s">
        <v>18574</v>
      </c>
      <c r="C2700" t="s">
        <v>18575</v>
      </c>
      <c r="D2700" t="s">
        <v>18576</v>
      </c>
      <c r="E2700" s="1">
        <v>42450</v>
      </c>
      <c r="F2700" t="s">
        <v>5906</v>
      </c>
      <c r="G2700" t="s">
        <v>22</v>
      </c>
      <c r="H2700" t="s">
        <v>65</v>
      </c>
      <c r="I2700" t="s">
        <v>3512</v>
      </c>
      <c r="J2700" s="2" t="s">
        <v>18577</v>
      </c>
      <c r="K2700" s="2" t="s">
        <v>4693</v>
      </c>
      <c r="L2700" t="s">
        <v>18578</v>
      </c>
      <c r="M2700" t="s">
        <v>18579</v>
      </c>
      <c r="N2700" t="s">
        <v>18580</v>
      </c>
      <c r="O2700" s="2" t="s">
        <v>28</v>
      </c>
      <c r="P2700" t="s">
        <v>22</v>
      </c>
      <c r="Q2700" t="s">
        <v>23</v>
      </c>
      <c r="R2700" t="s">
        <v>23</v>
      </c>
      <c r="S2700" t="s">
        <v>28</v>
      </c>
    </row>
    <row r="2701" spans="1:19">
      <c r="A2701">
        <v>2700</v>
      </c>
      <c r="B2701" t="s">
        <v>18581</v>
      </c>
      <c r="C2701" t="s">
        <v>18582</v>
      </c>
      <c r="D2701" t="s">
        <v>23</v>
      </c>
      <c r="E2701" s="1">
        <v>41255</v>
      </c>
      <c r="F2701" t="s">
        <v>23</v>
      </c>
      <c r="G2701" t="s">
        <v>22</v>
      </c>
      <c r="H2701" t="s">
        <v>23</v>
      </c>
      <c r="J2701" s="2" t="s">
        <v>28</v>
      </c>
      <c r="K2701" s="2" t="s">
        <v>18583</v>
      </c>
      <c r="L2701" t="s">
        <v>18584</v>
      </c>
      <c r="M2701" t="s">
        <v>28</v>
      </c>
      <c r="N2701" t="s">
        <v>28</v>
      </c>
      <c r="O2701" s="2" t="s">
        <v>28</v>
      </c>
      <c r="P2701" t="s">
        <v>22</v>
      </c>
      <c r="Q2701" t="s">
        <v>23</v>
      </c>
      <c r="R2701" t="s">
        <v>23</v>
      </c>
      <c r="S2701" t="s">
        <v>28</v>
      </c>
    </row>
    <row r="2702" spans="1:19" ht="30">
      <c r="A2702">
        <v>2701</v>
      </c>
      <c r="B2702" t="s">
        <v>18585</v>
      </c>
      <c r="C2702" t="s">
        <v>18586</v>
      </c>
      <c r="D2702" t="s">
        <v>746</v>
      </c>
      <c r="E2702" s="1">
        <v>41373</v>
      </c>
      <c r="F2702" t="s">
        <v>32</v>
      </c>
      <c r="G2702" t="s">
        <v>22</v>
      </c>
      <c r="H2702" t="s">
        <v>76</v>
      </c>
      <c r="J2702" s="2" t="s">
        <v>18587</v>
      </c>
      <c r="K2702" s="2" t="s">
        <v>18588</v>
      </c>
      <c r="L2702" t="s">
        <v>18589</v>
      </c>
      <c r="M2702" t="s">
        <v>18590</v>
      </c>
      <c r="N2702" t="s">
        <v>18591</v>
      </c>
      <c r="O2702" s="2" t="s">
        <v>28</v>
      </c>
      <c r="P2702" t="s">
        <v>22</v>
      </c>
      <c r="Q2702" t="s">
        <v>23</v>
      </c>
      <c r="R2702" t="s">
        <v>23</v>
      </c>
      <c r="S2702" t="s">
        <v>28</v>
      </c>
    </row>
    <row r="2703" spans="1:19" ht="30">
      <c r="A2703">
        <v>2702</v>
      </c>
      <c r="B2703" t="s">
        <v>18592</v>
      </c>
      <c r="C2703" t="s">
        <v>18593</v>
      </c>
      <c r="D2703" t="s">
        <v>18594</v>
      </c>
      <c r="E2703" s="1">
        <v>41236</v>
      </c>
      <c r="F2703" t="s">
        <v>64</v>
      </c>
      <c r="G2703" t="s">
        <v>22</v>
      </c>
      <c r="H2703" t="s">
        <v>76</v>
      </c>
      <c r="J2703" s="2" t="s">
        <v>18595</v>
      </c>
      <c r="K2703" s="2" t="s">
        <v>18596</v>
      </c>
      <c r="L2703" t="s">
        <v>18597</v>
      </c>
      <c r="M2703" t="s">
        <v>18598</v>
      </c>
      <c r="N2703" t="s">
        <v>18599</v>
      </c>
      <c r="O2703" s="2" t="s">
        <v>18600</v>
      </c>
      <c r="P2703" t="s">
        <v>22</v>
      </c>
      <c r="Q2703" t="s">
        <v>23</v>
      </c>
      <c r="R2703" t="s">
        <v>23</v>
      </c>
      <c r="S2703" t="s">
        <v>28</v>
      </c>
    </row>
    <row r="2704" spans="1:19" ht="45">
      <c r="A2704">
        <v>2703</v>
      </c>
      <c r="B2704" t="s">
        <v>18601</v>
      </c>
      <c r="C2704" t="s">
        <v>18602</v>
      </c>
      <c r="D2704" t="s">
        <v>18603</v>
      </c>
      <c r="E2704" s="1">
        <v>42333</v>
      </c>
      <c r="F2704" t="s">
        <v>153</v>
      </c>
      <c r="G2704" t="s">
        <v>22</v>
      </c>
      <c r="H2704" t="s">
        <v>41</v>
      </c>
      <c r="J2704" s="2" t="s">
        <v>18604</v>
      </c>
      <c r="K2704" s="2" t="s">
        <v>18605</v>
      </c>
      <c r="L2704" t="s">
        <v>18606</v>
      </c>
      <c r="M2704" t="s">
        <v>28</v>
      </c>
      <c r="N2704" t="s">
        <v>28</v>
      </c>
      <c r="O2704" s="2" t="s">
        <v>18607</v>
      </c>
      <c r="P2704" t="s">
        <v>22</v>
      </c>
      <c r="Q2704" t="s">
        <v>23</v>
      </c>
      <c r="R2704" t="s">
        <v>23</v>
      </c>
      <c r="S2704" t="s">
        <v>28</v>
      </c>
    </row>
    <row r="2705" spans="1:19" ht="105">
      <c r="A2705">
        <v>2704</v>
      </c>
      <c r="B2705" t="s">
        <v>18608</v>
      </c>
      <c r="C2705" t="s">
        <v>18609</v>
      </c>
      <c r="D2705" t="s">
        <v>18610</v>
      </c>
      <c r="E2705" s="1">
        <v>42327</v>
      </c>
      <c r="F2705" t="s">
        <v>222</v>
      </c>
      <c r="G2705" t="s">
        <v>22</v>
      </c>
      <c r="H2705" t="s">
        <v>41</v>
      </c>
      <c r="I2705" t="s">
        <v>24</v>
      </c>
      <c r="J2705" s="2" t="s">
        <v>18611</v>
      </c>
      <c r="K2705" s="2" t="s">
        <v>12898</v>
      </c>
      <c r="L2705" t="s">
        <v>18612</v>
      </c>
      <c r="M2705" t="s">
        <v>28</v>
      </c>
      <c r="N2705" t="s">
        <v>28</v>
      </c>
      <c r="O2705" s="2" t="s">
        <v>28</v>
      </c>
      <c r="P2705" t="s">
        <v>22</v>
      </c>
      <c r="Q2705" t="s">
        <v>23</v>
      </c>
      <c r="R2705" t="s">
        <v>23</v>
      </c>
      <c r="S2705" t="s">
        <v>28</v>
      </c>
    </row>
    <row r="2706" spans="1:19">
      <c r="A2706">
        <v>2705</v>
      </c>
      <c r="B2706" t="s">
        <v>18613</v>
      </c>
      <c r="C2706" t="s">
        <v>18614</v>
      </c>
      <c r="D2706" t="s">
        <v>23</v>
      </c>
      <c r="E2706" s="1">
        <v>41814</v>
      </c>
      <c r="F2706" t="s">
        <v>23</v>
      </c>
      <c r="G2706" t="s">
        <v>22</v>
      </c>
      <c r="H2706" t="s">
        <v>23</v>
      </c>
      <c r="J2706" s="2" t="s">
        <v>28</v>
      </c>
      <c r="K2706" s="2" t="s">
        <v>8084</v>
      </c>
      <c r="L2706" t="s">
        <v>28</v>
      </c>
      <c r="M2706" t="s">
        <v>18615</v>
      </c>
      <c r="N2706" t="s">
        <v>28</v>
      </c>
      <c r="O2706" s="2" t="s">
        <v>28</v>
      </c>
      <c r="P2706" t="s">
        <v>22</v>
      </c>
      <c r="Q2706" t="s">
        <v>23</v>
      </c>
      <c r="R2706" t="s">
        <v>23</v>
      </c>
      <c r="S2706" t="s">
        <v>28</v>
      </c>
    </row>
    <row r="2707" spans="1:19">
      <c r="A2707">
        <v>2706</v>
      </c>
      <c r="B2707" t="s">
        <v>18616</v>
      </c>
      <c r="C2707" t="s">
        <v>18617</v>
      </c>
      <c r="D2707" t="s">
        <v>18618</v>
      </c>
      <c r="E2707" s="1">
        <v>41082</v>
      </c>
      <c r="F2707" t="s">
        <v>14316</v>
      </c>
      <c r="G2707" t="s">
        <v>22</v>
      </c>
      <c r="H2707" t="s">
        <v>65</v>
      </c>
      <c r="J2707" s="2" t="s">
        <v>18619</v>
      </c>
      <c r="K2707" s="2" t="s">
        <v>18620</v>
      </c>
      <c r="L2707" t="s">
        <v>18621</v>
      </c>
      <c r="M2707" t="s">
        <v>18622</v>
      </c>
      <c r="N2707" t="s">
        <v>18623</v>
      </c>
      <c r="O2707" s="2" t="s">
        <v>28</v>
      </c>
      <c r="P2707" t="s">
        <v>22</v>
      </c>
      <c r="Q2707" t="s">
        <v>23</v>
      </c>
      <c r="R2707" t="s">
        <v>23</v>
      </c>
      <c r="S2707" t="s">
        <v>28</v>
      </c>
    </row>
    <row r="2708" spans="1:19" ht="60">
      <c r="A2708">
        <v>2707</v>
      </c>
      <c r="B2708" t="s">
        <v>18624</v>
      </c>
      <c r="C2708" t="s">
        <v>18625</v>
      </c>
      <c r="D2708" t="s">
        <v>18626</v>
      </c>
      <c r="E2708" s="1">
        <v>42090</v>
      </c>
      <c r="F2708" t="s">
        <v>16834</v>
      </c>
      <c r="G2708" t="s">
        <v>22</v>
      </c>
      <c r="H2708" t="s">
        <v>41</v>
      </c>
      <c r="J2708" s="2" t="s">
        <v>18627</v>
      </c>
      <c r="K2708" s="2" t="s">
        <v>18628</v>
      </c>
      <c r="L2708" t="s">
        <v>18629</v>
      </c>
      <c r="M2708" t="s">
        <v>28</v>
      </c>
      <c r="N2708" t="s">
        <v>18630</v>
      </c>
      <c r="O2708" s="2" t="s">
        <v>28</v>
      </c>
      <c r="P2708" t="s">
        <v>22</v>
      </c>
      <c r="Q2708" t="s">
        <v>23</v>
      </c>
      <c r="R2708" t="s">
        <v>23</v>
      </c>
      <c r="S2708" t="s">
        <v>28</v>
      </c>
    </row>
    <row r="2709" spans="1:19">
      <c r="A2709">
        <v>2708</v>
      </c>
      <c r="B2709" t="s">
        <v>18631</v>
      </c>
      <c r="C2709" t="s">
        <v>18632</v>
      </c>
      <c r="D2709" t="s">
        <v>23</v>
      </c>
      <c r="E2709" s="1">
        <v>41920</v>
      </c>
      <c r="F2709" t="s">
        <v>454</v>
      </c>
      <c r="G2709" t="s">
        <v>22</v>
      </c>
      <c r="H2709" t="s">
        <v>76</v>
      </c>
      <c r="J2709" s="2" t="s">
        <v>28</v>
      </c>
      <c r="K2709" s="2" t="s">
        <v>18633</v>
      </c>
      <c r="L2709" t="s">
        <v>18634</v>
      </c>
      <c r="M2709" t="s">
        <v>18635</v>
      </c>
      <c r="N2709" t="s">
        <v>18636</v>
      </c>
      <c r="O2709" s="2" t="s">
        <v>28</v>
      </c>
      <c r="P2709" t="s">
        <v>22</v>
      </c>
      <c r="Q2709" t="s">
        <v>23</v>
      </c>
      <c r="R2709" t="s">
        <v>23</v>
      </c>
      <c r="S2709" t="s">
        <v>28</v>
      </c>
    </row>
    <row r="2710" spans="1:19" ht="75">
      <c r="A2710">
        <v>2709</v>
      </c>
      <c r="B2710" t="s">
        <v>18637</v>
      </c>
      <c r="C2710" t="s">
        <v>18638</v>
      </c>
      <c r="D2710" t="s">
        <v>18639</v>
      </c>
      <c r="E2710" s="1">
        <v>40403</v>
      </c>
      <c r="F2710" t="s">
        <v>153</v>
      </c>
      <c r="G2710" t="s">
        <v>22</v>
      </c>
      <c r="H2710" t="s">
        <v>41</v>
      </c>
      <c r="J2710" s="2" t="s">
        <v>18640</v>
      </c>
      <c r="K2710" s="2" t="s">
        <v>3439</v>
      </c>
      <c r="L2710" t="s">
        <v>18641</v>
      </c>
      <c r="M2710" t="s">
        <v>18642</v>
      </c>
      <c r="N2710" t="s">
        <v>28</v>
      </c>
      <c r="O2710" s="2" t="s">
        <v>18643</v>
      </c>
      <c r="P2710" t="s">
        <v>22</v>
      </c>
      <c r="Q2710" t="s">
        <v>23</v>
      </c>
      <c r="R2710" t="s">
        <v>23</v>
      </c>
      <c r="S2710" t="s">
        <v>28</v>
      </c>
    </row>
    <row r="2711" spans="1:19">
      <c r="A2711">
        <v>2710</v>
      </c>
      <c r="B2711" t="s">
        <v>18644</v>
      </c>
      <c r="C2711" t="s">
        <v>18645</v>
      </c>
      <c r="D2711" t="s">
        <v>23</v>
      </c>
      <c r="E2711" s="1">
        <v>41868</v>
      </c>
      <c r="F2711" t="s">
        <v>32</v>
      </c>
      <c r="G2711" t="s">
        <v>22</v>
      </c>
      <c r="H2711" t="s">
        <v>23</v>
      </c>
      <c r="J2711" s="2" t="s">
        <v>28</v>
      </c>
      <c r="K2711" s="2" t="s">
        <v>5001</v>
      </c>
      <c r="L2711" t="s">
        <v>28</v>
      </c>
      <c r="M2711" t="s">
        <v>28</v>
      </c>
      <c r="N2711" t="s">
        <v>28</v>
      </c>
      <c r="O2711" s="2" t="s">
        <v>28</v>
      </c>
      <c r="P2711" t="s">
        <v>22</v>
      </c>
      <c r="Q2711" t="s">
        <v>23</v>
      </c>
      <c r="R2711" t="s">
        <v>23</v>
      </c>
      <c r="S2711" t="s">
        <v>28</v>
      </c>
    </row>
    <row r="2712" spans="1:19" ht="105">
      <c r="A2712">
        <v>2711</v>
      </c>
      <c r="B2712" t="s">
        <v>18646</v>
      </c>
      <c r="C2712" t="s">
        <v>18647</v>
      </c>
      <c r="D2712" t="s">
        <v>18648</v>
      </c>
      <c r="E2712" s="1">
        <v>40756</v>
      </c>
      <c r="F2712" t="s">
        <v>6683</v>
      </c>
      <c r="G2712" t="s">
        <v>486</v>
      </c>
      <c r="H2712" t="s">
        <v>41</v>
      </c>
      <c r="I2712" t="s">
        <v>1519</v>
      </c>
      <c r="J2712" s="2" t="s">
        <v>18649</v>
      </c>
      <c r="K2712" s="2" t="s">
        <v>18650</v>
      </c>
      <c r="L2712" t="s">
        <v>18651</v>
      </c>
      <c r="M2712" t="s">
        <v>18652</v>
      </c>
      <c r="N2712" t="s">
        <v>18653</v>
      </c>
      <c r="O2712" s="2" t="s">
        <v>28</v>
      </c>
      <c r="P2712" t="s">
        <v>486</v>
      </c>
      <c r="Q2712" t="s">
        <v>18654</v>
      </c>
      <c r="R2712">
        <v>1</v>
      </c>
      <c r="S2712" t="s">
        <v>18655</v>
      </c>
    </row>
    <row r="2713" spans="1:19" ht="30">
      <c r="A2713">
        <v>2712</v>
      </c>
      <c r="B2713" t="s">
        <v>18656</v>
      </c>
      <c r="C2713" t="s">
        <v>18657</v>
      </c>
      <c r="D2713" t="s">
        <v>23</v>
      </c>
      <c r="E2713" s="1">
        <v>42184</v>
      </c>
      <c r="F2713" t="s">
        <v>32</v>
      </c>
      <c r="G2713" t="s">
        <v>22</v>
      </c>
      <c r="H2713" t="s">
        <v>41</v>
      </c>
      <c r="J2713" s="2" t="s">
        <v>28</v>
      </c>
      <c r="K2713" s="2" t="s">
        <v>18658</v>
      </c>
      <c r="L2713" t="s">
        <v>18659</v>
      </c>
      <c r="M2713" t="s">
        <v>18660</v>
      </c>
      <c r="N2713" t="s">
        <v>18661</v>
      </c>
      <c r="O2713" s="2" t="s">
        <v>18662</v>
      </c>
      <c r="P2713" t="s">
        <v>22</v>
      </c>
      <c r="Q2713" t="s">
        <v>23</v>
      </c>
      <c r="R2713" t="s">
        <v>23</v>
      </c>
      <c r="S2713" t="s">
        <v>28</v>
      </c>
    </row>
    <row r="2714" spans="1:19" ht="45">
      <c r="A2714">
        <v>2713</v>
      </c>
      <c r="B2714" t="s">
        <v>18663</v>
      </c>
      <c r="C2714" t="s">
        <v>18664</v>
      </c>
      <c r="D2714" t="s">
        <v>18665</v>
      </c>
      <c r="E2714" s="1">
        <v>40296</v>
      </c>
      <c r="F2714" t="s">
        <v>222</v>
      </c>
      <c r="G2714" t="s">
        <v>22</v>
      </c>
      <c r="H2714" t="s">
        <v>65</v>
      </c>
      <c r="J2714" s="2" t="s">
        <v>18666</v>
      </c>
      <c r="K2714" s="2" t="s">
        <v>18667</v>
      </c>
      <c r="L2714" t="s">
        <v>18668</v>
      </c>
      <c r="M2714" t="s">
        <v>28</v>
      </c>
      <c r="N2714" t="s">
        <v>18669</v>
      </c>
      <c r="O2714" s="2" t="s">
        <v>28</v>
      </c>
      <c r="P2714" t="s">
        <v>22</v>
      </c>
      <c r="Q2714" t="s">
        <v>23</v>
      </c>
      <c r="R2714" t="s">
        <v>23</v>
      </c>
      <c r="S2714" t="s">
        <v>28</v>
      </c>
    </row>
    <row r="2715" spans="1:19" ht="90">
      <c r="A2715">
        <v>2714</v>
      </c>
      <c r="B2715" t="s">
        <v>18670</v>
      </c>
      <c r="C2715" t="s">
        <v>18671</v>
      </c>
      <c r="D2715" t="s">
        <v>18672</v>
      </c>
      <c r="E2715" s="1">
        <v>42241</v>
      </c>
      <c r="F2715" t="s">
        <v>236</v>
      </c>
      <c r="G2715" t="s">
        <v>22</v>
      </c>
      <c r="H2715" t="s">
        <v>41</v>
      </c>
      <c r="I2715" t="s">
        <v>454</v>
      </c>
      <c r="J2715" s="2" t="s">
        <v>18673</v>
      </c>
      <c r="K2715" s="2" t="s">
        <v>18674</v>
      </c>
      <c r="L2715" t="s">
        <v>18675</v>
      </c>
      <c r="M2715" t="s">
        <v>18676</v>
      </c>
      <c r="N2715" t="s">
        <v>18677</v>
      </c>
      <c r="O2715" s="2" t="s">
        <v>28</v>
      </c>
      <c r="P2715" t="s">
        <v>22</v>
      </c>
      <c r="Q2715" t="s">
        <v>23</v>
      </c>
      <c r="R2715" t="s">
        <v>23</v>
      </c>
      <c r="S2715" t="s">
        <v>28</v>
      </c>
    </row>
    <row r="2716" spans="1:19">
      <c r="A2716">
        <v>2715</v>
      </c>
      <c r="B2716" t="s">
        <v>18678</v>
      </c>
      <c r="C2716" t="s">
        <v>18679</v>
      </c>
      <c r="D2716" t="s">
        <v>23</v>
      </c>
      <c r="E2716" s="1">
        <v>40635</v>
      </c>
      <c r="F2716" t="s">
        <v>23</v>
      </c>
      <c r="G2716" t="s">
        <v>22</v>
      </c>
      <c r="H2716" t="s">
        <v>23</v>
      </c>
      <c r="J2716" s="2" t="s">
        <v>28</v>
      </c>
      <c r="K2716" s="2" t="s">
        <v>4216</v>
      </c>
      <c r="L2716" t="s">
        <v>18680</v>
      </c>
      <c r="M2716" t="s">
        <v>28</v>
      </c>
      <c r="N2716" t="s">
        <v>28</v>
      </c>
      <c r="O2716" s="2" t="s">
        <v>28</v>
      </c>
      <c r="P2716" t="s">
        <v>22</v>
      </c>
      <c r="Q2716" t="s">
        <v>23</v>
      </c>
      <c r="R2716" t="s">
        <v>23</v>
      </c>
      <c r="S2716" t="s">
        <v>28</v>
      </c>
    </row>
    <row r="2717" spans="1:19" ht="75">
      <c r="A2717">
        <v>2716</v>
      </c>
      <c r="B2717" t="s">
        <v>18681</v>
      </c>
      <c r="C2717" t="s">
        <v>18682</v>
      </c>
      <c r="D2717" t="s">
        <v>18683</v>
      </c>
      <c r="E2717" s="1">
        <v>42088</v>
      </c>
      <c r="F2717" t="s">
        <v>724</v>
      </c>
      <c r="G2717" t="s">
        <v>22</v>
      </c>
      <c r="H2717" t="s">
        <v>76</v>
      </c>
      <c r="J2717" s="2" t="s">
        <v>18684</v>
      </c>
      <c r="K2717" s="2" t="s">
        <v>2160</v>
      </c>
      <c r="L2717" t="s">
        <v>18685</v>
      </c>
      <c r="M2717" t="s">
        <v>18686</v>
      </c>
      <c r="N2717">
        <f>65 -97816976</f>
        <v>-97816911</v>
      </c>
      <c r="O2717" s="2" t="s">
        <v>28</v>
      </c>
      <c r="P2717" t="s">
        <v>22</v>
      </c>
      <c r="Q2717" t="s">
        <v>23</v>
      </c>
      <c r="R2717" t="s">
        <v>23</v>
      </c>
      <c r="S2717" t="s">
        <v>28</v>
      </c>
    </row>
    <row r="2718" spans="1:19">
      <c r="A2718">
        <v>2717</v>
      </c>
      <c r="B2718" t="s">
        <v>18687</v>
      </c>
      <c r="C2718" t="s">
        <v>18688</v>
      </c>
      <c r="D2718" t="s">
        <v>23</v>
      </c>
      <c r="E2718" s="1">
        <v>41945</v>
      </c>
      <c r="F2718" t="s">
        <v>23</v>
      </c>
      <c r="G2718" t="s">
        <v>22</v>
      </c>
      <c r="H2718" t="s">
        <v>23</v>
      </c>
      <c r="J2718" s="2" t="s">
        <v>28</v>
      </c>
      <c r="K2718" s="2" t="s">
        <v>18689</v>
      </c>
      <c r="L2718" t="s">
        <v>28</v>
      </c>
      <c r="M2718" t="s">
        <v>28</v>
      </c>
      <c r="N2718" t="s">
        <v>28</v>
      </c>
      <c r="O2718" s="2" t="s">
        <v>28</v>
      </c>
      <c r="P2718" t="s">
        <v>22</v>
      </c>
      <c r="Q2718" t="s">
        <v>23</v>
      </c>
      <c r="R2718" t="s">
        <v>23</v>
      </c>
      <c r="S2718" t="s">
        <v>28</v>
      </c>
    </row>
    <row r="2719" spans="1:19">
      <c r="A2719">
        <v>2718</v>
      </c>
      <c r="B2719" t="s">
        <v>18690</v>
      </c>
      <c r="C2719" t="s">
        <v>18691</v>
      </c>
      <c r="D2719" t="s">
        <v>23</v>
      </c>
      <c r="E2719" s="1">
        <v>41389</v>
      </c>
      <c r="F2719" t="s">
        <v>625</v>
      </c>
      <c r="G2719" t="s">
        <v>22</v>
      </c>
      <c r="H2719" t="s">
        <v>23</v>
      </c>
      <c r="J2719" s="2" t="s">
        <v>28</v>
      </c>
      <c r="K2719" s="2" t="s">
        <v>18692</v>
      </c>
      <c r="L2719" t="s">
        <v>28</v>
      </c>
      <c r="M2719" t="s">
        <v>28</v>
      </c>
      <c r="N2719" t="s">
        <v>28</v>
      </c>
      <c r="O2719" s="2" t="s">
        <v>28</v>
      </c>
      <c r="P2719" t="s">
        <v>22</v>
      </c>
      <c r="Q2719" t="s">
        <v>23</v>
      </c>
      <c r="R2719" t="s">
        <v>23</v>
      </c>
      <c r="S2719" t="s">
        <v>28</v>
      </c>
    </row>
    <row r="2720" spans="1:19">
      <c r="A2720">
        <v>2719</v>
      </c>
      <c r="B2720" t="s">
        <v>18693</v>
      </c>
      <c r="C2720" t="s">
        <v>18694</v>
      </c>
      <c r="D2720" t="s">
        <v>23</v>
      </c>
      <c r="E2720" s="1">
        <v>41947</v>
      </c>
      <c r="F2720" t="s">
        <v>32</v>
      </c>
      <c r="G2720" t="s">
        <v>22</v>
      </c>
      <c r="H2720" t="s">
        <v>518</v>
      </c>
      <c r="J2720" s="2" t="s">
        <v>28</v>
      </c>
      <c r="K2720" s="2" t="s">
        <v>889</v>
      </c>
      <c r="L2720" t="s">
        <v>18695</v>
      </c>
      <c r="M2720" t="s">
        <v>18696</v>
      </c>
      <c r="N2720" t="s">
        <v>18697</v>
      </c>
      <c r="O2720" s="2" t="s">
        <v>28</v>
      </c>
      <c r="P2720" t="s">
        <v>22</v>
      </c>
      <c r="Q2720" t="s">
        <v>23</v>
      </c>
      <c r="R2720" t="s">
        <v>23</v>
      </c>
      <c r="S2720" t="s">
        <v>28</v>
      </c>
    </row>
    <row r="2721" spans="1:19" ht="120">
      <c r="A2721">
        <v>2720</v>
      </c>
      <c r="B2721" t="s">
        <v>18698</v>
      </c>
      <c r="C2721" t="s">
        <v>18699</v>
      </c>
      <c r="D2721" t="s">
        <v>18700</v>
      </c>
      <c r="E2721" s="1">
        <v>41529</v>
      </c>
      <c r="F2721" t="s">
        <v>197</v>
      </c>
      <c r="G2721" t="s">
        <v>22</v>
      </c>
      <c r="H2721" t="s">
        <v>41</v>
      </c>
      <c r="I2721" t="s">
        <v>197</v>
      </c>
      <c r="J2721" s="2" t="s">
        <v>18701</v>
      </c>
      <c r="K2721" s="2" t="s">
        <v>18702</v>
      </c>
      <c r="L2721" t="s">
        <v>18703</v>
      </c>
      <c r="M2721" t="s">
        <v>18704</v>
      </c>
      <c r="N2721" t="s">
        <v>28</v>
      </c>
      <c r="O2721" s="2" t="s">
        <v>28</v>
      </c>
      <c r="P2721" t="s">
        <v>22</v>
      </c>
      <c r="Q2721" t="s">
        <v>23</v>
      </c>
      <c r="R2721" t="s">
        <v>23</v>
      </c>
      <c r="S2721" t="s">
        <v>28</v>
      </c>
    </row>
    <row r="2722" spans="1:19">
      <c r="A2722">
        <v>2721</v>
      </c>
      <c r="B2722" t="s">
        <v>18705</v>
      </c>
      <c r="C2722" t="s">
        <v>18706</v>
      </c>
      <c r="D2722" t="s">
        <v>23</v>
      </c>
      <c r="E2722" s="1">
        <v>40892</v>
      </c>
      <c r="F2722" t="s">
        <v>23</v>
      </c>
      <c r="G2722" t="s">
        <v>22</v>
      </c>
      <c r="H2722" t="s">
        <v>23</v>
      </c>
      <c r="J2722" s="2" t="s">
        <v>28</v>
      </c>
      <c r="K2722" s="2" t="s">
        <v>18707</v>
      </c>
      <c r="L2722" t="s">
        <v>28</v>
      </c>
      <c r="M2722" t="s">
        <v>28</v>
      </c>
      <c r="N2722" t="s">
        <v>28</v>
      </c>
      <c r="O2722" s="2" t="s">
        <v>28</v>
      </c>
      <c r="P2722" t="s">
        <v>22</v>
      </c>
      <c r="Q2722" t="s">
        <v>23</v>
      </c>
      <c r="R2722" t="s">
        <v>23</v>
      </c>
      <c r="S2722" t="s">
        <v>28</v>
      </c>
    </row>
    <row r="2723" spans="1:19" ht="60">
      <c r="A2723">
        <v>2722</v>
      </c>
      <c r="B2723" t="s">
        <v>18708</v>
      </c>
      <c r="C2723" t="s">
        <v>18709</v>
      </c>
      <c r="D2723" t="s">
        <v>18710</v>
      </c>
      <c r="E2723" s="1">
        <v>41875</v>
      </c>
      <c r="F2723" t="s">
        <v>724</v>
      </c>
      <c r="G2723" t="s">
        <v>22</v>
      </c>
      <c r="H2723" t="s">
        <v>23</v>
      </c>
      <c r="J2723" s="2" t="s">
        <v>18711</v>
      </c>
      <c r="K2723" s="2" t="s">
        <v>18712</v>
      </c>
      <c r="L2723" t="s">
        <v>18713</v>
      </c>
      <c r="M2723" t="s">
        <v>18714</v>
      </c>
      <c r="N2723" t="s">
        <v>28</v>
      </c>
      <c r="O2723" s="2" t="s">
        <v>18715</v>
      </c>
      <c r="P2723" t="s">
        <v>22</v>
      </c>
      <c r="Q2723" t="s">
        <v>23</v>
      </c>
      <c r="R2723" t="s">
        <v>23</v>
      </c>
      <c r="S2723" t="s">
        <v>28</v>
      </c>
    </row>
    <row r="2724" spans="1:19" ht="75">
      <c r="A2724">
        <v>2723</v>
      </c>
      <c r="B2724" t="s">
        <v>18716</v>
      </c>
      <c r="C2724" t="s">
        <v>18717</v>
      </c>
      <c r="D2724" t="s">
        <v>18718</v>
      </c>
      <c r="E2724" s="1">
        <v>42472</v>
      </c>
      <c r="F2724" t="s">
        <v>23</v>
      </c>
      <c r="G2724" t="s">
        <v>22</v>
      </c>
      <c r="H2724" t="s">
        <v>41</v>
      </c>
      <c r="J2724" s="2" t="s">
        <v>18719</v>
      </c>
      <c r="K2724" s="2" t="s">
        <v>4216</v>
      </c>
      <c r="L2724" t="s">
        <v>18720</v>
      </c>
      <c r="M2724" t="s">
        <v>18721</v>
      </c>
      <c r="N2724" t="s">
        <v>28</v>
      </c>
      <c r="O2724" s="2" t="s">
        <v>18722</v>
      </c>
      <c r="P2724" t="s">
        <v>28</v>
      </c>
      <c r="Q2724" t="s">
        <v>28</v>
      </c>
    </row>
    <row r="2725" spans="1:19">
      <c r="A2725">
        <v>2724</v>
      </c>
      <c r="B2725" t="s">
        <v>18723</v>
      </c>
      <c r="C2725" t="s">
        <v>18724</v>
      </c>
      <c r="D2725" t="s">
        <v>18725</v>
      </c>
      <c r="E2725" s="1">
        <v>41528</v>
      </c>
      <c r="F2725" t="s">
        <v>18726</v>
      </c>
      <c r="G2725" t="s">
        <v>22</v>
      </c>
      <c r="H2725" t="s">
        <v>212</v>
      </c>
      <c r="J2725" s="2" t="s">
        <v>18727</v>
      </c>
      <c r="K2725" s="2" t="s">
        <v>1098</v>
      </c>
      <c r="L2725" t="s">
        <v>18728</v>
      </c>
      <c r="M2725" t="s">
        <v>28</v>
      </c>
      <c r="N2725" t="s">
        <v>28</v>
      </c>
      <c r="O2725" s="2" t="s">
        <v>28</v>
      </c>
      <c r="P2725" t="s">
        <v>22</v>
      </c>
      <c r="Q2725" t="s">
        <v>23</v>
      </c>
      <c r="R2725" t="s">
        <v>23</v>
      </c>
      <c r="S2725" t="s">
        <v>28</v>
      </c>
    </row>
    <row r="2726" spans="1:19" ht="150">
      <c r="A2726">
        <v>2725</v>
      </c>
      <c r="B2726" t="s">
        <v>18729</v>
      </c>
      <c r="C2726" t="s">
        <v>18730</v>
      </c>
      <c r="D2726" t="s">
        <v>18731</v>
      </c>
      <c r="E2726" s="1">
        <v>41033</v>
      </c>
      <c r="F2726" t="s">
        <v>32</v>
      </c>
      <c r="G2726" t="s">
        <v>22</v>
      </c>
      <c r="H2726" t="s">
        <v>41</v>
      </c>
      <c r="J2726" s="2" t="s">
        <v>18732</v>
      </c>
      <c r="K2726" s="2" t="s">
        <v>9646</v>
      </c>
      <c r="L2726" t="s">
        <v>18733</v>
      </c>
      <c r="M2726" t="s">
        <v>28</v>
      </c>
      <c r="N2726" t="s">
        <v>28</v>
      </c>
      <c r="O2726" s="2" t="s">
        <v>18734</v>
      </c>
      <c r="P2726" t="s">
        <v>22</v>
      </c>
      <c r="Q2726" t="s">
        <v>23</v>
      </c>
      <c r="R2726" t="s">
        <v>23</v>
      </c>
      <c r="S2726" t="s">
        <v>28</v>
      </c>
    </row>
    <row r="2727" spans="1:19" ht="45">
      <c r="A2727">
        <v>2726</v>
      </c>
      <c r="B2727" t="s">
        <v>18735</v>
      </c>
      <c r="C2727" t="s">
        <v>18736</v>
      </c>
      <c r="D2727" t="s">
        <v>18737</v>
      </c>
      <c r="E2727" s="1">
        <v>41402</v>
      </c>
      <c r="F2727" t="s">
        <v>32</v>
      </c>
      <c r="G2727" t="s">
        <v>22</v>
      </c>
      <c r="H2727" t="s">
        <v>23</v>
      </c>
      <c r="J2727" s="2" t="s">
        <v>18738</v>
      </c>
      <c r="K2727" s="2" t="s">
        <v>18739</v>
      </c>
      <c r="L2727" t="s">
        <v>18740</v>
      </c>
      <c r="M2727" t="s">
        <v>18741</v>
      </c>
      <c r="N2727" t="s">
        <v>28</v>
      </c>
      <c r="O2727" s="2" t="s">
        <v>18742</v>
      </c>
      <c r="P2727" t="s">
        <v>22</v>
      </c>
      <c r="Q2727" t="s">
        <v>23</v>
      </c>
      <c r="R2727" t="s">
        <v>23</v>
      </c>
      <c r="S2727" t="s">
        <v>28</v>
      </c>
    </row>
    <row r="2728" spans="1:19">
      <c r="A2728">
        <v>2727</v>
      </c>
      <c r="B2728" t="s">
        <v>18743</v>
      </c>
      <c r="C2728" t="s">
        <v>18744</v>
      </c>
      <c r="D2728" t="s">
        <v>23</v>
      </c>
      <c r="E2728" s="1">
        <v>41953</v>
      </c>
      <c r="F2728" t="s">
        <v>1325</v>
      </c>
      <c r="G2728" t="s">
        <v>22</v>
      </c>
      <c r="H2728" t="s">
        <v>518</v>
      </c>
      <c r="I2728" t="s">
        <v>1325</v>
      </c>
      <c r="J2728" s="2" t="s">
        <v>28</v>
      </c>
      <c r="K2728" s="2" t="s">
        <v>18745</v>
      </c>
      <c r="L2728" t="s">
        <v>18746</v>
      </c>
      <c r="M2728" t="s">
        <v>18747</v>
      </c>
      <c r="N2728" t="s">
        <v>18748</v>
      </c>
      <c r="O2728" s="2" t="s">
        <v>18749</v>
      </c>
      <c r="P2728" t="s">
        <v>22</v>
      </c>
      <c r="Q2728" t="s">
        <v>23</v>
      </c>
      <c r="R2728" t="s">
        <v>23</v>
      </c>
      <c r="S2728" t="s">
        <v>28</v>
      </c>
    </row>
    <row r="2729" spans="1:19" ht="75">
      <c r="A2729">
        <v>2728</v>
      </c>
      <c r="B2729" t="s">
        <v>18750</v>
      </c>
      <c r="C2729" t="s">
        <v>18751</v>
      </c>
      <c r="D2729" t="s">
        <v>18752</v>
      </c>
      <c r="E2729" s="1">
        <v>41333</v>
      </c>
      <c r="F2729" t="s">
        <v>100</v>
      </c>
      <c r="G2729" t="s">
        <v>22</v>
      </c>
      <c r="H2729" t="s">
        <v>41</v>
      </c>
      <c r="J2729" s="2" t="s">
        <v>18753</v>
      </c>
      <c r="K2729" s="2" t="s">
        <v>18754</v>
      </c>
      <c r="L2729" t="s">
        <v>18755</v>
      </c>
      <c r="M2729" t="s">
        <v>18756</v>
      </c>
      <c r="N2729" t="s">
        <v>28</v>
      </c>
      <c r="O2729" s="2" t="s">
        <v>28</v>
      </c>
      <c r="P2729" t="s">
        <v>22</v>
      </c>
      <c r="Q2729" t="s">
        <v>23</v>
      </c>
      <c r="R2729" t="s">
        <v>23</v>
      </c>
      <c r="S2729" t="s">
        <v>28</v>
      </c>
    </row>
    <row r="2730" spans="1:19" ht="60">
      <c r="A2730">
        <v>2729</v>
      </c>
      <c r="B2730" t="s">
        <v>18757</v>
      </c>
      <c r="C2730" t="s">
        <v>18758</v>
      </c>
      <c r="D2730" t="s">
        <v>18759</v>
      </c>
      <c r="E2730" s="1">
        <v>41568</v>
      </c>
      <c r="F2730" t="s">
        <v>625</v>
      </c>
      <c r="G2730" t="s">
        <v>22</v>
      </c>
      <c r="H2730" t="s">
        <v>23</v>
      </c>
      <c r="J2730" s="2" t="s">
        <v>18760</v>
      </c>
      <c r="K2730" s="2" t="s">
        <v>18761</v>
      </c>
      <c r="L2730" t="s">
        <v>18762</v>
      </c>
      <c r="M2730" t="s">
        <v>18763</v>
      </c>
      <c r="N2730" t="s">
        <v>18764</v>
      </c>
      <c r="O2730" s="2" t="s">
        <v>18765</v>
      </c>
      <c r="P2730" t="s">
        <v>22</v>
      </c>
      <c r="Q2730" t="s">
        <v>23</v>
      </c>
      <c r="R2730" t="s">
        <v>23</v>
      </c>
      <c r="S2730" t="s">
        <v>28</v>
      </c>
    </row>
    <row r="2731" spans="1:19" ht="60">
      <c r="A2731">
        <v>2730</v>
      </c>
      <c r="B2731" t="s">
        <v>18766</v>
      </c>
      <c r="C2731" t="s">
        <v>18767</v>
      </c>
      <c r="D2731" t="s">
        <v>1051</v>
      </c>
      <c r="E2731" s="1">
        <v>41485</v>
      </c>
      <c r="F2731" t="s">
        <v>32</v>
      </c>
      <c r="G2731" t="s">
        <v>22</v>
      </c>
      <c r="H2731" t="s">
        <v>23</v>
      </c>
      <c r="J2731" s="2" t="s">
        <v>18768</v>
      </c>
      <c r="K2731" s="2" t="s">
        <v>18769</v>
      </c>
      <c r="L2731" t="s">
        <v>18770</v>
      </c>
      <c r="M2731" t="s">
        <v>18771</v>
      </c>
      <c r="N2731" t="s">
        <v>18772</v>
      </c>
      <c r="O2731" s="2" t="s">
        <v>18773</v>
      </c>
      <c r="P2731" t="s">
        <v>22</v>
      </c>
      <c r="Q2731" t="s">
        <v>23</v>
      </c>
      <c r="R2731" t="s">
        <v>23</v>
      </c>
      <c r="S2731" t="s">
        <v>28</v>
      </c>
    </row>
    <row r="2732" spans="1:19" ht="30">
      <c r="A2732">
        <v>2731</v>
      </c>
      <c r="B2732" t="s">
        <v>18774</v>
      </c>
      <c r="C2732" t="s">
        <v>18775</v>
      </c>
      <c r="D2732" t="s">
        <v>392</v>
      </c>
      <c r="E2732" s="1">
        <v>39969</v>
      </c>
      <c r="F2732" t="s">
        <v>32</v>
      </c>
      <c r="G2732" t="s">
        <v>22</v>
      </c>
      <c r="H2732" t="s">
        <v>41</v>
      </c>
      <c r="J2732" s="2" t="s">
        <v>18776</v>
      </c>
      <c r="K2732" s="2" t="s">
        <v>7155</v>
      </c>
      <c r="L2732" t="s">
        <v>18777</v>
      </c>
      <c r="M2732" t="s">
        <v>18778</v>
      </c>
      <c r="N2732" t="s">
        <v>28</v>
      </c>
      <c r="O2732" s="2" t="s">
        <v>18779</v>
      </c>
      <c r="P2732" t="s">
        <v>22</v>
      </c>
      <c r="Q2732" t="s">
        <v>23</v>
      </c>
      <c r="R2732" t="s">
        <v>23</v>
      </c>
      <c r="S2732" t="s">
        <v>28</v>
      </c>
    </row>
    <row r="2733" spans="1:19" ht="30">
      <c r="A2733">
        <v>2732</v>
      </c>
      <c r="B2733" t="s">
        <v>18780</v>
      </c>
      <c r="C2733" t="s">
        <v>18781</v>
      </c>
      <c r="D2733" t="s">
        <v>5589</v>
      </c>
      <c r="E2733" s="1">
        <v>41306</v>
      </c>
      <c r="F2733" t="s">
        <v>32</v>
      </c>
      <c r="G2733" t="s">
        <v>22</v>
      </c>
      <c r="H2733" t="s">
        <v>23</v>
      </c>
      <c r="J2733" s="2" t="s">
        <v>18782</v>
      </c>
      <c r="K2733" s="2" t="s">
        <v>18783</v>
      </c>
      <c r="L2733" t="s">
        <v>18784</v>
      </c>
      <c r="M2733" t="s">
        <v>28</v>
      </c>
      <c r="N2733" t="s">
        <v>18785</v>
      </c>
      <c r="O2733" s="2" t="s">
        <v>28</v>
      </c>
      <c r="P2733" t="s">
        <v>22</v>
      </c>
      <c r="Q2733" t="s">
        <v>23</v>
      </c>
      <c r="R2733" t="s">
        <v>23</v>
      </c>
      <c r="S2733" t="s">
        <v>28</v>
      </c>
    </row>
    <row r="2734" spans="1:19" ht="105">
      <c r="A2734">
        <v>2733</v>
      </c>
      <c r="B2734" t="s">
        <v>18786</v>
      </c>
      <c r="C2734" t="s">
        <v>18787</v>
      </c>
      <c r="D2734" t="s">
        <v>18788</v>
      </c>
      <c r="E2734" s="1">
        <v>39765</v>
      </c>
      <c r="F2734" t="s">
        <v>18789</v>
      </c>
      <c r="G2734" t="s">
        <v>22</v>
      </c>
      <c r="H2734" t="s">
        <v>76</v>
      </c>
      <c r="J2734" s="2" t="s">
        <v>18790</v>
      </c>
      <c r="K2734" s="2" t="s">
        <v>18791</v>
      </c>
      <c r="L2734" t="s">
        <v>18792</v>
      </c>
      <c r="M2734" t="s">
        <v>18793</v>
      </c>
      <c r="N2734" t="s">
        <v>18794</v>
      </c>
      <c r="O2734" s="2" t="s">
        <v>28</v>
      </c>
      <c r="P2734" t="s">
        <v>22</v>
      </c>
      <c r="Q2734" t="s">
        <v>23</v>
      </c>
      <c r="R2734" t="s">
        <v>23</v>
      </c>
      <c r="S2734" t="s">
        <v>28</v>
      </c>
    </row>
    <row r="2735" spans="1:19" ht="45">
      <c r="A2735">
        <v>2734</v>
      </c>
      <c r="B2735" t="s">
        <v>18795</v>
      </c>
      <c r="C2735" t="s">
        <v>18796</v>
      </c>
      <c r="D2735" t="s">
        <v>18797</v>
      </c>
      <c r="E2735" s="1">
        <v>41262</v>
      </c>
      <c r="F2735" t="s">
        <v>32</v>
      </c>
      <c r="G2735" t="s">
        <v>22</v>
      </c>
      <c r="H2735" t="s">
        <v>23</v>
      </c>
      <c r="J2735" s="2" t="s">
        <v>18798</v>
      </c>
      <c r="K2735" s="2" t="s">
        <v>18799</v>
      </c>
      <c r="L2735" t="s">
        <v>18800</v>
      </c>
      <c r="M2735" t="s">
        <v>18801</v>
      </c>
      <c r="N2735" t="s">
        <v>18802</v>
      </c>
      <c r="O2735" s="2" t="s">
        <v>28</v>
      </c>
      <c r="P2735" t="s">
        <v>22</v>
      </c>
      <c r="Q2735" t="s">
        <v>23</v>
      </c>
      <c r="R2735" t="s">
        <v>23</v>
      </c>
      <c r="S2735" t="s">
        <v>28</v>
      </c>
    </row>
    <row r="2736" spans="1:19" ht="105">
      <c r="A2736">
        <v>2735</v>
      </c>
      <c r="B2736" t="s">
        <v>18803</v>
      </c>
      <c r="C2736" t="s">
        <v>18804</v>
      </c>
      <c r="D2736" t="s">
        <v>18805</v>
      </c>
      <c r="E2736" s="1">
        <v>41334</v>
      </c>
      <c r="F2736" t="s">
        <v>17103</v>
      </c>
      <c r="G2736" t="s">
        <v>22</v>
      </c>
      <c r="H2736" t="s">
        <v>76</v>
      </c>
      <c r="J2736" s="2" t="s">
        <v>18806</v>
      </c>
      <c r="K2736" s="2" t="s">
        <v>18807</v>
      </c>
      <c r="L2736" t="s">
        <v>18808</v>
      </c>
      <c r="M2736" t="s">
        <v>18809</v>
      </c>
      <c r="N2736" t="s">
        <v>28</v>
      </c>
      <c r="O2736" s="2" t="s">
        <v>18810</v>
      </c>
      <c r="P2736" t="s">
        <v>22</v>
      </c>
      <c r="Q2736" t="s">
        <v>23</v>
      </c>
      <c r="R2736" t="s">
        <v>23</v>
      </c>
      <c r="S2736" t="s">
        <v>28</v>
      </c>
    </row>
    <row r="2737" spans="1:19" ht="75">
      <c r="A2737">
        <v>2736</v>
      </c>
      <c r="B2737" t="s">
        <v>18811</v>
      </c>
      <c r="C2737" t="s">
        <v>18812</v>
      </c>
      <c r="D2737" t="s">
        <v>18813</v>
      </c>
      <c r="E2737" s="1">
        <v>42436</v>
      </c>
      <c r="F2737" t="s">
        <v>473</v>
      </c>
      <c r="G2737" t="s">
        <v>22</v>
      </c>
      <c r="H2737" t="s">
        <v>76</v>
      </c>
      <c r="I2737" t="s">
        <v>66</v>
      </c>
      <c r="J2737" s="2" t="s">
        <v>18814</v>
      </c>
      <c r="K2737" s="2" t="s">
        <v>18815</v>
      </c>
      <c r="L2737" t="s">
        <v>18816</v>
      </c>
      <c r="M2737" t="s">
        <v>18817</v>
      </c>
      <c r="N2737" t="s">
        <v>28</v>
      </c>
      <c r="O2737" s="2" t="s">
        <v>18818</v>
      </c>
      <c r="P2737" t="s">
        <v>22</v>
      </c>
      <c r="Q2737" t="s">
        <v>23</v>
      </c>
      <c r="R2737" t="s">
        <v>23</v>
      </c>
      <c r="S2737" t="s">
        <v>28</v>
      </c>
    </row>
    <row r="2738" spans="1:19" ht="60">
      <c r="A2738">
        <v>2737</v>
      </c>
      <c r="B2738" t="s">
        <v>18819</v>
      </c>
      <c r="C2738" t="s">
        <v>18820</v>
      </c>
      <c r="D2738" t="s">
        <v>18821</v>
      </c>
      <c r="E2738" s="1">
        <v>40766</v>
      </c>
      <c r="F2738" t="s">
        <v>153</v>
      </c>
      <c r="G2738" t="s">
        <v>22</v>
      </c>
      <c r="H2738" t="s">
        <v>41</v>
      </c>
      <c r="I2738" t="s">
        <v>1713</v>
      </c>
      <c r="J2738" s="2" t="s">
        <v>18822</v>
      </c>
      <c r="K2738" s="2" t="s">
        <v>18823</v>
      </c>
      <c r="L2738" t="s">
        <v>18824</v>
      </c>
      <c r="M2738" t="s">
        <v>18825</v>
      </c>
      <c r="N2738" t="s">
        <v>18826</v>
      </c>
      <c r="O2738" s="2" t="s">
        <v>28</v>
      </c>
      <c r="P2738" t="s">
        <v>22</v>
      </c>
      <c r="Q2738" t="s">
        <v>23</v>
      </c>
      <c r="R2738" t="s">
        <v>23</v>
      </c>
      <c r="S2738" t="s">
        <v>28</v>
      </c>
    </row>
    <row r="2739" spans="1:19" ht="45">
      <c r="A2739">
        <v>2738</v>
      </c>
      <c r="B2739" t="s">
        <v>18827</v>
      </c>
      <c r="C2739" t="s">
        <v>18828</v>
      </c>
      <c r="D2739" t="s">
        <v>18829</v>
      </c>
      <c r="E2739" s="1">
        <v>41249</v>
      </c>
      <c r="F2739" t="s">
        <v>100</v>
      </c>
      <c r="G2739" t="s">
        <v>22</v>
      </c>
      <c r="H2739" t="s">
        <v>23</v>
      </c>
      <c r="J2739" s="2" t="s">
        <v>18830</v>
      </c>
      <c r="K2739" s="2" t="s">
        <v>12173</v>
      </c>
      <c r="L2739" t="s">
        <v>18831</v>
      </c>
      <c r="M2739" t="s">
        <v>28</v>
      </c>
      <c r="N2739" t="s">
        <v>18832</v>
      </c>
      <c r="O2739" s="2" t="s">
        <v>18833</v>
      </c>
      <c r="P2739" t="s">
        <v>22</v>
      </c>
      <c r="Q2739" t="s">
        <v>23</v>
      </c>
      <c r="R2739" t="s">
        <v>23</v>
      </c>
      <c r="S2739" t="s">
        <v>28</v>
      </c>
    </row>
    <row r="2740" spans="1:19" ht="90">
      <c r="A2740">
        <v>2739</v>
      </c>
      <c r="B2740" t="s">
        <v>18834</v>
      </c>
      <c r="C2740" t="s">
        <v>18835</v>
      </c>
      <c r="D2740" t="s">
        <v>18836</v>
      </c>
      <c r="E2740" s="1">
        <v>40830</v>
      </c>
      <c r="F2740" t="s">
        <v>284</v>
      </c>
      <c r="G2740" t="s">
        <v>22</v>
      </c>
      <c r="H2740" t="s">
        <v>76</v>
      </c>
      <c r="I2740" t="s">
        <v>284</v>
      </c>
      <c r="J2740" s="2" t="s">
        <v>18837</v>
      </c>
      <c r="K2740" s="2" t="s">
        <v>18838</v>
      </c>
      <c r="L2740" t="s">
        <v>18839</v>
      </c>
      <c r="M2740" t="s">
        <v>18840</v>
      </c>
      <c r="N2740" t="s">
        <v>18841</v>
      </c>
      <c r="O2740" s="2" t="s">
        <v>28</v>
      </c>
      <c r="P2740" t="s">
        <v>22</v>
      </c>
      <c r="Q2740" t="s">
        <v>23</v>
      </c>
      <c r="R2740" t="s">
        <v>23</v>
      </c>
      <c r="S2740" t="s">
        <v>28</v>
      </c>
    </row>
    <row r="2741" spans="1:19" ht="60">
      <c r="A2741">
        <v>2740</v>
      </c>
      <c r="B2741" t="s">
        <v>18842</v>
      </c>
      <c r="C2741" t="s">
        <v>18843</v>
      </c>
      <c r="D2741" t="s">
        <v>18844</v>
      </c>
      <c r="E2741" s="1">
        <v>41171</v>
      </c>
      <c r="F2741" t="s">
        <v>32</v>
      </c>
      <c r="G2741" t="s">
        <v>22</v>
      </c>
      <c r="H2741" t="s">
        <v>41</v>
      </c>
      <c r="J2741" s="2" t="s">
        <v>18845</v>
      </c>
      <c r="K2741" s="2" t="s">
        <v>18846</v>
      </c>
      <c r="L2741" t="s">
        <v>18847</v>
      </c>
      <c r="M2741" t="s">
        <v>18848</v>
      </c>
      <c r="N2741" t="s">
        <v>18849</v>
      </c>
      <c r="O2741" s="2" t="s">
        <v>28</v>
      </c>
      <c r="P2741" t="s">
        <v>22</v>
      </c>
      <c r="Q2741" t="s">
        <v>23</v>
      </c>
      <c r="R2741" t="s">
        <v>23</v>
      </c>
      <c r="S2741" t="s">
        <v>28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sdang@murex.com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Nguyen</dc:creator>
  <cp:lastModifiedBy>Dang Nguyen</cp:lastModifiedBy>
  <dcterms:created xsi:type="dcterms:W3CDTF">2018-09-22T08:43:48Z</dcterms:created>
  <dcterms:modified xsi:type="dcterms:W3CDTF">2018-09-22T15:34:52Z</dcterms:modified>
</cp:coreProperties>
</file>