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20" windowHeight="11970" activeTab="2"/>
  </bookViews>
  <sheets>
    <sheet name="Technologies" sheetId="1" r:id="rId1"/>
    <sheet name="Transformation to Simple MM" sheetId="2" r:id="rId2"/>
    <sheet name="db load" sheetId="3" r:id="rId3"/>
  </sheets>
  <calcPr calcId="125725"/>
</workbook>
</file>

<file path=xl/calcChain.xml><?xml version="1.0" encoding="utf-8"?>
<calcChain xmlns="http://schemas.openxmlformats.org/spreadsheetml/2006/main">
  <c r="D8" i="3"/>
  <c r="D2"/>
</calcChain>
</file>

<file path=xl/sharedStrings.xml><?xml version="1.0" encoding="utf-8"?>
<sst xmlns="http://schemas.openxmlformats.org/spreadsheetml/2006/main" count="47" uniqueCount="31">
  <si>
    <t>Parse</t>
  </si>
  <si>
    <t>Store</t>
  </si>
  <si>
    <t>Build Java objects</t>
  </si>
  <si>
    <t>Autodesk_Hospital_Metric_Architectural2013_2x3.ifc</t>
  </si>
  <si>
    <t>In Minutes</t>
  </si>
  <si>
    <t>9.3 minutes</t>
  </si>
  <si>
    <t>110 minutes</t>
  </si>
  <si>
    <t>Model</t>
  </si>
  <si>
    <t>Central_Goodyear_HQ_Arch</t>
  </si>
  <si>
    <t>Autodesk_Hospital_Metric_Architectural2013_2x3</t>
  </si>
  <si>
    <t>AllView</t>
  </si>
  <si>
    <t>In Seconds</t>
  </si>
  <si>
    <t>Test performed on a 42 MB model</t>
  </si>
  <si>
    <t>BurtHill_9_1</t>
  </si>
  <si>
    <t>West_Riverside_Hospital_All2013</t>
  </si>
  <si>
    <t>Wawan_A61_120606</t>
  </si>
  <si>
    <t>Jaffah Chemicals Factory3</t>
  </si>
  <si>
    <t>duplex_am</t>
  </si>
  <si>
    <t>Duplex_A</t>
  </si>
  <si>
    <t>Time parser (minutes)</t>
  </si>
  <si>
    <t>Time transformation (minutes)</t>
  </si>
  <si>
    <t>Size .invicarabim0_1 (mb)</t>
  </si>
  <si>
    <t>Size .ifc (mb)</t>
  </si>
  <si>
    <t>Test shows different implementation stategies</t>
  </si>
  <si>
    <t>QUT/BinaryTree (currently used)</t>
  </si>
  <si>
    <t>QUT/BinaryTree (before optimizing)</t>
  </si>
  <si>
    <t>QUT/FlatList (no resume/O(n^2)</t>
  </si>
  <si>
    <t>OPENIFCTOOLS (only parsing)</t>
  </si>
  <si>
    <t>Build EMF objects</t>
  </si>
  <si>
    <t>Time (hour)</t>
  </si>
  <si>
    <t>Sekunden pro megabyte IFC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</si>
</sst>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barChart>
        <c:barDir val="col"/>
        <c:grouping val="stacked"/>
        <c:ser>
          <c:idx val="0"/>
          <c:order val="0"/>
          <c:tx>
            <c:strRef>
              <c:f>Technologies!$B$1</c:f>
              <c:strCache>
                <c:ptCount val="1"/>
                <c:pt idx="0">
                  <c:v>Parse</c:v>
                </c:pt>
              </c:strCache>
            </c:strRef>
          </c:tx>
          <c:cat>
            <c:strRef>
              <c:f>Technologies!$A$2:$A$5</c:f>
              <c:strCache>
                <c:ptCount val="4"/>
                <c:pt idx="0">
                  <c:v>QUT/BinaryTree (before optimizing)</c:v>
                </c:pt>
                <c:pt idx="1">
                  <c:v>QUT/BinaryTree (currently used)</c:v>
                </c:pt>
                <c:pt idx="2">
                  <c:v>QUT/FlatList (no resume/O(n^2)</c:v>
                </c:pt>
                <c:pt idx="3">
                  <c:v>OPENIFCTOOLS (only parsing)</c:v>
                </c:pt>
              </c:strCache>
            </c:strRef>
          </c:cat>
          <c:val>
            <c:numRef>
              <c:f>Technologies!$B$2:$B$5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9</c:v>
                </c:pt>
              </c:numCache>
            </c:numRef>
          </c:val>
        </c:ser>
        <c:ser>
          <c:idx val="1"/>
          <c:order val="1"/>
          <c:tx>
            <c:strRef>
              <c:f>Technologies!$C$1</c:f>
              <c:strCache>
                <c:ptCount val="1"/>
                <c:pt idx="0">
                  <c:v>Build EMF objects</c:v>
                </c:pt>
              </c:strCache>
            </c:strRef>
          </c:tx>
          <c:cat>
            <c:strRef>
              <c:f>Technologies!$A$2:$A$5</c:f>
              <c:strCache>
                <c:ptCount val="4"/>
                <c:pt idx="0">
                  <c:v>QUT/BinaryTree (before optimizing)</c:v>
                </c:pt>
                <c:pt idx="1">
                  <c:v>QUT/BinaryTree (currently used)</c:v>
                </c:pt>
                <c:pt idx="2">
                  <c:v>QUT/FlatList (no resume/O(n^2)</c:v>
                </c:pt>
                <c:pt idx="3">
                  <c:v>OPENIFCTOOLS (only parsing)</c:v>
                </c:pt>
              </c:strCache>
            </c:strRef>
          </c:cat>
          <c:val>
            <c:numRef>
              <c:f>Technologies!$C$2:$C$5</c:f>
              <c:numCache>
                <c:formatCode>General</c:formatCode>
                <c:ptCount val="4"/>
                <c:pt idx="0">
                  <c:v>109</c:v>
                </c:pt>
                <c:pt idx="1">
                  <c:v>30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Technologies!$D$1</c:f>
              <c:strCache>
                <c:ptCount val="1"/>
                <c:pt idx="0">
                  <c:v>Store</c:v>
                </c:pt>
              </c:strCache>
            </c:strRef>
          </c:tx>
          <c:cat>
            <c:strRef>
              <c:f>Technologies!$A$2:$A$5</c:f>
              <c:strCache>
                <c:ptCount val="4"/>
                <c:pt idx="0">
                  <c:v>QUT/BinaryTree (before optimizing)</c:v>
                </c:pt>
                <c:pt idx="1">
                  <c:v>QUT/BinaryTree (currently used)</c:v>
                </c:pt>
                <c:pt idx="2">
                  <c:v>QUT/FlatList (no resume/O(n^2)</c:v>
                </c:pt>
                <c:pt idx="3">
                  <c:v>OPENIFCTOOLS (only parsing)</c:v>
                </c:pt>
              </c:strCache>
            </c:strRef>
          </c:cat>
          <c:val>
            <c:numRef>
              <c:f>Technologies!$D$2:$D$5</c:f>
              <c:numCache>
                <c:formatCode>General</c:formatCode>
                <c:ptCount val="4"/>
                <c:pt idx="0">
                  <c:v>1148</c:v>
                </c:pt>
                <c:pt idx="1">
                  <c:v>279</c:v>
                </c:pt>
                <c:pt idx="2">
                  <c:v>165</c:v>
                </c:pt>
                <c:pt idx="3">
                  <c:v>0</c:v>
                </c:pt>
              </c:numCache>
            </c:numRef>
          </c:val>
        </c:ser>
        <c:overlap val="100"/>
        <c:axId val="74270976"/>
        <c:axId val="74280960"/>
      </c:barChart>
      <c:catAx>
        <c:axId val="74270976"/>
        <c:scaling>
          <c:orientation val="minMax"/>
        </c:scaling>
        <c:axPos val="b"/>
        <c:tickLblPos val="nextTo"/>
        <c:crossAx val="74280960"/>
        <c:crosses val="autoZero"/>
        <c:auto val="1"/>
        <c:lblAlgn val="ctr"/>
        <c:lblOffset val="100"/>
      </c:catAx>
      <c:valAx>
        <c:axId val="74280960"/>
        <c:scaling>
          <c:orientation val="minMax"/>
        </c:scaling>
        <c:axPos val="l"/>
        <c:majorGridlines/>
        <c:numFmt formatCode="General" sourceLinked="1"/>
        <c:tickLblPos val="nextTo"/>
        <c:crossAx val="7427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barChart>
        <c:barDir val="col"/>
        <c:grouping val="clustered"/>
        <c:ser>
          <c:idx val="0"/>
          <c:order val="0"/>
          <c:tx>
            <c:strRef>
              <c:f>'Transformation to Simple MM'!$B$1</c:f>
              <c:strCache>
                <c:ptCount val="1"/>
                <c:pt idx="0">
                  <c:v>Size .ifc (mb)</c:v>
                </c:pt>
              </c:strCache>
            </c:strRef>
          </c:tx>
          <c:cat>
            <c:strRef>
              <c:f>'Transformation to Simple MM'!$A$2:$A$12</c:f>
              <c:strCache>
                <c:ptCount val="11"/>
                <c:pt idx="0">
                  <c:v>Central_Goodyear_HQ_Arch</c:v>
                </c:pt>
                <c:pt idx="1">
                  <c:v>BurtHill_9_1</c:v>
                </c:pt>
                <c:pt idx="2">
                  <c:v>West_Riverside_Hospital_All2013</c:v>
                </c:pt>
                <c:pt idx="3">
                  <c:v>BurtHill_9_1</c:v>
                </c:pt>
                <c:pt idx="4">
                  <c:v>West_Riverside_Hospital_All2013</c:v>
                </c:pt>
                <c:pt idx="5">
                  <c:v>Wawan_A61_120606</c:v>
                </c:pt>
                <c:pt idx="6">
                  <c:v>Autodesk_Hospital_Metric_Architectural2013_2x3</c:v>
                </c:pt>
                <c:pt idx="7">
                  <c:v>Jaffah Chemicals Factory3</c:v>
                </c:pt>
                <c:pt idx="8">
                  <c:v>duplex_am</c:v>
                </c:pt>
                <c:pt idx="9">
                  <c:v>Duplex_A</c:v>
                </c:pt>
                <c:pt idx="10">
                  <c:v>AllView</c:v>
                </c:pt>
              </c:strCache>
            </c:strRef>
          </c:cat>
          <c:val>
            <c:numRef>
              <c:f>'Transformation to Simple MM'!$B$2:$B$12</c:f>
              <c:numCache>
                <c:formatCode>General</c:formatCode>
                <c:ptCount val="11"/>
                <c:pt idx="0">
                  <c:v>634</c:v>
                </c:pt>
                <c:pt idx="1">
                  <c:v>456</c:v>
                </c:pt>
                <c:pt idx="2">
                  <c:v>438</c:v>
                </c:pt>
                <c:pt idx="3">
                  <c:v>456</c:v>
                </c:pt>
                <c:pt idx="4">
                  <c:v>438</c:v>
                </c:pt>
                <c:pt idx="5">
                  <c:v>382</c:v>
                </c:pt>
                <c:pt idx="6">
                  <c:v>191</c:v>
                </c:pt>
                <c:pt idx="7">
                  <c:v>129</c:v>
                </c:pt>
                <c:pt idx="8">
                  <c:v>20.7</c:v>
                </c:pt>
                <c:pt idx="9">
                  <c:v>2.2000000000000002</c:v>
                </c:pt>
                <c:pt idx="10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'Transformation to Simple MM'!$C$1</c:f>
              <c:strCache>
                <c:ptCount val="1"/>
                <c:pt idx="0">
                  <c:v>Size .invicarabim0_1 (mb)</c:v>
                </c:pt>
              </c:strCache>
            </c:strRef>
          </c:tx>
          <c:cat>
            <c:strRef>
              <c:f>'Transformation to Simple MM'!$A$2:$A$12</c:f>
              <c:strCache>
                <c:ptCount val="11"/>
                <c:pt idx="0">
                  <c:v>Central_Goodyear_HQ_Arch</c:v>
                </c:pt>
                <c:pt idx="1">
                  <c:v>BurtHill_9_1</c:v>
                </c:pt>
                <c:pt idx="2">
                  <c:v>West_Riverside_Hospital_All2013</c:v>
                </c:pt>
                <c:pt idx="3">
                  <c:v>BurtHill_9_1</c:v>
                </c:pt>
                <c:pt idx="4">
                  <c:v>West_Riverside_Hospital_All2013</c:v>
                </c:pt>
                <c:pt idx="5">
                  <c:v>Wawan_A61_120606</c:v>
                </c:pt>
                <c:pt idx="6">
                  <c:v>Autodesk_Hospital_Metric_Architectural2013_2x3</c:v>
                </c:pt>
                <c:pt idx="7">
                  <c:v>Jaffah Chemicals Factory3</c:v>
                </c:pt>
                <c:pt idx="8">
                  <c:v>duplex_am</c:v>
                </c:pt>
                <c:pt idx="9">
                  <c:v>Duplex_A</c:v>
                </c:pt>
                <c:pt idx="10">
                  <c:v>AllView</c:v>
                </c:pt>
              </c:strCache>
            </c:strRef>
          </c:cat>
          <c:val>
            <c:numRef>
              <c:f>'Transformation to Simple MM'!$C$2:$C$12</c:f>
              <c:numCache>
                <c:formatCode>General</c:formatCode>
                <c:ptCount val="11"/>
                <c:pt idx="0">
                  <c:v>33.5</c:v>
                </c:pt>
                <c:pt idx="1">
                  <c:v>59</c:v>
                </c:pt>
                <c:pt idx="2">
                  <c:v>171</c:v>
                </c:pt>
                <c:pt idx="3">
                  <c:v>59</c:v>
                </c:pt>
                <c:pt idx="4">
                  <c:v>171</c:v>
                </c:pt>
                <c:pt idx="5">
                  <c:v>233</c:v>
                </c:pt>
                <c:pt idx="6">
                  <c:v>53</c:v>
                </c:pt>
                <c:pt idx="7">
                  <c:v>32</c:v>
                </c:pt>
                <c:pt idx="8">
                  <c:v>8</c:v>
                </c:pt>
                <c:pt idx="9">
                  <c:v>0.28000000000000003</c:v>
                </c:pt>
                <c:pt idx="10">
                  <c:v>1.7999999999999999E-2</c:v>
                </c:pt>
              </c:numCache>
            </c:numRef>
          </c:val>
        </c:ser>
        <c:axId val="75805056"/>
        <c:axId val="75806592"/>
      </c:barChart>
      <c:catAx>
        <c:axId val="75805056"/>
        <c:scaling>
          <c:orientation val="minMax"/>
        </c:scaling>
        <c:axPos val="b"/>
        <c:tickLblPos val="nextTo"/>
        <c:crossAx val="75806592"/>
        <c:crosses val="autoZero"/>
        <c:auto val="1"/>
        <c:lblAlgn val="ctr"/>
        <c:lblOffset val="100"/>
      </c:catAx>
      <c:valAx>
        <c:axId val="75806592"/>
        <c:scaling>
          <c:orientation val="minMax"/>
        </c:scaling>
        <c:axPos val="l"/>
        <c:majorGridlines/>
        <c:numFmt formatCode="General" sourceLinked="1"/>
        <c:tickLblPos val="nextTo"/>
        <c:crossAx val="7580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barChart>
        <c:barDir val="col"/>
        <c:grouping val="clustered"/>
        <c:ser>
          <c:idx val="0"/>
          <c:order val="0"/>
          <c:tx>
            <c:strRef>
              <c:f>'Transformation to Simple MM'!$D$1</c:f>
              <c:strCache>
                <c:ptCount val="1"/>
                <c:pt idx="0">
                  <c:v>Time parser (minutes)</c:v>
                </c:pt>
              </c:strCache>
            </c:strRef>
          </c:tx>
          <c:cat>
            <c:strRef>
              <c:f>'Transformation to Simple MM'!$A$2:$A$12</c:f>
              <c:strCache>
                <c:ptCount val="11"/>
                <c:pt idx="0">
                  <c:v>Central_Goodyear_HQ_Arch</c:v>
                </c:pt>
                <c:pt idx="1">
                  <c:v>BurtHill_9_1</c:v>
                </c:pt>
                <c:pt idx="2">
                  <c:v>West_Riverside_Hospital_All2013</c:v>
                </c:pt>
                <c:pt idx="3">
                  <c:v>BurtHill_9_1</c:v>
                </c:pt>
                <c:pt idx="4">
                  <c:v>West_Riverside_Hospital_All2013</c:v>
                </c:pt>
                <c:pt idx="5">
                  <c:v>Wawan_A61_120606</c:v>
                </c:pt>
                <c:pt idx="6">
                  <c:v>Autodesk_Hospital_Metric_Architectural2013_2x3</c:v>
                </c:pt>
                <c:pt idx="7">
                  <c:v>Jaffah Chemicals Factory3</c:v>
                </c:pt>
                <c:pt idx="8">
                  <c:v>duplex_am</c:v>
                </c:pt>
                <c:pt idx="9">
                  <c:v>Duplex_A</c:v>
                </c:pt>
                <c:pt idx="10">
                  <c:v>AllView</c:v>
                </c:pt>
              </c:strCache>
            </c:strRef>
          </c:cat>
          <c:val>
            <c:numRef>
              <c:f>'Transformation to Simple MM'!$D$2:$D$12</c:f>
              <c:numCache>
                <c:formatCode>General</c:formatCode>
                <c:ptCount val="11"/>
                <c:pt idx="0">
                  <c:v>9.6</c:v>
                </c:pt>
                <c:pt idx="1">
                  <c:v>5.6</c:v>
                </c:pt>
                <c:pt idx="2">
                  <c:v>7.7</c:v>
                </c:pt>
                <c:pt idx="3">
                  <c:v>5.6</c:v>
                </c:pt>
                <c:pt idx="4">
                  <c:v>7.7</c:v>
                </c:pt>
                <c:pt idx="5">
                  <c:v>5</c:v>
                </c:pt>
                <c:pt idx="6">
                  <c:v>3</c:v>
                </c:pt>
                <c:pt idx="7">
                  <c:v>1.6</c:v>
                </c:pt>
                <c:pt idx="8">
                  <c:v>0.27</c:v>
                </c:pt>
                <c:pt idx="9">
                  <c:v>0.04</c:v>
                </c:pt>
                <c:pt idx="10">
                  <c:v>8.9999999999999993E-3</c:v>
                </c:pt>
              </c:numCache>
            </c:numRef>
          </c:val>
        </c:ser>
        <c:ser>
          <c:idx val="1"/>
          <c:order val="1"/>
          <c:tx>
            <c:strRef>
              <c:f>'Transformation to Simple MM'!$E$1</c:f>
              <c:strCache>
                <c:ptCount val="1"/>
                <c:pt idx="0">
                  <c:v>Time transformation (minutes)</c:v>
                </c:pt>
              </c:strCache>
            </c:strRef>
          </c:tx>
          <c:cat>
            <c:strRef>
              <c:f>'Transformation to Simple MM'!$A$2:$A$12</c:f>
              <c:strCache>
                <c:ptCount val="11"/>
                <c:pt idx="0">
                  <c:v>Central_Goodyear_HQ_Arch</c:v>
                </c:pt>
                <c:pt idx="1">
                  <c:v>BurtHill_9_1</c:v>
                </c:pt>
                <c:pt idx="2">
                  <c:v>West_Riverside_Hospital_All2013</c:v>
                </c:pt>
                <c:pt idx="3">
                  <c:v>BurtHill_9_1</c:v>
                </c:pt>
                <c:pt idx="4">
                  <c:v>West_Riverside_Hospital_All2013</c:v>
                </c:pt>
                <c:pt idx="5">
                  <c:v>Wawan_A61_120606</c:v>
                </c:pt>
                <c:pt idx="6">
                  <c:v>Autodesk_Hospital_Metric_Architectural2013_2x3</c:v>
                </c:pt>
                <c:pt idx="7">
                  <c:v>Jaffah Chemicals Factory3</c:v>
                </c:pt>
                <c:pt idx="8">
                  <c:v>duplex_am</c:v>
                </c:pt>
                <c:pt idx="9">
                  <c:v>Duplex_A</c:v>
                </c:pt>
                <c:pt idx="10">
                  <c:v>AllView</c:v>
                </c:pt>
              </c:strCache>
            </c:strRef>
          </c:cat>
          <c:val>
            <c:numRef>
              <c:f>'Transformation to Simple MM'!$E$2:$E$12</c:f>
              <c:numCache>
                <c:formatCode>General</c:formatCode>
                <c:ptCount val="11"/>
                <c:pt idx="0">
                  <c:v>18.7</c:v>
                </c:pt>
                <c:pt idx="1">
                  <c:v>5.59</c:v>
                </c:pt>
                <c:pt idx="2">
                  <c:v>10.7</c:v>
                </c:pt>
                <c:pt idx="3">
                  <c:v>5.59</c:v>
                </c:pt>
                <c:pt idx="4">
                  <c:v>10.7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0.19</c:v>
                </c:pt>
                <c:pt idx="9">
                  <c:v>0.02</c:v>
                </c:pt>
                <c:pt idx="10">
                  <c:v>4.0000000000000001E-3</c:v>
                </c:pt>
              </c:numCache>
            </c:numRef>
          </c:val>
        </c:ser>
        <c:axId val="77215616"/>
        <c:axId val="77217152"/>
      </c:barChart>
      <c:catAx>
        <c:axId val="77215616"/>
        <c:scaling>
          <c:orientation val="minMax"/>
        </c:scaling>
        <c:axPos val="b"/>
        <c:tickLblPos val="nextTo"/>
        <c:crossAx val="77217152"/>
        <c:crosses val="autoZero"/>
        <c:auto val="1"/>
        <c:lblAlgn val="ctr"/>
        <c:lblOffset val="100"/>
      </c:catAx>
      <c:valAx>
        <c:axId val="77217152"/>
        <c:scaling>
          <c:orientation val="minMax"/>
        </c:scaling>
        <c:axPos val="l"/>
        <c:majorGridlines/>
        <c:numFmt formatCode="General" sourceLinked="1"/>
        <c:tickLblPos val="nextTo"/>
        <c:crossAx val="7721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76199</xdr:rowOff>
    </xdr:from>
    <xdr:to>
      <xdr:col>19</xdr:col>
      <xdr:colOff>19050</xdr:colOff>
      <xdr:row>46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152399</xdr:rowOff>
    </xdr:from>
    <xdr:to>
      <xdr:col>2</xdr:col>
      <xdr:colOff>4067175</xdr:colOff>
      <xdr:row>41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</xdr:colOff>
      <xdr:row>14</xdr:row>
      <xdr:rowOff>171451</xdr:rowOff>
    </xdr:from>
    <xdr:to>
      <xdr:col>8</xdr:col>
      <xdr:colOff>457199</xdr:colOff>
      <xdr:row>41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9" sqref="B9"/>
    </sheetView>
  </sheetViews>
  <sheetFormatPr defaultRowHeight="15"/>
  <cols>
    <col min="1" max="1" width="50.7109375" customWidth="1"/>
    <col min="2" max="2" width="19.85546875" customWidth="1"/>
    <col min="3" max="3" width="16.28515625" customWidth="1"/>
  </cols>
  <sheetData>
    <row r="1" spans="1:4">
      <c r="A1" t="s">
        <v>11</v>
      </c>
      <c r="B1" t="s">
        <v>0</v>
      </c>
      <c r="C1" t="s">
        <v>28</v>
      </c>
      <c r="D1" t="s">
        <v>1</v>
      </c>
    </row>
    <row r="2" spans="1:4">
      <c r="A2" s="1" t="s">
        <v>25</v>
      </c>
      <c r="B2">
        <v>19</v>
      </c>
      <c r="C2">
        <v>109</v>
      </c>
      <c r="D2">
        <v>1148</v>
      </c>
    </row>
    <row r="3" spans="1:4">
      <c r="A3" s="1" t="s">
        <v>24</v>
      </c>
      <c r="B3" s="1">
        <v>19</v>
      </c>
      <c r="C3">
        <v>30</v>
      </c>
      <c r="D3">
        <v>279</v>
      </c>
    </row>
    <row r="4" spans="1:4">
      <c r="A4" s="1" t="s">
        <v>26</v>
      </c>
      <c r="B4" s="1">
        <v>19</v>
      </c>
      <c r="C4" s="1">
        <v>18</v>
      </c>
      <c r="D4">
        <v>165</v>
      </c>
    </row>
    <row r="5" spans="1:4">
      <c r="A5" t="s">
        <v>27</v>
      </c>
      <c r="B5">
        <v>9</v>
      </c>
      <c r="C5">
        <v>0</v>
      </c>
      <c r="D5">
        <v>0</v>
      </c>
    </row>
    <row r="6" spans="1:4">
      <c r="A6" s="1"/>
    </row>
    <row r="7" spans="1:4">
      <c r="A7" s="1" t="s">
        <v>12</v>
      </c>
    </row>
    <row r="8" spans="1:4">
      <c r="A8" s="1" t="s">
        <v>23</v>
      </c>
      <c r="B8" s="1"/>
    </row>
    <row r="9" spans="1:4">
      <c r="A9" s="1"/>
      <c r="B9" s="1"/>
      <c r="C9" s="1"/>
    </row>
    <row r="11" spans="1:4">
      <c r="A11" s="1"/>
    </row>
    <row r="20" spans="1:3">
      <c r="A20" t="s">
        <v>4</v>
      </c>
      <c r="B20" t="s">
        <v>2</v>
      </c>
      <c r="C20" t="s">
        <v>1</v>
      </c>
    </row>
    <row r="21" spans="1:3">
      <c r="A21" t="s">
        <v>3</v>
      </c>
      <c r="B21" t="s">
        <v>5</v>
      </c>
      <c r="C21" t="s">
        <v>6</v>
      </c>
    </row>
    <row r="22" spans="1:3">
      <c r="B2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sqref="A1:B12"/>
    </sheetView>
  </sheetViews>
  <sheetFormatPr defaultRowHeight="15"/>
  <cols>
    <col min="1" max="1" width="51.7109375" customWidth="1"/>
    <col min="2" max="2" width="16.140625" customWidth="1"/>
    <col min="3" max="3" width="61.7109375" customWidth="1"/>
    <col min="4" max="4" width="28.5703125" customWidth="1"/>
    <col min="5" max="5" width="40.140625" customWidth="1"/>
    <col min="6" max="6" width="34.28515625" customWidth="1"/>
  </cols>
  <sheetData>
    <row r="1" spans="1:5">
      <c r="A1" t="s">
        <v>7</v>
      </c>
      <c r="B1" t="s">
        <v>22</v>
      </c>
      <c r="C1" t="s">
        <v>21</v>
      </c>
      <c r="D1" t="s">
        <v>19</v>
      </c>
      <c r="E1" t="s">
        <v>20</v>
      </c>
    </row>
    <row r="2" spans="1:5">
      <c r="A2" t="s">
        <v>8</v>
      </c>
      <c r="B2">
        <v>634</v>
      </c>
      <c r="C2">
        <v>33.5</v>
      </c>
      <c r="D2">
        <v>9.6</v>
      </c>
      <c r="E2">
        <v>18.7</v>
      </c>
    </row>
    <row r="3" spans="1:5">
      <c r="A3" t="s">
        <v>13</v>
      </c>
      <c r="B3">
        <v>456</v>
      </c>
      <c r="C3">
        <v>59</v>
      </c>
      <c r="D3">
        <v>5.6</v>
      </c>
      <c r="E3">
        <v>5.59</v>
      </c>
    </row>
    <row r="4" spans="1:5">
      <c r="A4" t="s">
        <v>14</v>
      </c>
      <c r="B4">
        <v>438</v>
      </c>
      <c r="C4">
        <v>171</v>
      </c>
      <c r="D4">
        <v>7.7</v>
      </c>
      <c r="E4">
        <v>10.7</v>
      </c>
    </row>
    <row r="5" spans="1:5">
      <c r="A5" t="s">
        <v>13</v>
      </c>
      <c r="B5">
        <v>456</v>
      </c>
      <c r="C5">
        <v>59</v>
      </c>
      <c r="D5">
        <v>5.6</v>
      </c>
      <c r="E5">
        <v>5.59</v>
      </c>
    </row>
    <row r="6" spans="1:5">
      <c r="A6" t="s">
        <v>14</v>
      </c>
      <c r="B6">
        <v>438</v>
      </c>
      <c r="C6">
        <v>171</v>
      </c>
      <c r="D6">
        <v>7.7</v>
      </c>
      <c r="E6">
        <v>10.7</v>
      </c>
    </row>
    <row r="7" spans="1:5">
      <c r="A7" t="s">
        <v>15</v>
      </c>
      <c r="B7">
        <v>382</v>
      </c>
      <c r="C7">
        <v>233</v>
      </c>
      <c r="D7">
        <v>5</v>
      </c>
      <c r="E7">
        <v>3</v>
      </c>
    </row>
    <row r="8" spans="1:5">
      <c r="A8" t="s">
        <v>9</v>
      </c>
      <c r="B8">
        <v>191</v>
      </c>
      <c r="C8">
        <v>53</v>
      </c>
      <c r="D8">
        <v>3</v>
      </c>
      <c r="E8">
        <v>1</v>
      </c>
    </row>
    <row r="9" spans="1:5">
      <c r="A9" t="s">
        <v>16</v>
      </c>
      <c r="B9">
        <v>129</v>
      </c>
      <c r="C9">
        <v>32</v>
      </c>
      <c r="D9">
        <v>1.6</v>
      </c>
      <c r="E9">
        <v>1</v>
      </c>
    </row>
    <row r="10" spans="1:5">
      <c r="A10" t="s">
        <v>17</v>
      </c>
      <c r="B10">
        <v>20.7</v>
      </c>
      <c r="C10">
        <v>8</v>
      </c>
      <c r="D10">
        <v>0.27</v>
      </c>
      <c r="E10">
        <v>0.19</v>
      </c>
    </row>
    <row r="11" spans="1:5">
      <c r="A11" t="s">
        <v>18</v>
      </c>
      <c r="B11">
        <v>2.2000000000000002</v>
      </c>
      <c r="C11">
        <v>0.28000000000000003</v>
      </c>
      <c r="D11">
        <v>0.04</v>
      </c>
      <c r="E11">
        <v>0.02</v>
      </c>
    </row>
    <row r="12" spans="1:5">
      <c r="A12" t="s">
        <v>10</v>
      </c>
      <c r="B12">
        <v>7.0000000000000007E-2</v>
      </c>
      <c r="C12">
        <v>1.7999999999999999E-2</v>
      </c>
      <c r="D12">
        <v>8.9999999999999993E-3</v>
      </c>
      <c r="E12">
        <v>4.0000000000000001E-3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C8" sqref="C8"/>
    </sheetView>
  </sheetViews>
  <sheetFormatPr defaultRowHeight="15"/>
  <cols>
    <col min="1" max="1" width="52.28515625" customWidth="1"/>
    <col min="2" max="2" width="26.42578125" customWidth="1"/>
    <col min="3" max="3" width="19.85546875" customWidth="1"/>
    <col min="4" max="4" width="34.42578125" customWidth="1"/>
  </cols>
  <sheetData>
    <row r="1" spans="1:4">
      <c r="A1" t="s">
        <v>7</v>
      </c>
      <c r="B1" t="s">
        <v>22</v>
      </c>
      <c r="C1" t="s">
        <v>29</v>
      </c>
      <c r="D1" t="s">
        <v>30</v>
      </c>
    </row>
    <row r="2" spans="1:4">
      <c r="A2" t="s">
        <v>8</v>
      </c>
      <c r="B2">
        <v>634</v>
      </c>
      <c r="C2">
        <v>4.26</v>
      </c>
      <c r="D2">
        <f>C2/B2*60*60</f>
        <v>24.189274447949526</v>
      </c>
    </row>
    <row r="3" spans="1:4">
      <c r="A3" t="s">
        <v>13</v>
      </c>
      <c r="B3">
        <v>456</v>
      </c>
    </row>
    <row r="4" spans="1:4">
      <c r="A4" t="s">
        <v>14</v>
      </c>
      <c r="B4">
        <v>438</v>
      </c>
    </row>
    <row r="5" spans="1:4">
      <c r="A5" t="s">
        <v>13</v>
      </c>
      <c r="B5">
        <v>456</v>
      </c>
    </row>
    <row r="6" spans="1:4">
      <c r="A6" t="s">
        <v>14</v>
      </c>
      <c r="B6">
        <v>438</v>
      </c>
    </row>
    <row r="7" spans="1:4">
      <c r="A7" t="s">
        <v>15</v>
      </c>
      <c r="B7">
        <v>382</v>
      </c>
    </row>
    <row r="8" spans="1:4">
      <c r="A8" t="s">
        <v>9</v>
      </c>
      <c r="B8">
        <v>191</v>
      </c>
      <c r="C8">
        <v>2.2000000000000002</v>
      </c>
      <c r="D8">
        <f>C8/B8*60*60</f>
        <v>41.46596858638744</v>
      </c>
    </row>
    <row r="9" spans="1:4">
      <c r="A9" t="s">
        <v>16</v>
      </c>
      <c r="B9">
        <v>129</v>
      </c>
    </row>
    <row r="10" spans="1:4">
      <c r="A10" t="s">
        <v>17</v>
      </c>
      <c r="B10">
        <v>20.7</v>
      </c>
    </row>
    <row r="11" spans="1:4">
      <c r="A11" t="s">
        <v>18</v>
      </c>
      <c r="B11">
        <v>2.2000000000000002</v>
      </c>
    </row>
    <row r="12" spans="1:4">
      <c r="A12" t="s">
        <v>10</v>
      </c>
      <c r="B12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Technologies</vt:lpstr>
      <vt:lpstr>Transformation to Simple MM</vt:lpstr>
      <vt:lpstr>db load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kiegelan</dc:creator>
  <cp:lastModifiedBy>kiegelan</cp:lastModifiedBy>
  <dcterms:created xsi:type="dcterms:W3CDTF">2013-05-10T01:57:51Z</dcterms:created>
  <dcterms:modified xsi:type="dcterms:W3CDTF">2013-06-21T17:39:43Z</dcterms:modified>
</cp:coreProperties>
</file>