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980" windowHeight="7560" activeTab="2"/>
  </bookViews>
  <sheets>
    <sheet name="Semana 1 " sheetId="11" r:id="rId1"/>
    <sheet name="Semana 2" sheetId="13" r:id="rId2"/>
    <sheet name="Semana 3 " sheetId="15" r:id="rId3"/>
    <sheet name="SEMANA 4 " sheetId="16" r:id="rId4"/>
    <sheet name="SEMANA 5" sheetId="14" r:id="rId5"/>
    <sheet name="TOTAL DO MÊS" sheetId="6" r:id="rId6"/>
  </sheets>
  <calcPr calcId="145621"/>
</workbook>
</file>

<file path=xl/calcChain.xml><?xml version="1.0" encoding="utf-8"?>
<calcChain xmlns="http://schemas.openxmlformats.org/spreadsheetml/2006/main">
  <c r="AG60" i="11" l="1"/>
  <c r="AF60" i="11"/>
  <c r="AH60" i="11" s="1"/>
  <c r="AE60" i="11"/>
  <c r="AD60" i="11"/>
  <c r="AG59" i="11"/>
  <c r="AF59" i="11"/>
  <c r="AH59" i="11" s="1"/>
  <c r="AE59" i="11"/>
  <c r="AD59" i="11"/>
  <c r="AG33" i="11"/>
  <c r="AF33" i="11"/>
  <c r="AH33" i="11" s="1"/>
  <c r="AE33" i="11"/>
  <c r="AD33" i="11"/>
  <c r="W73" i="15" l="1"/>
  <c r="M73" i="16" l="1"/>
  <c r="L73" i="16"/>
  <c r="K73" i="16"/>
  <c r="J73" i="16"/>
  <c r="Q72" i="11" l="1"/>
  <c r="P72" i="11"/>
  <c r="O72" i="11"/>
  <c r="N72" i="11"/>
  <c r="T73" i="13" l="1"/>
  <c r="AG44" i="14" l="1"/>
  <c r="AF44" i="14"/>
  <c r="AH44" i="14" s="1"/>
  <c r="AE44" i="14"/>
  <c r="AD44" i="14"/>
  <c r="AG44" i="16"/>
  <c r="AF44" i="16"/>
  <c r="AH44" i="16" s="1"/>
  <c r="AE44" i="16"/>
  <c r="AD44" i="16"/>
  <c r="AG44" i="15"/>
  <c r="AF44" i="15"/>
  <c r="AH44" i="15" s="1"/>
  <c r="AE44" i="15"/>
  <c r="AD44" i="15"/>
  <c r="AG44" i="13"/>
  <c r="AF44" i="13"/>
  <c r="AH44" i="13" s="1"/>
  <c r="AE44" i="13"/>
  <c r="AD44" i="13"/>
  <c r="AG44" i="11"/>
  <c r="AF44" i="11"/>
  <c r="AH44" i="11" s="1"/>
  <c r="AE44" i="11"/>
  <c r="X44" i="6" s="1"/>
  <c r="AD44" i="11"/>
  <c r="W44" i="6" s="1"/>
  <c r="Y44" i="6" l="1"/>
  <c r="AG62" i="14"/>
  <c r="AF62" i="14"/>
  <c r="AH62" i="14" s="1"/>
  <c r="AE62" i="14"/>
  <c r="AD62" i="14"/>
  <c r="AG62" i="16"/>
  <c r="AF62" i="16"/>
  <c r="AH62" i="16" s="1"/>
  <c r="AE62" i="16"/>
  <c r="AD62" i="16"/>
  <c r="AG62" i="15"/>
  <c r="AF62" i="15"/>
  <c r="AH62" i="15" s="1"/>
  <c r="AE62" i="15"/>
  <c r="AD62" i="15"/>
  <c r="AG62" i="13"/>
  <c r="AF62" i="13"/>
  <c r="AH62" i="13" s="1"/>
  <c r="AE62" i="13"/>
  <c r="AD62" i="13"/>
  <c r="AG62" i="11"/>
  <c r="AF62" i="11"/>
  <c r="AH62" i="11" s="1"/>
  <c r="AE62" i="11"/>
  <c r="X62" i="6" s="1"/>
  <c r="AD62" i="11"/>
  <c r="W62" i="6" s="1"/>
  <c r="Y62" i="6" l="1"/>
  <c r="AG51" i="14"/>
  <c r="AF51" i="14"/>
  <c r="AH51" i="14" s="1"/>
  <c r="AE51" i="14"/>
  <c r="AD51" i="14"/>
  <c r="AG51" i="16"/>
  <c r="AF51" i="16"/>
  <c r="AH51" i="16" s="1"/>
  <c r="AE51" i="16"/>
  <c r="AD51" i="16"/>
  <c r="AG51" i="15"/>
  <c r="AF51" i="15"/>
  <c r="AH51" i="15" s="1"/>
  <c r="AE51" i="15"/>
  <c r="AD51" i="15"/>
  <c r="AG51" i="13"/>
  <c r="AF51" i="13"/>
  <c r="AH51" i="13" s="1"/>
  <c r="AE51" i="13"/>
  <c r="AD51" i="13"/>
  <c r="AG51" i="11"/>
  <c r="AF51" i="11"/>
  <c r="AH51" i="11" s="1"/>
  <c r="AE51" i="11"/>
  <c r="X51" i="6" s="1"/>
  <c r="AD51" i="11"/>
  <c r="W51" i="6" s="1"/>
  <c r="Y51" i="6" l="1"/>
  <c r="AG63" i="14"/>
  <c r="AF63" i="14"/>
  <c r="AH63" i="14" s="1"/>
  <c r="AE63" i="14"/>
  <c r="AD63" i="14"/>
  <c r="AG63" i="16"/>
  <c r="AF63" i="16"/>
  <c r="AH63" i="16" s="1"/>
  <c r="AE63" i="16"/>
  <c r="AD63" i="16"/>
  <c r="AG63" i="15"/>
  <c r="AF63" i="15"/>
  <c r="AH63" i="15" s="1"/>
  <c r="AE63" i="15"/>
  <c r="AD63" i="15"/>
  <c r="AG63" i="13"/>
  <c r="AF63" i="13"/>
  <c r="AH63" i="13" s="1"/>
  <c r="AE63" i="13"/>
  <c r="AD63" i="13"/>
  <c r="AG63" i="11"/>
  <c r="AF63" i="11"/>
  <c r="AH63" i="11" s="1"/>
  <c r="AE63" i="11"/>
  <c r="X63" i="6" s="1"/>
  <c r="AD63" i="11"/>
  <c r="W63" i="6" s="1"/>
  <c r="Y63" i="6" l="1"/>
  <c r="O73" i="13"/>
  <c r="AG15" i="11" l="1"/>
  <c r="AF4" i="11"/>
  <c r="AG4" i="11"/>
  <c r="AH4" i="11"/>
  <c r="AG19" i="13"/>
  <c r="AE15" i="11"/>
  <c r="AE4" i="11"/>
  <c r="AD15" i="11"/>
  <c r="AD15" i="15"/>
  <c r="AD4" i="11"/>
  <c r="AD19" i="15"/>
  <c r="AD19" i="11"/>
  <c r="AD4" i="16"/>
  <c r="AE4" i="16"/>
  <c r="AF4" i="16"/>
  <c r="AG4" i="16"/>
  <c r="AH4" i="16"/>
  <c r="AD5" i="16"/>
  <c r="AE5" i="16"/>
  <c r="AF5" i="16"/>
  <c r="AG5" i="16"/>
  <c r="AH5" i="16"/>
  <c r="AD6" i="16"/>
  <c r="AE6" i="16"/>
  <c r="AF6" i="16"/>
  <c r="AG6" i="16"/>
  <c r="AH6" i="16"/>
  <c r="AD7" i="16"/>
  <c r="AE7" i="16"/>
  <c r="AF7" i="16"/>
  <c r="AG7" i="16"/>
  <c r="AH7" i="16"/>
  <c r="AD8" i="16"/>
  <c r="AE8" i="16"/>
  <c r="AF8" i="16"/>
  <c r="AG8" i="16"/>
  <c r="AH8" i="16"/>
  <c r="AD9" i="16"/>
  <c r="AE9" i="16"/>
  <c r="AF9" i="16"/>
  <c r="AG9" i="16"/>
  <c r="AH9" i="16"/>
  <c r="AD10" i="16"/>
  <c r="AE10" i="16"/>
  <c r="AF10" i="16"/>
  <c r="AG10" i="16"/>
  <c r="AH10" i="16"/>
  <c r="AD11" i="16"/>
  <c r="AE11" i="16"/>
  <c r="AF11" i="16"/>
  <c r="AG11" i="16"/>
  <c r="AH11" i="16"/>
  <c r="AD12" i="16"/>
  <c r="AE12" i="16"/>
  <c r="AF12" i="16"/>
  <c r="AG12" i="16"/>
  <c r="AH12" i="16"/>
  <c r="AD13" i="16"/>
  <c r="AE13" i="16"/>
  <c r="AF13" i="16"/>
  <c r="AG13" i="16"/>
  <c r="AH13" i="16"/>
  <c r="AD15" i="16"/>
  <c r="AE15" i="16"/>
  <c r="AF15" i="16"/>
  <c r="AG15" i="16"/>
  <c r="AH15" i="16"/>
  <c r="AD16" i="16"/>
  <c r="AE16" i="16"/>
  <c r="AF16" i="16"/>
  <c r="AG16" i="16"/>
  <c r="AH16" i="16"/>
  <c r="AD17" i="16"/>
  <c r="AE17" i="16"/>
  <c r="AF17" i="16"/>
  <c r="AG17" i="16"/>
  <c r="AH17" i="16"/>
  <c r="AD18" i="16"/>
  <c r="AE18" i="16"/>
  <c r="AF18" i="16"/>
  <c r="AG18" i="16"/>
  <c r="AH18" i="16"/>
  <c r="AD19" i="16"/>
  <c r="AE19" i="16"/>
  <c r="AF19" i="16"/>
  <c r="AG19" i="16"/>
  <c r="AH19" i="16"/>
  <c r="AD20" i="16"/>
  <c r="AE20" i="16"/>
  <c r="AF20" i="16"/>
  <c r="AG20" i="16"/>
  <c r="AH20" i="16"/>
  <c r="AD22" i="16"/>
  <c r="AE22" i="16"/>
  <c r="AF22" i="16"/>
  <c r="AG22" i="16"/>
  <c r="AH22" i="16"/>
  <c r="AD24" i="16"/>
  <c r="AE24" i="16"/>
  <c r="AF24" i="16"/>
  <c r="AG24" i="16"/>
  <c r="AH24" i="16"/>
  <c r="AD25" i="16"/>
  <c r="AE25" i="16"/>
  <c r="AF25" i="16"/>
  <c r="AG25" i="16"/>
  <c r="AH25" i="16"/>
  <c r="AD26" i="16"/>
  <c r="AE26" i="16"/>
  <c r="AF26" i="16"/>
  <c r="AG26" i="16"/>
  <c r="AH26" i="16"/>
  <c r="AD27" i="16"/>
  <c r="AE27" i="16"/>
  <c r="AF27" i="16"/>
  <c r="AG27" i="16"/>
  <c r="AH27" i="16"/>
  <c r="AD28" i="16"/>
  <c r="AE28" i="16"/>
  <c r="AF28" i="16"/>
  <c r="AG28" i="16"/>
  <c r="AH28" i="16"/>
  <c r="AD29" i="16"/>
  <c r="AE29" i="16"/>
  <c r="AF29" i="16"/>
  <c r="AG29" i="16"/>
  <c r="AH29" i="16"/>
  <c r="AD30" i="16"/>
  <c r="AE30" i="16"/>
  <c r="AF30" i="16"/>
  <c r="AG30" i="16"/>
  <c r="AH30" i="16"/>
  <c r="AD31" i="16"/>
  <c r="AE31" i="16"/>
  <c r="AF31" i="16"/>
  <c r="AG31" i="16"/>
  <c r="AH31" i="16"/>
  <c r="AD32" i="16"/>
  <c r="AE32" i="16"/>
  <c r="AF32" i="16"/>
  <c r="AG32" i="16"/>
  <c r="AH32" i="16"/>
  <c r="AD33" i="16"/>
  <c r="AE33" i="16"/>
  <c r="AF33" i="16"/>
  <c r="AG33" i="16"/>
  <c r="AH33" i="16"/>
  <c r="AD34" i="16"/>
  <c r="AE34" i="16"/>
  <c r="AF34" i="16"/>
  <c r="AG34" i="16"/>
  <c r="AH34" i="16"/>
  <c r="AD35" i="16"/>
  <c r="AE35" i="16"/>
  <c r="AF35" i="16"/>
  <c r="AG35" i="16"/>
  <c r="AH35" i="16"/>
  <c r="AD37" i="16"/>
  <c r="AE37" i="16"/>
  <c r="AF37" i="16"/>
  <c r="AG37" i="16"/>
  <c r="AH37" i="16"/>
  <c r="AD38" i="16"/>
  <c r="AE38" i="16"/>
  <c r="AF38" i="16"/>
  <c r="AG38" i="16"/>
  <c r="AH38" i="16"/>
  <c r="AD39" i="16"/>
  <c r="AE39" i="16"/>
  <c r="AF39" i="16"/>
  <c r="AG39" i="16"/>
  <c r="AH39" i="16"/>
  <c r="AD40" i="16"/>
  <c r="AE40" i="16"/>
  <c r="AF40" i="16"/>
  <c r="AG40" i="16"/>
  <c r="AH40" i="16"/>
  <c r="AD41" i="16"/>
  <c r="AE41" i="16"/>
  <c r="AF41" i="16"/>
  <c r="AG41" i="16"/>
  <c r="AH41" i="16"/>
  <c r="AD42" i="16"/>
  <c r="AE42" i="16"/>
  <c r="AF42" i="16"/>
  <c r="AG42" i="16"/>
  <c r="AH42" i="16"/>
  <c r="AD43" i="16"/>
  <c r="AE43" i="16"/>
  <c r="AF43" i="16"/>
  <c r="AG43" i="16"/>
  <c r="AH43" i="16"/>
  <c r="AD45" i="16"/>
  <c r="AE45" i="16"/>
  <c r="AF45" i="16"/>
  <c r="AG45" i="16"/>
  <c r="AH45" i="16"/>
  <c r="AD46" i="16"/>
  <c r="AE46" i="16"/>
  <c r="AF46" i="16"/>
  <c r="AG46" i="16"/>
  <c r="AH46" i="16"/>
  <c r="AD47" i="16"/>
  <c r="AE47" i="16"/>
  <c r="AF47" i="16"/>
  <c r="AG47" i="16"/>
  <c r="AH47" i="16"/>
  <c r="AD48" i="16"/>
  <c r="AE48" i="16"/>
  <c r="AF48" i="16"/>
  <c r="AG48" i="16"/>
  <c r="AH48" i="16"/>
  <c r="AD50" i="16"/>
  <c r="AE50" i="16"/>
  <c r="AF50" i="16"/>
  <c r="AG50" i="16"/>
  <c r="AH50" i="16"/>
  <c r="AD52" i="16"/>
  <c r="AE52" i="16"/>
  <c r="AF52" i="16"/>
  <c r="AG52" i="16"/>
  <c r="AH52" i="16"/>
  <c r="AD53" i="16"/>
  <c r="AE53" i="16"/>
  <c r="AF53" i="16"/>
  <c r="AG53" i="16"/>
  <c r="AH53" i="16"/>
  <c r="AD54" i="16"/>
  <c r="AE54" i="16"/>
  <c r="AF54" i="16"/>
  <c r="AG54" i="16"/>
  <c r="AH54" i="16"/>
  <c r="AD55" i="16"/>
  <c r="AE55" i="16"/>
  <c r="AF55" i="16"/>
  <c r="AG55" i="16"/>
  <c r="AH55" i="16"/>
  <c r="AD56" i="16"/>
  <c r="AE56" i="16"/>
  <c r="AF56" i="16"/>
  <c r="AG56" i="16"/>
  <c r="AH56" i="16"/>
  <c r="AD57" i="16"/>
  <c r="AE57" i="16"/>
  <c r="AF57" i="16"/>
  <c r="AG57" i="16"/>
  <c r="AH57" i="16"/>
  <c r="AD58" i="16"/>
  <c r="AE58" i="16"/>
  <c r="AF58" i="16"/>
  <c r="AG58" i="16"/>
  <c r="AH58" i="16"/>
  <c r="AD59" i="16"/>
  <c r="AE59" i="16"/>
  <c r="AF59" i="16"/>
  <c r="AG59" i="16"/>
  <c r="AH59" i="16"/>
  <c r="AD60" i="16"/>
  <c r="AE60" i="16"/>
  <c r="AF60" i="16"/>
  <c r="AG60" i="16"/>
  <c r="AH60" i="16"/>
  <c r="AD61" i="16"/>
  <c r="AE61" i="16"/>
  <c r="AF61" i="16"/>
  <c r="AG61" i="16"/>
  <c r="AH61" i="16"/>
  <c r="AD65" i="16"/>
  <c r="AE65" i="16"/>
  <c r="AF65" i="16"/>
  <c r="AG65" i="16"/>
  <c r="AH65" i="16"/>
  <c r="AD66" i="16"/>
  <c r="AE66" i="16"/>
  <c r="AF66" i="16"/>
  <c r="AG66" i="16"/>
  <c r="AH66" i="16"/>
  <c r="AD67" i="16"/>
  <c r="AE67" i="16"/>
  <c r="AF67" i="16"/>
  <c r="AG67" i="16"/>
  <c r="AH67" i="16"/>
  <c r="AD68" i="16"/>
  <c r="AE68" i="16"/>
  <c r="AF68" i="16"/>
  <c r="AG68" i="16"/>
  <c r="AH68" i="16"/>
  <c r="AD69" i="16"/>
  <c r="AE69" i="16"/>
  <c r="AF69" i="16"/>
  <c r="AG69" i="16"/>
  <c r="AH69" i="16"/>
  <c r="AD70" i="16"/>
  <c r="AE70" i="16"/>
  <c r="AF70" i="16"/>
  <c r="AG70" i="16"/>
  <c r="AH70" i="16"/>
  <c r="AD71" i="16"/>
  <c r="AE71" i="16"/>
  <c r="AF71" i="16"/>
  <c r="AG71" i="16"/>
  <c r="AH71" i="16"/>
  <c r="AD72" i="16"/>
  <c r="AE72" i="16"/>
  <c r="AF72" i="16"/>
  <c r="AG72" i="16"/>
  <c r="AH72" i="16"/>
  <c r="F73" i="16"/>
  <c r="G73" i="16"/>
  <c r="H73" i="16"/>
  <c r="I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D4" i="15"/>
  <c r="AE4" i="15"/>
  <c r="AF4" i="15"/>
  <c r="AG4" i="15"/>
  <c r="AH4" i="15"/>
  <c r="AD5" i="15"/>
  <c r="AE5" i="15"/>
  <c r="AF5" i="15"/>
  <c r="AG5" i="15"/>
  <c r="AH5" i="15"/>
  <c r="AD6" i="15"/>
  <c r="AE6" i="15"/>
  <c r="AF6" i="15"/>
  <c r="AG6" i="15"/>
  <c r="AH6" i="15"/>
  <c r="AD7" i="15"/>
  <c r="AE7" i="15"/>
  <c r="AF7" i="15"/>
  <c r="AG7" i="15"/>
  <c r="AH7" i="15"/>
  <c r="AD8" i="15"/>
  <c r="AE8" i="15"/>
  <c r="AF8" i="15"/>
  <c r="AG8" i="15"/>
  <c r="AH8" i="15"/>
  <c r="AD9" i="15"/>
  <c r="AE9" i="15"/>
  <c r="AF9" i="15"/>
  <c r="AG9" i="15"/>
  <c r="AH9" i="15"/>
  <c r="AD10" i="15"/>
  <c r="AE10" i="15"/>
  <c r="AF10" i="15"/>
  <c r="AG10" i="15"/>
  <c r="AH10" i="15"/>
  <c r="AD11" i="15"/>
  <c r="AE11" i="15"/>
  <c r="AF11" i="15"/>
  <c r="AG11" i="15"/>
  <c r="AH11" i="15"/>
  <c r="AD12" i="15"/>
  <c r="AE12" i="15"/>
  <c r="AF12" i="15"/>
  <c r="AG12" i="15"/>
  <c r="AH12" i="15"/>
  <c r="AD13" i="15"/>
  <c r="AE13" i="15"/>
  <c r="AF13" i="15"/>
  <c r="AG13" i="15"/>
  <c r="AH13" i="15"/>
  <c r="AE15" i="15"/>
  <c r="AF15" i="15"/>
  <c r="AG15" i="15"/>
  <c r="AH15" i="15"/>
  <c r="AD16" i="15"/>
  <c r="AE16" i="15"/>
  <c r="AF16" i="15"/>
  <c r="AG16" i="15"/>
  <c r="AH16" i="15"/>
  <c r="AD17" i="15"/>
  <c r="AE17" i="15"/>
  <c r="AF17" i="15"/>
  <c r="AG17" i="15"/>
  <c r="AH17" i="15"/>
  <c r="AD18" i="15"/>
  <c r="AE18" i="15"/>
  <c r="AF18" i="15"/>
  <c r="AG18" i="15"/>
  <c r="AH18" i="15"/>
  <c r="AE19" i="15"/>
  <c r="AF19" i="15"/>
  <c r="AG19" i="15"/>
  <c r="AH19" i="15"/>
  <c r="AD20" i="15"/>
  <c r="AE20" i="15"/>
  <c r="AF20" i="15"/>
  <c r="AG20" i="15"/>
  <c r="AH20" i="15"/>
  <c r="AD22" i="15"/>
  <c r="AE22" i="15"/>
  <c r="AF22" i="15"/>
  <c r="AG22" i="15"/>
  <c r="AH22" i="15"/>
  <c r="AD24" i="15"/>
  <c r="AE24" i="15"/>
  <c r="AF24" i="15"/>
  <c r="AG24" i="15"/>
  <c r="AH24" i="15"/>
  <c r="AD25" i="15"/>
  <c r="AE25" i="15"/>
  <c r="AF25" i="15"/>
  <c r="AG25" i="15"/>
  <c r="AH25" i="15"/>
  <c r="AD26" i="15"/>
  <c r="AE26" i="15"/>
  <c r="AF26" i="15"/>
  <c r="AG26" i="15"/>
  <c r="AH26" i="15"/>
  <c r="AD27" i="15"/>
  <c r="AE27" i="15"/>
  <c r="AF27" i="15"/>
  <c r="AG27" i="15"/>
  <c r="AH27" i="15"/>
  <c r="AD28" i="15"/>
  <c r="AE28" i="15"/>
  <c r="AF28" i="15"/>
  <c r="AG28" i="15"/>
  <c r="AH28" i="15"/>
  <c r="AD29" i="15"/>
  <c r="AE29" i="15"/>
  <c r="AF29" i="15"/>
  <c r="AG29" i="15"/>
  <c r="AH29" i="15"/>
  <c r="AD30" i="15"/>
  <c r="AE30" i="15"/>
  <c r="AF30" i="15"/>
  <c r="AG30" i="15"/>
  <c r="AH30" i="15"/>
  <c r="AD31" i="15"/>
  <c r="AE31" i="15"/>
  <c r="AF31" i="15"/>
  <c r="AG31" i="15"/>
  <c r="AH31" i="15"/>
  <c r="AD32" i="15"/>
  <c r="AE32" i="15"/>
  <c r="AF32" i="15"/>
  <c r="AG32" i="15"/>
  <c r="AH32" i="15"/>
  <c r="AD33" i="15"/>
  <c r="AE33" i="15"/>
  <c r="AF33" i="15"/>
  <c r="AG33" i="15"/>
  <c r="AH33" i="15"/>
  <c r="AD34" i="15"/>
  <c r="AE34" i="15"/>
  <c r="AF34" i="15"/>
  <c r="AG34" i="15"/>
  <c r="AH34" i="15"/>
  <c r="AD35" i="15"/>
  <c r="AE35" i="15"/>
  <c r="AF35" i="15"/>
  <c r="AG35" i="15"/>
  <c r="AH35" i="15"/>
  <c r="AD37" i="15"/>
  <c r="AE37" i="15"/>
  <c r="AF37" i="15"/>
  <c r="AG37" i="15"/>
  <c r="AH37" i="15"/>
  <c r="AD38" i="15"/>
  <c r="AE38" i="15"/>
  <c r="AF38" i="15"/>
  <c r="AG38" i="15"/>
  <c r="AH38" i="15"/>
  <c r="AD39" i="15"/>
  <c r="AE39" i="15"/>
  <c r="AF39" i="15"/>
  <c r="AG39" i="15"/>
  <c r="AH39" i="15"/>
  <c r="AD40" i="15"/>
  <c r="AE40" i="15"/>
  <c r="AF40" i="15"/>
  <c r="AG40" i="15"/>
  <c r="AH40" i="15"/>
  <c r="AD41" i="15"/>
  <c r="AE41" i="15"/>
  <c r="AF41" i="15"/>
  <c r="AG41" i="15"/>
  <c r="AH41" i="15"/>
  <c r="AD42" i="15"/>
  <c r="AE42" i="15"/>
  <c r="AF42" i="15"/>
  <c r="AG42" i="15"/>
  <c r="AH42" i="15"/>
  <c r="AD43" i="15"/>
  <c r="AE43" i="15"/>
  <c r="AF43" i="15"/>
  <c r="AG43" i="15"/>
  <c r="AH43" i="15"/>
  <c r="AD45" i="15"/>
  <c r="AE45" i="15"/>
  <c r="AF45" i="15"/>
  <c r="AG45" i="15"/>
  <c r="AH45" i="15"/>
  <c r="AD46" i="15"/>
  <c r="AE46" i="15"/>
  <c r="AF46" i="15"/>
  <c r="AG46" i="15"/>
  <c r="AH46" i="15"/>
  <c r="AD47" i="15"/>
  <c r="AE47" i="15"/>
  <c r="AF47" i="15"/>
  <c r="AG47" i="15"/>
  <c r="AH47" i="15"/>
  <c r="AD48" i="15"/>
  <c r="AE48" i="15"/>
  <c r="AF48" i="15"/>
  <c r="AG48" i="15"/>
  <c r="AH48" i="15"/>
  <c r="AD50" i="15"/>
  <c r="AE50" i="15"/>
  <c r="AF50" i="15"/>
  <c r="AG50" i="15"/>
  <c r="AH50" i="15"/>
  <c r="AD52" i="15"/>
  <c r="AE52" i="15"/>
  <c r="AF52" i="15"/>
  <c r="AG52" i="15"/>
  <c r="AH52" i="15"/>
  <c r="AD53" i="15"/>
  <c r="AE53" i="15"/>
  <c r="AF53" i="15"/>
  <c r="AG53" i="15"/>
  <c r="AH53" i="15"/>
  <c r="AD54" i="15"/>
  <c r="AE54" i="15"/>
  <c r="AF54" i="15"/>
  <c r="AG54" i="15"/>
  <c r="AH54" i="15"/>
  <c r="AD55" i="15"/>
  <c r="AE55" i="15"/>
  <c r="AF55" i="15"/>
  <c r="AG55" i="15"/>
  <c r="AH55" i="15"/>
  <c r="AD56" i="15"/>
  <c r="AE56" i="15"/>
  <c r="AF56" i="15"/>
  <c r="AG56" i="15"/>
  <c r="AH56" i="15"/>
  <c r="AD57" i="15"/>
  <c r="AE57" i="15"/>
  <c r="AF57" i="15"/>
  <c r="AG57" i="15"/>
  <c r="AH57" i="15"/>
  <c r="AD58" i="15"/>
  <c r="AE58" i="15"/>
  <c r="AF58" i="15"/>
  <c r="AG58" i="15"/>
  <c r="AH58" i="15"/>
  <c r="AD59" i="15"/>
  <c r="AE59" i="15"/>
  <c r="AF59" i="15"/>
  <c r="AG59" i="15"/>
  <c r="AH59" i="15"/>
  <c r="AD60" i="15"/>
  <c r="AE60" i="15"/>
  <c r="AF60" i="15"/>
  <c r="AG60" i="15"/>
  <c r="AH60" i="15"/>
  <c r="AD61" i="15"/>
  <c r="AE61" i="15"/>
  <c r="AF61" i="15"/>
  <c r="AG61" i="15"/>
  <c r="AH61" i="15"/>
  <c r="AD65" i="15"/>
  <c r="AE65" i="15"/>
  <c r="AF65" i="15"/>
  <c r="AG65" i="15"/>
  <c r="AH65" i="15"/>
  <c r="AD66" i="15"/>
  <c r="AE66" i="15"/>
  <c r="AF66" i="15"/>
  <c r="AG66" i="15"/>
  <c r="AH66" i="15"/>
  <c r="AD67" i="15"/>
  <c r="AE67" i="15"/>
  <c r="AF67" i="15"/>
  <c r="AG67" i="15"/>
  <c r="AH67" i="15"/>
  <c r="AD68" i="15"/>
  <c r="AE68" i="15"/>
  <c r="AF68" i="15"/>
  <c r="AG68" i="15"/>
  <c r="AH68" i="15"/>
  <c r="AD69" i="15"/>
  <c r="AE69" i="15"/>
  <c r="AF69" i="15"/>
  <c r="AG69" i="15"/>
  <c r="AH69" i="15"/>
  <c r="AD70" i="15"/>
  <c r="AE70" i="15"/>
  <c r="AF70" i="15"/>
  <c r="AG70" i="15"/>
  <c r="AH70" i="15"/>
  <c r="AD71" i="15"/>
  <c r="AE71" i="15"/>
  <c r="AF71" i="15"/>
  <c r="AG71" i="15"/>
  <c r="AH71" i="15"/>
  <c r="AD72" i="15"/>
  <c r="AE72" i="15"/>
  <c r="AF72" i="15"/>
  <c r="AG72" i="15"/>
  <c r="AH72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X73" i="15"/>
  <c r="Y73" i="15"/>
  <c r="Z73" i="15"/>
  <c r="AA73" i="15"/>
  <c r="AB73" i="15"/>
  <c r="AC73" i="15"/>
  <c r="AD73" i="15"/>
  <c r="AE73" i="15"/>
  <c r="AF73" i="15"/>
  <c r="AG73" i="15"/>
  <c r="AH73" i="15"/>
  <c r="AD4" i="14"/>
  <c r="AE4" i="14"/>
  <c r="AF4" i="14"/>
  <c r="AG4" i="14"/>
  <c r="AH4" i="14"/>
  <c r="AD5" i="14"/>
  <c r="AE5" i="14"/>
  <c r="AF5" i="14"/>
  <c r="AG5" i="14"/>
  <c r="AH5" i="14"/>
  <c r="AD6" i="14"/>
  <c r="AE6" i="14"/>
  <c r="AF6" i="14"/>
  <c r="AG6" i="14"/>
  <c r="AH6" i="14"/>
  <c r="AD7" i="14"/>
  <c r="AE7" i="14"/>
  <c r="AF7" i="14"/>
  <c r="AG7" i="14"/>
  <c r="AH7" i="14"/>
  <c r="AD8" i="14"/>
  <c r="AE8" i="14"/>
  <c r="AF8" i="14"/>
  <c r="AG8" i="14"/>
  <c r="AH8" i="14"/>
  <c r="AD9" i="14"/>
  <c r="AE9" i="14"/>
  <c r="AF9" i="14"/>
  <c r="AG9" i="14"/>
  <c r="AH9" i="14"/>
  <c r="AD10" i="14"/>
  <c r="AE10" i="14"/>
  <c r="AF10" i="14"/>
  <c r="AG10" i="14"/>
  <c r="AH10" i="14"/>
  <c r="AD11" i="14"/>
  <c r="AE11" i="14"/>
  <c r="AF11" i="14"/>
  <c r="AG11" i="14"/>
  <c r="AH11" i="14"/>
  <c r="AD12" i="14"/>
  <c r="AE12" i="14"/>
  <c r="AF12" i="14"/>
  <c r="AG12" i="14"/>
  <c r="AH12" i="14"/>
  <c r="AD13" i="14"/>
  <c r="AE13" i="14"/>
  <c r="AF13" i="14"/>
  <c r="AG13" i="14"/>
  <c r="AH13" i="14"/>
  <c r="AD15" i="14"/>
  <c r="AE15" i="14"/>
  <c r="AF15" i="14"/>
  <c r="AG15" i="14"/>
  <c r="AH15" i="14"/>
  <c r="AD16" i="14"/>
  <c r="AE16" i="14"/>
  <c r="AF16" i="14"/>
  <c r="AG16" i="14"/>
  <c r="AH16" i="14"/>
  <c r="AD17" i="14"/>
  <c r="AE17" i="14"/>
  <c r="AF17" i="14"/>
  <c r="AG17" i="14"/>
  <c r="AH17" i="14"/>
  <c r="AD18" i="14"/>
  <c r="AE18" i="14"/>
  <c r="AF18" i="14"/>
  <c r="AG18" i="14"/>
  <c r="AH18" i="14"/>
  <c r="AD19" i="14"/>
  <c r="AE19" i="14"/>
  <c r="AF19" i="14"/>
  <c r="AG19" i="14"/>
  <c r="AH19" i="14"/>
  <c r="AD20" i="14"/>
  <c r="AE20" i="14"/>
  <c r="AF20" i="14"/>
  <c r="AG20" i="14"/>
  <c r="AH20" i="14"/>
  <c r="AD22" i="14"/>
  <c r="AE22" i="14"/>
  <c r="AF22" i="14"/>
  <c r="AG22" i="14"/>
  <c r="AH22" i="14"/>
  <c r="AD24" i="14"/>
  <c r="AE24" i="14"/>
  <c r="AF24" i="14"/>
  <c r="AG24" i="14"/>
  <c r="AH24" i="14"/>
  <c r="AD25" i="14"/>
  <c r="AE25" i="14"/>
  <c r="AF25" i="14"/>
  <c r="AG25" i="14"/>
  <c r="AH25" i="14"/>
  <c r="AD26" i="14"/>
  <c r="AE26" i="14"/>
  <c r="AF26" i="14"/>
  <c r="AG26" i="14"/>
  <c r="AH26" i="14"/>
  <c r="AD27" i="14"/>
  <c r="AE27" i="14"/>
  <c r="AF27" i="14"/>
  <c r="AG27" i="14"/>
  <c r="AH27" i="14"/>
  <c r="AD28" i="14"/>
  <c r="AE28" i="14"/>
  <c r="AF28" i="14"/>
  <c r="AG28" i="14"/>
  <c r="AH28" i="14"/>
  <c r="AD29" i="14"/>
  <c r="AE29" i="14"/>
  <c r="AF29" i="14"/>
  <c r="AG29" i="14"/>
  <c r="AH29" i="14"/>
  <c r="AD30" i="14"/>
  <c r="AE30" i="14"/>
  <c r="AF30" i="14"/>
  <c r="AG30" i="14"/>
  <c r="AH30" i="14"/>
  <c r="AD31" i="14"/>
  <c r="AE31" i="14"/>
  <c r="AF31" i="14"/>
  <c r="AG31" i="14"/>
  <c r="AH31" i="14"/>
  <c r="AD32" i="14"/>
  <c r="AE32" i="14"/>
  <c r="AF32" i="14"/>
  <c r="AG32" i="14"/>
  <c r="AH32" i="14"/>
  <c r="AD33" i="14"/>
  <c r="AE33" i="14"/>
  <c r="AF33" i="14"/>
  <c r="AG33" i="14"/>
  <c r="AH33" i="14"/>
  <c r="AD34" i="14"/>
  <c r="AE34" i="14"/>
  <c r="AF34" i="14"/>
  <c r="AG34" i="14"/>
  <c r="AH34" i="14"/>
  <c r="AD35" i="14"/>
  <c r="AE35" i="14"/>
  <c r="AF35" i="14"/>
  <c r="AG35" i="14"/>
  <c r="AH35" i="14"/>
  <c r="AD37" i="14"/>
  <c r="AE37" i="14"/>
  <c r="AF37" i="14"/>
  <c r="AG37" i="14"/>
  <c r="AH37" i="14"/>
  <c r="AD38" i="14"/>
  <c r="AE38" i="14"/>
  <c r="AF38" i="14"/>
  <c r="AG38" i="14"/>
  <c r="AH38" i="14"/>
  <c r="AD39" i="14"/>
  <c r="AE39" i="14"/>
  <c r="AF39" i="14"/>
  <c r="AG39" i="14"/>
  <c r="AH39" i="14"/>
  <c r="AD40" i="14"/>
  <c r="AE40" i="14"/>
  <c r="AF40" i="14"/>
  <c r="AG40" i="14"/>
  <c r="AH40" i="14"/>
  <c r="AD41" i="14"/>
  <c r="AE41" i="14"/>
  <c r="AF41" i="14"/>
  <c r="AG41" i="14"/>
  <c r="AH41" i="14"/>
  <c r="AD42" i="14"/>
  <c r="AE42" i="14"/>
  <c r="AF42" i="14"/>
  <c r="AG42" i="14"/>
  <c r="AH42" i="14"/>
  <c r="AD43" i="14"/>
  <c r="AE43" i="14"/>
  <c r="AF43" i="14"/>
  <c r="AG43" i="14"/>
  <c r="AH43" i="14"/>
  <c r="AD45" i="14"/>
  <c r="AE45" i="14"/>
  <c r="AF45" i="14"/>
  <c r="AG45" i="14"/>
  <c r="AH45" i="14"/>
  <c r="AD46" i="14"/>
  <c r="AE46" i="14"/>
  <c r="AF46" i="14"/>
  <c r="AG46" i="14"/>
  <c r="AH46" i="14"/>
  <c r="AD47" i="14"/>
  <c r="AE47" i="14"/>
  <c r="AF47" i="14"/>
  <c r="AG47" i="14"/>
  <c r="AH47" i="14"/>
  <c r="AD48" i="14"/>
  <c r="AE48" i="14"/>
  <c r="AF48" i="14"/>
  <c r="AG48" i="14"/>
  <c r="AH48" i="14"/>
  <c r="AD50" i="14"/>
  <c r="AE50" i="14"/>
  <c r="AF50" i="14"/>
  <c r="AG50" i="14"/>
  <c r="AH50" i="14"/>
  <c r="AD52" i="14"/>
  <c r="AE52" i="14"/>
  <c r="AF52" i="14"/>
  <c r="AG52" i="14"/>
  <c r="AH52" i="14"/>
  <c r="AD53" i="14"/>
  <c r="AE53" i="14"/>
  <c r="AF53" i="14"/>
  <c r="AG53" i="14"/>
  <c r="AH53" i="14"/>
  <c r="AD54" i="14"/>
  <c r="AE54" i="14"/>
  <c r="AF54" i="14"/>
  <c r="AG54" i="14"/>
  <c r="AH54" i="14"/>
  <c r="AD55" i="14"/>
  <c r="AE55" i="14"/>
  <c r="AF55" i="14"/>
  <c r="AG55" i="14"/>
  <c r="AH55" i="14"/>
  <c r="AD56" i="14"/>
  <c r="AE56" i="14"/>
  <c r="AF56" i="14"/>
  <c r="AG56" i="14"/>
  <c r="AH56" i="14"/>
  <c r="AD57" i="14"/>
  <c r="AE57" i="14"/>
  <c r="AF57" i="14"/>
  <c r="AG57" i="14"/>
  <c r="AH57" i="14"/>
  <c r="AD58" i="14"/>
  <c r="AE58" i="14"/>
  <c r="AF58" i="14"/>
  <c r="AG58" i="14"/>
  <c r="AH58" i="14"/>
  <c r="AD59" i="14"/>
  <c r="AE59" i="14"/>
  <c r="AF59" i="14"/>
  <c r="AG59" i="14"/>
  <c r="AH59" i="14"/>
  <c r="AD60" i="14"/>
  <c r="AE60" i="14"/>
  <c r="AF60" i="14"/>
  <c r="AG60" i="14"/>
  <c r="AH60" i="14"/>
  <c r="AD61" i="14"/>
  <c r="AE61" i="14"/>
  <c r="AF61" i="14"/>
  <c r="AG61" i="14"/>
  <c r="AH61" i="14"/>
  <c r="AD65" i="14"/>
  <c r="AE65" i="14"/>
  <c r="AF65" i="14"/>
  <c r="AG65" i="14"/>
  <c r="AH65" i="14"/>
  <c r="AD66" i="14"/>
  <c r="AE66" i="14"/>
  <c r="AF66" i="14"/>
  <c r="AG66" i="14"/>
  <c r="AH66" i="14"/>
  <c r="AD67" i="14"/>
  <c r="AE67" i="14"/>
  <c r="AF67" i="14"/>
  <c r="AG67" i="14"/>
  <c r="AH67" i="14"/>
  <c r="AD68" i="14"/>
  <c r="AE68" i="14"/>
  <c r="AF68" i="14"/>
  <c r="AG68" i="14"/>
  <c r="AH68" i="14"/>
  <c r="AD69" i="14"/>
  <c r="AE69" i="14"/>
  <c r="AF69" i="14"/>
  <c r="AG69" i="14"/>
  <c r="AH69" i="14"/>
  <c r="AD70" i="14"/>
  <c r="AE70" i="14"/>
  <c r="AF70" i="14"/>
  <c r="AG70" i="14"/>
  <c r="AH70" i="14"/>
  <c r="AD71" i="14"/>
  <c r="AE71" i="14"/>
  <c r="AF71" i="14"/>
  <c r="AG71" i="14"/>
  <c r="AH71" i="14"/>
  <c r="AD72" i="14"/>
  <c r="AE72" i="14"/>
  <c r="AF72" i="14"/>
  <c r="AG72" i="14"/>
  <c r="AH72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D4" i="13"/>
  <c r="W4" i="6" s="1"/>
  <c r="AE4" i="13"/>
  <c r="X4" i="6" s="1"/>
  <c r="AF4" i="13"/>
  <c r="AG4" i="13"/>
  <c r="AH4" i="13"/>
  <c r="Y4" i="6" s="1"/>
  <c r="AD5" i="13"/>
  <c r="AE5" i="13"/>
  <c r="AF5" i="13"/>
  <c r="AG5" i="13"/>
  <c r="AH5" i="13"/>
  <c r="AD6" i="13"/>
  <c r="AE6" i="13"/>
  <c r="AF6" i="13"/>
  <c r="AG6" i="13"/>
  <c r="AH6" i="13"/>
  <c r="AD7" i="13"/>
  <c r="AE7" i="13"/>
  <c r="AF7" i="13"/>
  <c r="AG7" i="13"/>
  <c r="AH7" i="13"/>
  <c r="AD8" i="13"/>
  <c r="AE8" i="13"/>
  <c r="AF8" i="13"/>
  <c r="AG8" i="13"/>
  <c r="AH8" i="13"/>
  <c r="AD9" i="13"/>
  <c r="AE9" i="13"/>
  <c r="AF9" i="13"/>
  <c r="AG9" i="13"/>
  <c r="AH9" i="13"/>
  <c r="AD10" i="13"/>
  <c r="AE10" i="13"/>
  <c r="AF10" i="13"/>
  <c r="AG10" i="13"/>
  <c r="AH10" i="13"/>
  <c r="AD11" i="13"/>
  <c r="AE11" i="13"/>
  <c r="AF11" i="13"/>
  <c r="AG11" i="13"/>
  <c r="AH11" i="13"/>
  <c r="AD12" i="13"/>
  <c r="AE12" i="13"/>
  <c r="AF12" i="13"/>
  <c r="AG12" i="13"/>
  <c r="AH12" i="13"/>
  <c r="AD13" i="13"/>
  <c r="AE13" i="13"/>
  <c r="AF13" i="13"/>
  <c r="AG13" i="13"/>
  <c r="AH13" i="13"/>
  <c r="AD15" i="13"/>
  <c r="W15" i="6" s="1"/>
  <c r="AE15" i="13"/>
  <c r="X15" i="6" s="1"/>
  <c r="AF15" i="13"/>
  <c r="AG15" i="13"/>
  <c r="AH15" i="13"/>
  <c r="AD16" i="13"/>
  <c r="AE16" i="13"/>
  <c r="AF16" i="13"/>
  <c r="AG16" i="13"/>
  <c r="AH16" i="13"/>
  <c r="AD17" i="13"/>
  <c r="AE17" i="13"/>
  <c r="AF17" i="13"/>
  <c r="AG17" i="13"/>
  <c r="AH17" i="13"/>
  <c r="AD18" i="13"/>
  <c r="AE18" i="13"/>
  <c r="AF18" i="13"/>
  <c r="AG18" i="13"/>
  <c r="AH18" i="13"/>
  <c r="AD19" i="13"/>
  <c r="W19" i="6" s="1"/>
  <c r="AE19" i="13"/>
  <c r="AF19" i="13"/>
  <c r="AH19" i="13" s="1"/>
  <c r="AD20" i="13"/>
  <c r="AE20" i="13"/>
  <c r="AF20" i="13"/>
  <c r="AG20" i="13"/>
  <c r="AH20" i="13"/>
  <c r="AD22" i="13"/>
  <c r="AE22" i="13"/>
  <c r="AF22" i="13"/>
  <c r="AG22" i="13"/>
  <c r="AH22" i="13"/>
  <c r="AD24" i="13"/>
  <c r="AE24" i="13"/>
  <c r="AF24" i="13"/>
  <c r="AG24" i="13"/>
  <c r="AH24" i="13"/>
  <c r="AD25" i="13"/>
  <c r="AE25" i="13"/>
  <c r="AF25" i="13"/>
  <c r="AG25" i="13"/>
  <c r="AH25" i="13"/>
  <c r="AD26" i="13"/>
  <c r="AE26" i="13"/>
  <c r="AF26" i="13"/>
  <c r="AG26" i="13"/>
  <c r="AH26" i="13"/>
  <c r="AD27" i="13"/>
  <c r="AE27" i="13"/>
  <c r="AF27" i="13"/>
  <c r="AG27" i="13"/>
  <c r="AH27" i="13"/>
  <c r="AD28" i="13"/>
  <c r="AE28" i="13"/>
  <c r="AF28" i="13"/>
  <c r="AG28" i="13"/>
  <c r="AH28" i="13"/>
  <c r="AD29" i="13"/>
  <c r="AE29" i="13"/>
  <c r="AF29" i="13"/>
  <c r="AG29" i="13"/>
  <c r="AH29" i="13"/>
  <c r="AD30" i="13"/>
  <c r="AE30" i="13"/>
  <c r="AF30" i="13"/>
  <c r="AG30" i="13"/>
  <c r="AH30" i="13"/>
  <c r="AD31" i="13"/>
  <c r="AE31" i="13"/>
  <c r="AF31" i="13"/>
  <c r="AG31" i="13"/>
  <c r="AH31" i="13"/>
  <c r="AD32" i="13"/>
  <c r="AE32" i="13"/>
  <c r="AF32" i="13"/>
  <c r="AG32" i="13"/>
  <c r="AH32" i="13"/>
  <c r="AD33" i="13"/>
  <c r="AE33" i="13"/>
  <c r="AF33" i="13"/>
  <c r="AG33" i="13"/>
  <c r="AH33" i="13"/>
  <c r="AD34" i="13"/>
  <c r="AE34" i="13"/>
  <c r="AF34" i="13"/>
  <c r="AG34" i="13"/>
  <c r="AH34" i="13"/>
  <c r="AD35" i="13"/>
  <c r="AE35" i="13"/>
  <c r="AF35" i="13"/>
  <c r="AG35" i="13"/>
  <c r="AH35" i="13"/>
  <c r="AD37" i="13"/>
  <c r="AE37" i="13"/>
  <c r="AF37" i="13"/>
  <c r="AG37" i="13"/>
  <c r="AH37" i="13"/>
  <c r="AD38" i="13"/>
  <c r="AE38" i="13"/>
  <c r="AF38" i="13"/>
  <c r="AG38" i="13"/>
  <c r="AH38" i="13"/>
  <c r="AD39" i="13"/>
  <c r="AE39" i="13"/>
  <c r="AF39" i="13"/>
  <c r="AG39" i="13"/>
  <c r="AH39" i="13"/>
  <c r="AD40" i="13"/>
  <c r="AE40" i="13"/>
  <c r="AF40" i="13"/>
  <c r="AG40" i="13"/>
  <c r="AH40" i="13"/>
  <c r="AD41" i="13"/>
  <c r="AE41" i="13"/>
  <c r="AF41" i="13"/>
  <c r="AG41" i="13"/>
  <c r="AH41" i="13"/>
  <c r="AD42" i="13"/>
  <c r="AE42" i="13"/>
  <c r="AF42" i="13"/>
  <c r="AG42" i="13"/>
  <c r="AH42" i="13"/>
  <c r="AD43" i="13"/>
  <c r="AE43" i="13"/>
  <c r="AF43" i="13"/>
  <c r="AG43" i="13"/>
  <c r="AH43" i="13"/>
  <c r="AD45" i="13"/>
  <c r="AE45" i="13"/>
  <c r="AF45" i="13"/>
  <c r="AG45" i="13"/>
  <c r="AH45" i="13"/>
  <c r="AD46" i="13"/>
  <c r="AE46" i="13"/>
  <c r="AF46" i="13"/>
  <c r="AG46" i="13"/>
  <c r="AH46" i="13"/>
  <c r="AD47" i="13"/>
  <c r="AE47" i="13"/>
  <c r="AF47" i="13"/>
  <c r="AG47" i="13"/>
  <c r="AH47" i="13"/>
  <c r="AD48" i="13"/>
  <c r="AE48" i="13"/>
  <c r="AF48" i="13"/>
  <c r="AG48" i="13"/>
  <c r="AH48" i="13"/>
  <c r="AD50" i="13"/>
  <c r="AE50" i="13"/>
  <c r="AF50" i="13"/>
  <c r="AG50" i="13"/>
  <c r="AH50" i="13"/>
  <c r="AD52" i="13"/>
  <c r="AE52" i="13"/>
  <c r="AF52" i="13"/>
  <c r="AG52" i="13"/>
  <c r="AH52" i="13"/>
  <c r="AD53" i="13"/>
  <c r="AE53" i="13"/>
  <c r="AF53" i="13"/>
  <c r="AG53" i="13"/>
  <c r="AH53" i="13"/>
  <c r="AD54" i="13"/>
  <c r="AE54" i="13"/>
  <c r="AF54" i="13"/>
  <c r="AG54" i="13"/>
  <c r="AH54" i="13"/>
  <c r="AD55" i="13"/>
  <c r="AE55" i="13"/>
  <c r="AF55" i="13"/>
  <c r="AG55" i="13"/>
  <c r="AH55" i="13"/>
  <c r="AD56" i="13"/>
  <c r="AE56" i="13"/>
  <c r="AF56" i="13"/>
  <c r="AG56" i="13"/>
  <c r="AH56" i="13"/>
  <c r="AD57" i="13"/>
  <c r="AE57" i="13"/>
  <c r="AF57" i="13"/>
  <c r="AG57" i="13"/>
  <c r="AH57" i="13"/>
  <c r="AD58" i="13"/>
  <c r="AE58" i="13"/>
  <c r="AF58" i="13"/>
  <c r="AG58" i="13"/>
  <c r="AH58" i="13"/>
  <c r="AD59" i="13"/>
  <c r="AE59" i="13"/>
  <c r="AF59" i="13"/>
  <c r="AG59" i="13"/>
  <c r="AH59" i="13"/>
  <c r="AD60" i="13"/>
  <c r="AE60" i="13"/>
  <c r="AF60" i="13"/>
  <c r="AG60" i="13"/>
  <c r="AH60" i="13"/>
  <c r="AD61" i="13"/>
  <c r="AE61" i="13"/>
  <c r="AF61" i="13"/>
  <c r="AG61" i="13"/>
  <c r="AH61" i="13"/>
  <c r="AD65" i="13"/>
  <c r="AE65" i="13"/>
  <c r="AF65" i="13"/>
  <c r="AG65" i="13"/>
  <c r="AH65" i="13"/>
  <c r="AD66" i="13"/>
  <c r="AE66" i="13"/>
  <c r="AF66" i="13"/>
  <c r="AG66" i="13"/>
  <c r="AH66" i="13"/>
  <c r="AD67" i="13"/>
  <c r="AE67" i="13"/>
  <c r="AF67" i="13"/>
  <c r="AG67" i="13"/>
  <c r="AH67" i="13"/>
  <c r="AD68" i="13"/>
  <c r="AE68" i="13"/>
  <c r="AF68" i="13"/>
  <c r="AG68" i="13"/>
  <c r="AH68" i="13"/>
  <c r="AD69" i="13"/>
  <c r="AE69" i="13"/>
  <c r="AF69" i="13"/>
  <c r="AG69" i="13"/>
  <c r="AH69" i="13"/>
  <c r="AD70" i="13"/>
  <c r="AE70" i="13"/>
  <c r="AF70" i="13"/>
  <c r="AG70" i="13"/>
  <c r="AH70" i="13"/>
  <c r="AD71" i="13"/>
  <c r="AE71" i="13"/>
  <c r="AF71" i="13"/>
  <c r="AG71" i="13"/>
  <c r="AH71" i="13"/>
  <c r="AD72" i="13"/>
  <c r="AE72" i="13"/>
  <c r="AF72" i="13"/>
  <c r="AG72" i="13"/>
  <c r="AH72" i="13"/>
  <c r="F73" i="13"/>
  <c r="G73" i="13"/>
  <c r="H73" i="13"/>
  <c r="I73" i="13"/>
  <c r="J73" i="13"/>
  <c r="K73" i="13"/>
  <c r="L73" i="13"/>
  <c r="M73" i="13"/>
  <c r="N73" i="13"/>
  <c r="P73" i="13"/>
  <c r="Q73" i="13"/>
  <c r="R73" i="13"/>
  <c r="S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F5" i="11"/>
  <c r="AG5" i="11"/>
  <c r="AH5" i="11" s="1"/>
  <c r="Y5" i="6" s="1"/>
  <c r="AF6" i="11"/>
  <c r="AG6" i="11"/>
  <c r="AH6" i="11"/>
  <c r="Y6" i="6" s="1"/>
  <c r="AF7" i="11"/>
  <c r="AG7" i="11"/>
  <c r="AH7" i="11"/>
  <c r="Y7" i="6" s="1"/>
  <c r="AF8" i="11"/>
  <c r="AG8" i="11"/>
  <c r="AH8" i="11"/>
  <c r="Y8" i="6" s="1"/>
  <c r="AF9" i="11"/>
  <c r="AG9" i="11"/>
  <c r="AH9" i="11"/>
  <c r="Y9" i="6" s="1"/>
  <c r="AF10" i="11"/>
  <c r="AG10" i="11"/>
  <c r="AH10" i="11"/>
  <c r="Y10" i="6" s="1"/>
  <c r="AF11" i="11"/>
  <c r="AG11" i="11"/>
  <c r="AH11" i="11"/>
  <c r="Y11" i="6" s="1"/>
  <c r="AF12" i="11"/>
  <c r="AG12" i="11"/>
  <c r="AH12" i="11"/>
  <c r="Y12" i="6" s="1"/>
  <c r="AF13" i="11"/>
  <c r="AG13" i="11"/>
  <c r="AH13" i="11"/>
  <c r="Y13" i="6" s="1"/>
  <c r="AF15" i="11"/>
  <c r="AH15" i="11" s="1"/>
  <c r="Y15" i="6" s="1"/>
  <c r="AF16" i="11"/>
  <c r="AG16" i="11"/>
  <c r="AH16" i="11"/>
  <c r="Y16" i="6" s="1"/>
  <c r="AF17" i="11"/>
  <c r="AG17" i="11"/>
  <c r="AH17" i="11"/>
  <c r="Y17" i="6" s="1"/>
  <c r="AF18" i="11"/>
  <c r="AG18" i="11"/>
  <c r="AH18" i="11"/>
  <c r="Y18" i="6" s="1"/>
  <c r="AF19" i="11"/>
  <c r="AG19" i="11"/>
  <c r="AH19" i="11"/>
  <c r="Y19" i="6" s="1"/>
  <c r="AF20" i="11"/>
  <c r="AG20" i="11"/>
  <c r="AH20" i="11"/>
  <c r="Y20" i="6" s="1"/>
  <c r="AF22" i="11"/>
  <c r="AG22" i="11"/>
  <c r="AH22" i="11"/>
  <c r="Y22" i="6" s="1"/>
  <c r="AF24" i="11"/>
  <c r="AG24" i="11"/>
  <c r="AH24" i="11"/>
  <c r="Y24" i="6" s="1"/>
  <c r="AF25" i="11"/>
  <c r="AG25" i="11"/>
  <c r="AH25" i="11"/>
  <c r="Y25" i="6" s="1"/>
  <c r="AF26" i="11"/>
  <c r="AG26" i="11"/>
  <c r="AH26" i="11" s="1"/>
  <c r="Y26" i="6" s="1"/>
  <c r="AF27" i="11"/>
  <c r="AG27" i="11"/>
  <c r="AH27" i="11"/>
  <c r="Y27" i="6" s="1"/>
  <c r="AF28" i="11"/>
  <c r="AG28" i="11"/>
  <c r="AH28" i="11"/>
  <c r="Y28" i="6" s="1"/>
  <c r="AF29" i="11"/>
  <c r="AG29" i="11"/>
  <c r="AH29" i="11"/>
  <c r="Y29" i="6" s="1"/>
  <c r="AF30" i="11"/>
  <c r="AG30" i="11"/>
  <c r="AH30" i="11"/>
  <c r="Y30" i="6" s="1"/>
  <c r="AF31" i="11"/>
  <c r="AG31" i="11"/>
  <c r="AH31" i="11"/>
  <c r="Y31" i="6" s="1"/>
  <c r="AF32" i="11"/>
  <c r="AG32" i="11"/>
  <c r="AH32" i="11"/>
  <c r="Y32" i="6" s="1"/>
  <c r="Y33" i="6"/>
  <c r="AF34" i="11"/>
  <c r="AG34" i="11"/>
  <c r="AH34" i="11"/>
  <c r="Y34" i="6" s="1"/>
  <c r="AF35" i="11"/>
  <c r="AG35" i="11"/>
  <c r="AH35" i="11"/>
  <c r="Y35" i="6" s="1"/>
  <c r="AF37" i="11"/>
  <c r="AG37" i="11"/>
  <c r="AH37" i="11" s="1"/>
  <c r="Y37" i="6" s="1"/>
  <c r="AF38" i="11"/>
  <c r="AG38" i="11"/>
  <c r="AH38" i="11"/>
  <c r="Y38" i="6" s="1"/>
  <c r="AF39" i="11"/>
  <c r="AG39" i="11"/>
  <c r="AH39" i="11"/>
  <c r="Y39" i="6" s="1"/>
  <c r="AF40" i="11"/>
  <c r="AG40" i="11"/>
  <c r="AH40" i="11"/>
  <c r="Y40" i="6" s="1"/>
  <c r="AF41" i="11"/>
  <c r="AG41" i="11"/>
  <c r="AH41" i="11"/>
  <c r="Y41" i="6" s="1"/>
  <c r="AF42" i="11"/>
  <c r="AG42" i="11"/>
  <c r="AH42" i="11"/>
  <c r="Y42" i="6" s="1"/>
  <c r="AF43" i="11"/>
  <c r="AG43" i="11"/>
  <c r="AH43" i="11"/>
  <c r="Y43" i="6" s="1"/>
  <c r="AF45" i="11"/>
  <c r="AG45" i="11"/>
  <c r="AH45" i="11"/>
  <c r="Y45" i="6" s="1"/>
  <c r="AF46" i="11"/>
  <c r="AG46" i="11"/>
  <c r="AH46" i="11"/>
  <c r="Y46" i="6" s="1"/>
  <c r="AF47" i="11"/>
  <c r="AG47" i="11"/>
  <c r="AH47" i="11"/>
  <c r="Y47" i="6" s="1"/>
  <c r="AF48" i="11"/>
  <c r="AG48" i="11"/>
  <c r="AH48" i="11"/>
  <c r="Y48" i="6" s="1"/>
  <c r="AF50" i="11"/>
  <c r="AG50" i="11"/>
  <c r="AH50" i="11"/>
  <c r="Y50" i="6" s="1"/>
  <c r="AF52" i="11"/>
  <c r="AG52" i="11"/>
  <c r="AH52" i="11"/>
  <c r="Y52" i="6" s="1"/>
  <c r="AF53" i="11"/>
  <c r="AG53" i="11"/>
  <c r="AH53" i="11"/>
  <c r="Y53" i="6" s="1"/>
  <c r="AF54" i="11"/>
  <c r="AG54" i="11"/>
  <c r="AH54" i="11"/>
  <c r="Y54" i="6" s="1"/>
  <c r="AF55" i="11"/>
  <c r="AG55" i="11"/>
  <c r="AH55" i="11"/>
  <c r="Y55" i="6" s="1"/>
  <c r="AF56" i="11"/>
  <c r="AG56" i="11"/>
  <c r="AH56" i="11"/>
  <c r="Y56" i="6" s="1"/>
  <c r="AF57" i="11"/>
  <c r="AG57" i="11"/>
  <c r="AH57" i="11"/>
  <c r="Y57" i="6" s="1"/>
  <c r="AF58" i="11"/>
  <c r="AG58" i="11"/>
  <c r="AH58" i="11"/>
  <c r="Y58" i="6" s="1"/>
  <c r="Y59" i="6"/>
  <c r="Y60" i="6"/>
  <c r="AF61" i="11"/>
  <c r="AG61" i="11"/>
  <c r="AH61" i="11"/>
  <c r="Y61" i="6" s="1"/>
  <c r="AF65" i="11"/>
  <c r="AG65" i="11"/>
  <c r="AH65" i="11"/>
  <c r="Y65" i="6" s="1"/>
  <c r="AF66" i="11"/>
  <c r="AG66" i="11"/>
  <c r="AH66" i="11"/>
  <c r="Y66" i="6" s="1"/>
  <c r="AF67" i="11"/>
  <c r="AG67" i="11"/>
  <c r="AH67" i="11"/>
  <c r="Y67" i="6" s="1"/>
  <c r="AF68" i="11"/>
  <c r="AG68" i="11"/>
  <c r="AH68" i="11"/>
  <c r="Y68" i="6" s="1"/>
  <c r="AF69" i="11"/>
  <c r="AG69" i="11"/>
  <c r="AH69" i="11"/>
  <c r="Y69" i="6" s="1"/>
  <c r="AF70" i="11"/>
  <c r="AG70" i="11"/>
  <c r="AH70" i="11"/>
  <c r="Y70" i="6" s="1"/>
  <c r="AF71" i="11"/>
  <c r="AG71" i="11"/>
  <c r="AH71" i="11"/>
  <c r="Y71" i="6" s="1"/>
  <c r="AE5" i="11"/>
  <c r="X5" i="6" s="1"/>
  <c r="AE6" i="11"/>
  <c r="X6" i="6" s="1"/>
  <c r="AE7" i="11"/>
  <c r="X7" i="6" s="1"/>
  <c r="AE8" i="11"/>
  <c r="X8" i="6" s="1"/>
  <c r="AE9" i="11"/>
  <c r="X9" i="6" s="1"/>
  <c r="AE10" i="11"/>
  <c r="X10" i="6" s="1"/>
  <c r="AE11" i="11"/>
  <c r="X11" i="6" s="1"/>
  <c r="AE12" i="11"/>
  <c r="X12" i="6" s="1"/>
  <c r="AE13" i="11"/>
  <c r="X13" i="6" s="1"/>
  <c r="AE16" i="11"/>
  <c r="X16" i="6" s="1"/>
  <c r="AE17" i="11"/>
  <c r="X17" i="6" s="1"/>
  <c r="AE18" i="11"/>
  <c r="X18" i="6" s="1"/>
  <c r="AE19" i="11"/>
  <c r="X19" i="6" s="1"/>
  <c r="AE20" i="11"/>
  <c r="X20" i="6" s="1"/>
  <c r="AE22" i="11"/>
  <c r="X22" i="6" s="1"/>
  <c r="AE24" i="11"/>
  <c r="X24" i="6" s="1"/>
  <c r="AE25" i="11"/>
  <c r="X25" i="6" s="1"/>
  <c r="AE26" i="11"/>
  <c r="X26" i="6" s="1"/>
  <c r="AE27" i="11"/>
  <c r="X27" i="6" s="1"/>
  <c r="AE28" i="11"/>
  <c r="X28" i="6" s="1"/>
  <c r="AE29" i="11"/>
  <c r="X29" i="6" s="1"/>
  <c r="AE30" i="11"/>
  <c r="X30" i="6" s="1"/>
  <c r="AE31" i="11"/>
  <c r="X31" i="6" s="1"/>
  <c r="AE32" i="11"/>
  <c r="X32" i="6" s="1"/>
  <c r="X33" i="6"/>
  <c r="AE34" i="11"/>
  <c r="X34" i="6" s="1"/>
  <c r="AE35" i="11"/>
  <c r="X35" i="6" s="1"/>
  <c r="AE37" i="11"/>
  <c r="X37" i="6" s="1"/>
  <c r="AE38" i="11"/>
  <c r="X38" i="6" s="1"/>
  <c r="AE39" i="11"/>
  <c r="X39" i="6" s="1"/>
  <c r="AE40" i="11"/>
  <c r="X40" i="6" s="1"/>
  <c r="AE41" i="11"/>
  <c r="X41" i="6" s="1"/>
  <c r="AE42" i="11"/>
  <c r="X42" i="6" s="1"/>
  <c r="AE43" i="11"/>
  <c r="X43" i="6" s="1"/>
  <c r="AE45" i="11"/>
  <c r="X45" i="6" s="1"/>
  <c r="AE46" i="11"/>
  <c r="X46" i="6" s="1"/>
  <c r="AE47" i="11"/>
  <c r="X47" i="6" s="1"/>
  <c r="AE48" i="11"/>
  <c r="X48" i="6" s="1"/>
  <c r="AE50" i="11"/>
  <c r="X50" i="6" s="1"/>
  <c r="AE52" i="11"/>
  <c r="X52" i="6" s="1"/>
  <c r="AE53" i="11"/>
  <c r="X53" i="6" s="1"/>
  <c r="AE54" i="11"/>
  <c r="X54" i="6" s="1"/>
  <c r="AE55" i="11"/>
  <c r="X55" i="6" s="1"/>
  <c r="AE56" i="11"/>
  <c r="X56" i="6" s="1"/>
  <c r="AE57" i="11"/>
  <c r="X57" i="6" s="1"/>
  <c r="AE58" i="11"/>
  <c r="X58" i="6" s="1"/>
  <c r="X59" i="6"/>
  <c r="X60" i="6"/>
  <c r="AE61" i="11"/>
  <c r="X61" i="6" s="1"/>
  <c r="AE65" i="11"/>
  <c r="X65" i="6" s="1"/>
  <c r="AE66" i="11"/>
  <c r="X66" i="6" s="1"/>
  <c r="AE67" i="11"/>
  <c r="X67" i="6" s="1"/>
  <c r="AE68" i="11"/>
  <c r="X68" i="6" s="1"/>
  <c r="AE69" i="11"/>
  <c r="X69" i="6" s="1"/>
  <c r="AE70" i="11"/>
  <c r="X70" i="6" s="1"/>
  <c r="AE71" i="11"/>
  <c r="X71" i="6" s="1"/>
  <c r="AD5" i="11"/>
  <c r="W5" i="6" s="1"/>
  <c r="AD6" i="11"/>
  <c r="W6" i="6" s="1"/>
  <c r="AD7" i="11"/>
  <c r="W7" i="6" s="1"/>
  <c r="AD8" i="11"/>
  <c r="W8" i="6" s="1"/>
  <c r="AD9" i="11"/>
  <c r="W9" i="6" s="1"/>
  <c r="AD10" i="11"/>
  <c r="W10" i="6" s="1"/>
  <c r="AD11" i="11"/>
  <c r="W11" i="6" s="1"/>
  <c r="AD12" i="11"/>
  <c r="W12" i="6" s="1"/>
  <c r="AD13" i="11"/>
  <c r="W13" i="6" s="1"/>
  <c r="AD16" i="11"/>
  <c r="W16" i="6" s="1"/>
  <c r="AD17" i="11"/>
  <c r="W17" i="6" s="1"/>
  <c r="AD18" i="11"/>
  <c r="W18" i="6" s="1"/>
  <c r="AD20" i="11"/>
  <c r="W20" i="6" s="1"/>
  <c r="AD22" i="11"/>
  <c r="W22" i="6" s="1"/>
  <c r="AD24" i="11"/>
  <c r="W24" i="6" s="1"/>
  <c r="AD25" i="11"/>
  <c r="W25" i="6" s="1"/>
  <c r="AD26" i="11"/>
  <c r="W26" i="6" s="1"/>
  <c r="AD27" i="11"/>
  <c r="W27" i="6" s="1"/>
  <c r="AD28" i="11"/>
  <c r="W28" i="6" s="1"/>
  <c r="AD29" i="11"/>
  <c r="W29" i="6" s="1"/>
  <c r="AD30" i="11"/>
  <c r="W30" i="6" s="1"/>
  <c r="AD31" i="11"/>
  <c r="W31" i="6" s="1"/>
  <c r="AD32" i="11"/>
  <c r="W32" i="6" s="1"/>
  <c r="W33" i="6"/>
  <c r="AD34" i="11"/>
  <c r="W34" i="6" s="1"/>
  <c r="AD35" i="11"/>
  <c r="W35" i="6" s="1"/>
  <c r="AD37" i="11"/>
  <c r="W37" i="6" s="1"/>
  <c r="AD38" i="11"/>
  <c r="W38" i="6" s="1"/>
  <c r="AD39" i="11"/>
  <c r="W39" i="6" s="1"/>
  <c r="AD40" i="11"/>
  <c r="W40" i="6" s="1"/>
  <c r="AD41" i="11"/>
  <c r="W41" i="6" s="1"/>
  <c r="AD42" i="11"/>
  <c r="W42" i="6" s="1"/>
  <c r="AD43" i="11"/>
  <c r="W43" i="6" s="1"/>
  <c r="AD45" i="11"/>
  <c r="W45" i="6" s="1"/>
  <c r="AD46" i="11"/>
  <c r="W46" i="6" s="1"/>
  <c r="AD47" i="11"/>
  <c r="W47" i="6" s="1"/>
  <c r="AD48" i="11"/>
  <c r="W48" i="6" s="1"/>
  <c r="AD50" i="11"/>
  <c r="W50" i="6" s="1"/>
  <c r="AD52" i="11"/>
  <c r="W52" i="6" s="1"/>
  <c r="AD53" i="11"/>
  <c r="W53" i="6" s="1"/>
  <c r="AD54" i="11"/>
  <c r="W54" i="6" s="1"/>
  <c r="AD55" i="11"/>
  <c r="W55" i="6" s="1"/>
  <c r="AD56" i="11"/>
  <c r="W56" i="6" s="1"/>
  <c r="AD57" i="11"/>
  <c r="W57" i="6" s="1"/>
  <c r="AD58" i="11"/>
  <c r="W58" i="6" s="1"/>
  <c r="W59" i="6"/>
  <c r="W60" i="6"/>
  <c r="AD61" i="11"/>
  <c r="W61" i="6" s="1"/>
  <c r="AD65" i="11"/>
  <c r="W65" i="6" s="1"/>
  <c r="AD66" i="11"/>
  <c r="W66" i="6" s="1"/>
  <c r="AD67" i="11"/>
  <c r="W67" i="6" s="1"/>
  <c r="AD68" i="11"/>
  <c r="W68" i="6" s="1"/>
  <c r="AD69" i="11"/>
  <c r="W69" i="6" s="1"/>
  <c r="AD70" i="11"/>
  <c r="W70" i="6" s="1"/>
  <c r="AD71" i="11"/>
  <c r="W71" i="6" s="1"/>
  <c r="J72" i="11"/>
  <c r="AC72" i="11"/>
  <c r="Y72" i="11"/>
  <c r="U72" i="11"/>
  <c r="M72" i="11"/>
  <c r="I72" i="11"/>
  <c r="AF72" i="11"/>
  <c r="H72" i="11"/>
  <c r="L72" i="11"/>
  <c r="T72" i="11"/>
  <c r="X72" i="11"/>
  <c r="AB72" i="11"/>
  <c r="AD72" i="11"/>
  <c r="AE72" i="11"/>
  <c r="F72" i="11"/>
  <c r="G72" i="11"/>
  <c r="Z72" i="11"/>
  <c r="AA72" i="11"/>
  <c r="V72" i="11"/>
  <c r="W72" i="11"/>
  <c r="R72" i="11"/>
  <c r="S72" i="11"/>
  <c r="K72" i="11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G72" i="11" l="1"/>
  <c r="AH72" i="11" s="1"/>
  <c r="X73" i="6"/>
  <c r="W73" i="6"/>
  <c r="Y73" i="6"/>
</calcChain>
</file>

<file path=xl/sharedStrings.xml><?xml version="1.0" encoding="utf-8"?>
<sst xmlns="http://schemas.openxmlformats.org/spreadsheetml/2006/main" count="565" uniqueCount="70">
  <si>
    <t>ERRO</t>
  </si>
  <si>
    <t>PESO</t>
  </si>
  <si>
    <t>AGULHAS</t>
  </si>
  <si>
    <t>TOTAIS</t>
  </si>
  <si>
    <t>DATA</t>
  </si>
  <si>
    <t>MECANICOS</t>
  </si>
  <si>
    <t>FERNANDO</t>
  </si>
  <si>
    <t>GILBERTO</t>
  </si>
  <si>
    <t>CESAR</t>
  </si>
  <si>
    <t>ROGENVAL</t>
  </si>
  <si>
    <t>ENCARREGADOS</t>
  </si>
  <si>
    <t>CLEMENTE</t>
  </si>
  <si>
    <t>GASPAR</t>
  </si>
  <si>
    <t>JOSELIO</t>
  </si>
  <si>
    <t>VALDINEI</t>
  </si>
  <si>
    <t>DONIZETE</t>
  </si>
  <si>
    <t>MANHA</t>
  </si>
  <si>
    <t>COSME</t>
  </si>
  <si>
    <t>PEDRO</t>
  </si>
  <si>
    <t>CLEBER</t>
  </si>
  <si>
    <t>TARDE</t>
  </si>
  <si>
    <t>EDSON</t>
  </si>
  <si>
    <t>NOITE</t>
  </si>
  <si>
    <t>JAIR</t>
  </si>
  <si>
    <t>RETILINEAS</t>
  </si>
  <si>
    <t>TONINHO</t>
  </si>
  <si>
    <t>DEFEITOS AVULSOS</t>
  </si>
  <si>
    <t>FIO/MAQ/REVISÃO</t>
  </si>
  <si>
    <t>OBSERVAÇÃO</t>
  </si>
  <si>
    <t>JACSON</t>
  </si>
  <si>
    <t>TOTAL GERAL</t>
  </si>
  <si>
    <t>TOTAL DO MÊS</t>
  </si>
  <si>
    <t>DÉCIO</t>
  </si>
  <si>
    <t>AGULHAS SIMULADO</t>
  </si>
  <si>
    <t>TOTAL</t>
  </si>
  <si>
    <t>GERAL</t>
  </si>
  <si>
    <t>AGULHAS PRÊMIO</t>
  </si>
  <si>
    <t>DENILSON</t>
  </si>
  <si>
    <t>JOSÉ ELTON</t>
  </si>
  <si>
    <t>HUELTON</t>
  </si>
  <si>
    <t>TIAGO</t>
  </si>
  <si>
    <t>CLAUDINEI</t>
  </si>
  <si>
    <t>DEIVID</t>
  </si>
  <si>
    <t>CELIO MARQUES</t>
  </si>
  <si>
    <t>ROBERTO</t>
  </si>
  <si>
    <t>MARCONDE</t>
  </si>
  <si>
    <t>IZAQUE</t>
  </si>
  <si>
    <t>NIVALDO</t>
  </si>
  <si>
    <t>MANOEL</t>
  </si>
  <si>
    <t>FABIO</t>
  </si>
  <si>
    <t>ALEXANDRE</t>
  </si>
  <si>
    <t>MISAEL</t>
  </si>
  <si>
    <t>CELSO MEC</t>
  </si>
  <si>
    <t>CELSO TEC</t>
  </si>
  <si>
    <t>CELIO  TEC</t>
  </si>
  <si>
    <t>WANDERSON</t>
  </si>
  <si>
    <t>FRANCISCO</t>
  </si>
  <si>
    <t>CELSO RODRIGUES</t>
  </si>
  <si>
    <t>WILLIAM</t>
  </si>
  <si>
    <t>ANDRÉ</t>
  </si>
  <si>
    <t>MARCOS</t>
  </si>
  <si>
    <t>JOSÉ</t>
  </si>
  <si>
    <t>DENNIS</t>
  </si>
  <si>
    <t>SILVIO</t>
  </si>
  <si>
    <t>GILBERTO TEC</t>
  </si>
  <si>
    <t>MARÇO</t>
  </si>
  <si>
    <t>MARCIO JUNIO</t>
  </si>
  <si>
    <t>MARCIO RAMOS</t>
  </si>
  <si>
    <t>REGINALDO</t>
  </si>
  <si>
    <t>CARLOS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</si>
</sst>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2" fontId="1" fillId="0" borderId="1" xfId="0" applyNumberFormat="1" applyFont="1" applyBorder="1" applyAlignment="1">
      <alignment horizontal="left" vertical="top" textRotation="180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/>
    <xf numFmtId="0" fontId="2" fillId="3" borderId="4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left" vertical="top" textRotation="180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4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3" fillId="0" borderId="1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0" xfId="0" applyFont="1"/>
    <xf numFmtId="0" fontId="1" fillId="2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textRotation="180"/>
    </xf>
    <xf numFmtId="2" fontId="1" fillId="4" borderId="1" xfId="0" applyNumberFormat="1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 vertical="center" textRotation="180"/>
    </xf>
    <xf numFmtId="0" fontId="11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0" fillId="0" borderId="4" xfId="0" applyBorder="1"/>
    <xf numFmtId="0" fontId="4" fillId="0" borderId="1" xfId="0" applyFont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" fontId="4" fillId="4" borderId="4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" fontId="4" fillId="4" borderId="2" xfId="0" applyNumberFormat="1" applyFont="1" applyFill="1" applyBorder="1" applyAlignment="1">
      <alignment horizontal="center"/>
    </xf>
    <xf numFmtId="16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4"/>
  <sheetViews>
    <sheetView topLeftCell="A19" zoomScaleNormal="100" workbookViewId="0">
      <selection activeCell="A28" sqref="A28"/>
    </sheetView>
  </sheetViews>
  <sheetFormatPr defaultRowHeight="15" x14ac:dyDescent="0.25"/>
  <cols>
    <col min="1" max="1" width="16.140625" bestFit="1" customWidth="1"/>
    <col min="2" max="5" width="5.28515625" hidden="1" customWidth="1"/>
    <col min="6" max="30" width="5.28515625" customWidth="1"/>
    <col min="31" max="32" width="5.85546875" customWidth="1"/>
    <col min="33" max="33" width="5.28515625" customWidth="1"/>
    <col min="34" max="34" width="10.7109375" customWidth="1"/>
  </cols>
  <sheetData>
    <row r="1" spans="1:34" ht="110.2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4" t="s">
        <v>33</v>
      </c>
      <c r="F1" s="34" t="s">
        <v>0</v>
      </c>
      <c r="G1" s="34" t="s">
        <v>1</v>
      </c>
      <c r="H1" s="34" t="s">
        <v>2</v>
      </c>
      <c r="I1" s="34" t="s">
        <v>33</v>
      </c>
      <c r="J1" s="35" t="s">
        <v>0</v>
      </c>
      <c r="K1" s="35" t="s">
        <v>1</v>
      </c>
      <c r="L1" s="35" t="s">
        <v>2</v>
      </c>
      <c r="M1" s="35" t="s">
        <v>33</v>
      </c>
      <c r="N1" s="34" t="s">
        <v>0</v>
      </c>
      <c r="O1" s="34" t="s">
        <v>1</v>
      </c>
      <c r="P1" s="34" t="s">
        <v>2</v>
      </c>
      <c r="Q1" s="34" t="s">
        <v>33</v>
      </c>
      <c r="R1" s="35" t="s">
        <v>0</v>
      </c>
      <c r="S1" s="35" t="s">
        <v>1</v>
      </c>
      <c r="T1" s="35" t="s">
        <v>2</v>
      </c>
      <c r="U1" s="35" t="s">
        <v>33</v>
      </c>
      <c r="V1" s="34" t="s">
        <v>0</v>
      </c>
      <c r="W1" s="34" t="s">
        <v>1</v>
      </c>
      <c r="X1" s="34" t="s">
        <v>2</v>
      </c>
      <c r="Y1" s="34" t="s">
        <v>33</v>
      </c>
      <c r="Z1" s="35" t="s">
        <v>0</v>
      </c>
      <c r="AA1" s="35" t="s">
        <v>1</v>
      </c>
      <c r="AB1" s="35" t="s">
        <v>2</v>
      </c>
      <c r="AC1" s="35" t="s">
        <v>33</v>
      </c>
      <c r="AD1" s="34" t="s">
        <v>0</v>
      </c>
      <c r="AE1" s="34" t="s">
        <v>1</v>
      </c>
      <c r="AF1" s="34" t="s">
        <v>33</v>
      </c>
      <c r="AG1" s="43" t="s">
        <v>36</v>
      </c>
      <c r="AH1" s="36"/>
    </row>
    <row r="2" spans="1:34" x14ac:dyDescent="0.25">
      <c r="A2" s="53" t="s">
        <v>4</v>
      </c>
      <c r="B2" s="65">
        <v>16</v>
      </c>
      <c r="C2" s="66"/>
      <c r="D2" s="66"/>
      <c r="E2" s="67"/>
      <c r="F2" s="68"/>
      <c r="G2" s="69"/>
      <c r="H2" s="69"/>
      <c r="I2" s="70"/>
      <c r="J2" s="71">
        <v>42430</v>
      </c>
      <c r="K2" s="72"/>
      <c r="L2" s="72"/>
      <c r="M2" s="73"/>
      <c r="N2" s="68">
        <v>42431</v>
      </c>
      <c r="O2" s="69"/>
      <c r="P2" s="69"/>
      <c r="Q2" s="70"/>
      <c r="R2" s="71">
        <v>42432</v>
      </c>
      <c r="S2" s="74"/>
      <c r="T2" s="74"/>
      <c r="U2" s="75"/>
      <c r="V2" s="68">
        <v>42433</v>
      </c>
      <c r="W2" s="69"/>
      <c r="X2" s="69"/>
      <c r="Y2" s="70"/>
      <c r="Z2" s="71">
        <v>42434</v>
      </c>
      <c r="AA2" s="72"/>
      <c r="AB2" s="72"/>
      <c r="AC2" s="73"/>
      <c r="AD2" s="63" t="s">
        <v>3</v>
      </c>
      <c r="AE2" s="63"/>
      <c r="AF2" s="63"/>
      <c r="AG2" s="64"/>
      <c r="AH2" s="26" t="s">
        <v>34</v>
      </c>
    </row>
    <row r="3" spans="1:34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6" t="s">
        <v>35</v>
      </c>
    </row>
    <row r="4" spans="1:34" x14ac:dyDescent="0.25">
      <c r="A4" s="3" t="s">
        <v>8</v>
      </c>
      <c r="B4" s="15"/>
      <c r="C4" s="15"/>
      <c r="D4" s="15"/>
      <c r="E4" s="15"/>
      <c r="F4" s="6"/>
      <c r="G4" s="6"/>
      <c r="H4" s="6"/>
      <c r="I4" s="6"/>
      <c r="J4" s="15"/>
      <c r="K4" s="15"/>
      <c r="L4" s="15"/>
      <c r="M4" s="15"/>
      <c r="N4" s="6"/>
      <c r="O4" s="6"/>
      <c r="P4" s="6"/>
      <c r="Q4" s="6"/>
      <c r="R4" s="15"/>
      <c r="S4" s="15"/>
      <c r="T4" s="15"/>
      <c r="U4" s="15"/>
      <c r="V4" s="45"/>
      <c r="W4" s="56"/>
      <c r="X4" s="6"/>
      <c r="Y4" s="6"/>
      <c r="Z4" s="15"/>
      <c r="AA4" s="15"/>
      <c r="AB4" s="15"/>
      <c r="AC4" s="15"/>
      <c r="AD4" s="6">
        <f t="shared" ref="AD4:AD35" si="0">B4+F4+J4+N4+R4+V4+Z4</f>
        <v>0</v>
      </c>
      <c r="AE4" s="54">
        <f t="shared" ref="AE4:AE35" si="1">C4+G4+K4+O4+S4+W4+AA4</f>
        <v>0</v>
      </c>
      <c r="AF4" s="6">
        <f>I4+M4+Q4+U4+Y4+AC4</f>
        <v>0</v>
      </c>
      <c r="AG4" s="37">
        <f>D4+H4+L4+P4+T4+X4+AB4</f>
        <v>0</v>
      </c>
      <c r="AH4" s="26">
        <f>AF4+AG4</f>
        <v>0</v>
      </c>
    </row>
    <row r="5" spans="1:34" x14ac:dyDescent="0.25">
      <c r="A5" s="3" t="s">
        <v>19</v>
      </c>
      <c r="B5" s="15"/>
      <c r="C5" s="15"/>
      <c r="D5" s="15"/>
      <c r="E5" s="15"/>
      <c r="F5" s="6"/>
      <c r="G5" s="6"/>
      <c r="H5" s="6"/>
      <c r="I5" s="6"/>
      <c r="J5" s="15"/>
      <c r="K5" s="55"/>
      <c r="L5" s="15"/>
      <c r="M5" s="15"/>
      <c r="N5" s="6"/>
      <c r="O5" s="6"/>
      <c r="P5" s="6"/>
      <c r="Q5" s="6"/>
      <c r="R5" s="15"/>
      <c r="S5" s="15"/>
      <c r="T5" s="15">
        <v>2</v>
      </c>
      <c r="U5" s="15"/>
      <c r="V5" s="45"/>
      <c r="W5" s="45"/>
      <c r="X5" s="6">
        <v>1</v>
      </c>
      <c r="Y5" s="6"/>
      <c r="Z5" s="15"/>
      <c r="AA5" s="15"/>
      <c r="AB5" s="15">
        <v>1</v>
      </c>
      <c r="AC5" s="15"/>
      <c r="AD5" s="6">
        <f t="shared" si="0"/>
        <v>0</v>
      </c>
      <c r="AE5" s="54">
        <f t="shared" si="1"/>
        <v>0</v>
      </c>
      <c r="AF5" s="6">
        <f t="shared" ref="AF5:AF13" si="2">E5+I5+M5+Q5+U5+Y5+AC5</f>
        <v>0</v>
      </c>
      <c r="AG5" s="37">
        <f t="shared" ref="AG5:AG71" si="3">D5+H5+L5+P5+T5+X5+AB5</f>
        <v>4</v>
      </c>
      <c r="AH5" s="26">
        <f t="shared" ref="AH5:AH71" si="4">AF5+AG5</f>
        <v>4</v>
      </c>
    </row>
    <row r="6" spans="1:34" x14ac:dyDescent="0.25">
      <c r="A6" s="4" t="s">
        <v>15</v>
      </c>
      <c r="B6" s="15"/>
      <c r="C6" s="15"/>
      <c r="D6" s="15"/>
      <c r="E6" s="15"/>
      <c r="F6" s="6"/>
      <c r="G6" s="6"/>
      <c r="H6" s="6"/>
      <c r="I6" s="6"/>
      <c r="J6" s="15"/>
      <c r="K6" s="15"/>
      <c r="L6" s="15"/>
      <c r="M6" s="15"/>
      <c r="N6" s="6"/>
      <c r="O6" s="6"/>
      <c r="P6" s="6"/>
      <c r="Q6" s="6"/>
      <c r="R6" s="15"/>
      <c r="S6" s="15"/>
      <c r="T6" s="15"/>
      <c r="U6" s="15"/>
      <c r="V6" s="45"/>
      <c r="W6" s="45"/>
      <c r="X6" s="6"/>
      <c r="Y6" s="6"/>
      <c r="Z6" s="15"/>
      <c r="AA6" s="15"/>
      <c r="AB6" s="15"/>
      <c r="AC6" s="15"/>
      <c r="AD6" s="6">
        <f t="shared" si="0"/>
        <v>0</v>
      </c>
      <c r="AE6" s="6">
        <f t="shared" si="1"/>
        <v>0</v>
      </c>
      <c r="AF6" s="6">
        <f t="shared" si="2"/>
        <v>0</v>
      </c>
      <c r="AG6" s="37">
        <f t="shared" si="3"/>
        <v>0</v>
      </c>
      <c r="AH6" s="26">
        <f t="shared" si="4"/>
        <v>0</v>
      </c>
    </row>
    <row r="7" spans="1:34" x14ac:dyDescent="0.25">
      <c r="A7" s="3" t="s">
        <v>6</v>
      </c>
      <c r="B7" s="15"/>
      <c r="C7" s="15"/>
      <c r="D7" s="15"/>
      <c r="E7" s="15"/>
      <c r="F7" s="6"/>
      <c r="G7" s="6"/>
      <c r="H7" s="6"/>
      <c r="I7" s="6"/>
      <c r="J7" s="15"/>
      <c r="K7" s="15"/>
      <c r="L7" s="15"/>
      <c r="M7" s="15"/>
      <c r="N7" s="6"/>
      <c r="O7" s="6"/>
      <c r="P7" s="6"/>
      <c r="Q7" s="6"/>
      <c r="R7" s="15"/>
      <c r="S7" s="15"/>
      <c r="T7" s="15"/>
      <c r="U7" s="15"/>
      <c r="V7" s="45"/>
      <c r="W7" s="45"/>
      <c r="X7" s="6"/>
      <c r="Y7" s="6"/>
      <c r="Z7" s="15"/>
      <c r="AA7" s="15"/>
      <c r="AB7" s="15"/>
      <c r="AC7" s="15"/>
      <c r="AD7" s="6">
        <f t="shared" si="0"/>
        <v>0</v>
      </c>
      <c r="AE7" s="6">
        <f t="shared" si="1"/>
        <v>0</v>
      </c>
      <c r="AF7" s="6">
        <f t="shared" si="2"/>
        <v>0</v>
      </c>
      <c r="AG7" s="37">
        <f t="shared" si="3"/>
        <v>0</v>
      </c>
      <c r="AH7" s="26">
        <f t="shared" si="4"/>
        <v>0</v>
      </c>
    </row>
    <row r="8" spans="1:34" x14ac:dyDescent="0.25">
      <c r="A8" s="3" t="s">
        <v>7</v>
      </c>
      <c r="B8" s="15"/>
      <c r="C8" s="15"/>
      <c r="D8" s="15"/>
      <c r="E8" s="15"/>
      <c r="F8" s="6"/>
      <c r="G8" s="6"/>
      <c r="H8" s="6"/>
      <c r="I8" s="6"/>
      <c r="J8" s="15"/>
      <c r="K8" s="15"/>
      <c r="L8" s="15"/>
      <c r="M8" s="15"/>
      <c r="N8" s="6"/>
      <c r="O8" s="6"/>
      <c r="P8" s="6">
        <v>2</v>
      </c>
      <c r="Q8" s="6"/>
      <c r="R8" s="15"/>
      <c r="S8" s="15"/>
      <c r="T8" s="15"/>
      <c r="U8" s="15"/>
      <c r="V8" s="45"/>
      <c r="W8" s="45"/>
      <c r="X8" s="6">
        <v>3</v>
      </c>
      <c r="Y8" s="6"/>
      <c r="Z8" s="15"/>
      <c r="AA8" s="15"/>
      <c r="AB8" s="15"/>
      <c r="AC8" s="15"/>
      <c r="AD8" s="6">
        <f t="shared" si="0"/>
        <v>0</v>
      </c>
      <c r="AE8" s="6">
        <f t="shared" si="1"/>
        <v>0</v>
      </c>
      <c r="AF8" s="6">
        <f t="shared" si="2"/>
        <v>0</v>
      </c>
      <c r="AG8" s="37">
        <f t="shared" si="3"/>
        <v>5</v>
      </c>
      <c r="AH8" s="26">
        <f t="shared" si="4"/>
        <v>5</v>
      </c>
    </row>
    <row r="9" spans="1:34" x14ac:dyDescent="0.25">
      <c r="A9" s="3" t="s">
        <v>50</v>
      </c>
      <c r="B9" s="15"/>
      <c r="C9" s="15"/>
      <c r="D9" s="15"/>
      <c r="E9" s="15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15"/>
      <c r="S9" s="15"/>
      <c r="T9" s="15">
        <v>1</v>
      </c>
      <c r="U9" s="15"/>
      <c r="V9" s="45"/>
      <c r="W9" s="45"/>
      <c r="X9" s="6">
        <v>1</v>
      </c>
      <c r="Y9" s="6"/>
      <c r="Z9" s="15"/>
      <c r="AA9" s="15"/>
      <c r="AB9" s="15"/>
      <c r="AC9" s="15"/>
      <c r="AD9" s="6">
        <f t="shared" si="0"/>
        <v>0</v>
      </c>
      <c r="AE9" s="6">
        <f t="shared" si="1"/>
        <v>0</v>
      </c>
      <c r="AF9" s="6">
        <f t="shared" si="2"/>
        <v>0</v>
      </c>
      <c r="AG9" s="37">
        <f t="shared" si="3"/>
        <v>2</v>
      </c>
      <c r="AH9" s="26">
        <f t="shared" si="4"/>
        <v>2</v>
      </c>
    </row>
    <row r="10" spans="1:34" x14ac:dyDescent="0.25">
      <c r="A10" s="4" t="s">
        <v>55</v>
      </c>
      <c r="B10" s="15"/>
      <c r="C10" s="15"/>
      <c r="D10" s="15"/>
      <c r="E10" s="15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15"/>
      <c r="S10" s="15"/>
      <c r="T10" s="15"/>
      <c r="U10" s="15"/>
      <c r="V10" s="45"/>
      <c r="W10" s="45"/>
      <c r="X10" s="6"/>
      <c r="Y10" s="6"/>
      <c r="Z10" s="15"/>
      <c r="AA10" s="15"/>
      <c r="AB10" s="15"/>
      <c r="AC10" s="15"/>
      <c r="AD10" s="6">
        <f t="shared" si="0"/>
        <v>0</v>
      </c>
      <c r="AE10" s="6">
        <f t="shared" si="1"/>
        <v>0</v>
      </c>
      <c r="AF10" s="6">
        <f t="shared" si="2"/>
        <v>0</v>
      </c>
      <c r="AG10" s="37">
        <f t="shared" si="3"/>
        <v>0</v>
      </c>
      <c r="AH10" s="26">
        <f t="shared" si="4"/>
        <v>0</v>
      </c>
    </row>
    <row r="11" spans="1:34" x14ac:dyDescent="0.25">
      <c r="A11" s="3" t="s">
        <v>9</v>
      </c>
      <c r="B11" s="15"/>
      <c r="C11" s="15"/>
      <c r="D11" s="15"/>
      <c r="E11" s="15"/>
      <c r="F11" s="6"/>
      <c r="G11" s="6"/>
      <c r="H11" s="6"/>
      <c r="I11" s="6"/>
      <c r="J11" s="15"/>
      <c r="K11" s="15"/>
      <c r="L11" s="15"/>
      <c r="M11" s="15"/>
      <c r="N11" s="6"/>
      <c r="O11" s="6"/>
      <c r="P11" s="6"/>
      <c r="Q11" s="6"/>
      <c r="R11" s="15"/>
      <c r="S11" s="15"/>
      <c r="T11" s="15"/>
      <c r="U11" s="15"/>
      <c r="V11" s="45"/>
      <c r="W11" s="56"/>
      <c r="X11" s="6"/>
      <c r="Y11" s="6"/>
      <c r="Z11" s="15"/>
      <c r="AA11" s="50"/>
      <c r="AB11" s="15"/>
      <c r="AC11" s="15"/>
      <c r="AD11" s="6">
        <f t="shared" si="0"/>
        <v>0</v>
      </c>
      <c r="AE11" s="54">
        <f t="shared" si="1"/>
        <v>0</v>
      </c>
      <c r="AF11" s="6">
        <f t="shared" si="2"/>
        <v>0</v>
      </c>
      <c r="AG11" s="37">
        <f t="shared" si="3"/>
        <v>0</v>
      </c>
      <c r="AH11" s="26">
        <f t="shared" si="4"/>
        <v>0</v>
      </c>
    </row>
    <row r="12" spans="1:34" x14ac:dyDescent="0.25">
      <c r="A12" s="3" t="s">
        <v>52</v>
      </c>
      <c r="B12" s="15"/>
      <c r="C12" s="15"/>
      <c r="D12" s="15"/>
      <c r="E12" s="15"/>
      <c r="F12" s="6"/>
      <c r="G12" s="6"/>
      <c r="H12" s="6"/>
      <c r="I12" s="6"/>
      <c r="J12" s="15"/>
      <c r="K12" s="15"/>
      <c r="L12" s="15"/>
      <c r="M12" s="15"/>
      <c r="N12" s="6"/>
      <c r="O12" s="6"/>
      <c r="P12" s="6"/>
      <c r="Q12" s="6"/>
      <c r="R12" s="15"/>
      <c r="S12" s="15"/>
      <c r="T12" s="15"/>
      <c r="U12" s="15"/>
      <c r="V12" s="45"/>
      <c r="W12" s="45"/>
      <c r="X12" s="6"/>
      <c r="Y12" s="6"/>
      <c r="Z12" s="15"/>
      <c r="AA12" s="15"/>
      <c r="AB12" s="15"/>
      <c r="AC12" s="15"/>
      <c r="AD12" s="6">
        <f t="shared" si="0"/>
        <v>0</v>
      </c>
      <c r="AE12" s="6">
        <f t="shared" si="1"/>
        <v>0</v>
      </c>
      <c r="AF12" s="6">
        <f t="shared" si="2"/>
        <v>0</v>
      </c>
      <c r="AG12" s="37">
        <f t="shared" si="3"/>
        <v>0</v>
      </c>
      <c r="AH12" s="26">
        <f t="shared" si="4"/>
        <v>0</v>
      </c>
    </row>
    <row r="13" spans="1:34" x14ac:dyDescent="0.25">
      <c r="A13" s="3" t="s">
        <v>63</v>
      </c>
      <c r="B13" s="15"/>
      <c r="C13" s="15"/>
      <c r="D13" s="15"/>
      <c r="E13" s="15"/>
      <c r="F13" s="6"/>
      <c r="G13" s="6"/>
      <c r="H13" s="6"/>
      <c r="I13" s="6"/>
      <c r="J13" s="15"/>
      <c r="K13" s="15"/>
      <c r="L13" s="15"/>
      <c r="M13" s="15"/>
      <c r="N13" s="6"/>
      <c r="O13" s="6"/>
      <c r="P13" s="6"/>
      <c r="Q13" s="6"/>
      <c r="R13" s="15"/>
      <c r="S13" s="15"/>
      <c r="T13" s="15"/>
      <c r="U13" s="15"/>
      <c r="V13" s="45"/>
      <c r="W13" s="45"/>
      <c r="X13" s="6"/>
      <c r="Y13" s="6"/>
      <c r="Z13" s="15"/>
      <c r="AA13" s="15"/>
      <c r="AB13" s="15"/>
      <c r="AC13" s="15"/>
      <c r="AD13" s="6">
        <f t="shared" si="0"/>
        <v>0</v>
      </c>
      <c r="AE13" s="6">
        <f t="shared" si="1"/>
        <v>0</v>
      </c>
      <c r="AF13" s="6">
        <f t="shared" si="2"/>
        <v>0</v>
      </c>
      <c r="AG13" s="37">
        <f t="shared" si="3"/>
        <v>0</v>
      </c>
      <c r="AH13" s="26">
        <f t="shared" si="4"/>
        <v>0</v>
      </c>
    </row>
    <row r="14" spans="1:34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48"/>
      <c r="W14" s="48"/>
      <c r="X14" s="13"/>
      <c r="Y14" s="13"/>
      <c r="Z14" s="13"/>
      <c r="AA14" s="13"/>
      <c r="AB14" s="13"/>
      <c r="AC14" s="13"/>
      <c r="AD14" s="16"/>
      <c r="AE14" s="16"/>
      <c r="AF14" s="16"/>
      <c r="AG14" s="31"/>
      <c r="AH14" s="32"/>
    </row>
    <row r="15" spans="1:34" x14ac:dyDescent="0.25">
      <c r="A15" s="5" t="s">
        <v>11</v>
      </c>
      <c r="B15" s="15"/>
      <c r="C15" s="15"/>
      <c r="D15" s="15"/>
      <c r="E15" s="15"/>
      <c r="F15" s="6"/>
      <c r="G15" s="6"/>
      <c r="H15" s="6"/>
      <c r="I15" s="6"/>
      <c r="J15" s="15"/>
      <c r="K15" s="15"/>
      <c r="L15" s="15">
        <v>2</v>
      </c>
      <c r="M15" s="15"/>
      <c r="N15" s="6"/>
      <c r="O15" s="6"/>
      <c r="P15" s="6">
        <v>1</v>
      </c>
      <c r="Q15" s="6"/>
      <c r="R15" s="15"/>
      <c r="S15" s="15"/>
      <c r="T15" s="15"/>
      <c r="U15" s="15"/>
      <c r="V15" s="45"/>
      <c r="W15" s="45"/>
      <c r="X15" s="6"/>
      <c r="Y15" s="6"/>
      <c r="Z15" s="15"/>
      <c r="AA15" s="15"/>
      <c r="AB15" s="15"/>
      <c r="AC15" s="15"/>
      <c r="AD15" s="6">
        <f t="shared" si="0"/>
        <v>0</v>
      </c>
      <c r="AE15" s="6">
        <f t="shared" si="1"/>
        <v>0</v>
      </c>
      <c r="AF15" s="6">
        <f t="shared" ref="AF15:AF20" si="5">E15+I15+M15+Q15+U15+Y15+AC15</f>
        <v>0</v>
      </c>
      <c r="AG15" s="37">
        <f t="shared" si="3"/>
        <v>3</v>
      </c>
      <c r="AH15" s="26">
        <f t="shared" si="4"/>
        <v>3</v>
      </c>
    </row>
    <row r="16" spans="1:34" x14ac:dyDescent="0.25">
      <c r="A16" s="5" t="s">
        <v>12</v>
      </c>
      <c r="B16" s="15"/>
      <c r="C16" s="15"/>
      <c r="D16" s="15"/>
      <c r="E16" s="15"/>
      <c r="F16" s="6"/>
      <c r="G16" s="6"/>
      <c r="H16" s="6"/>
      <c r="I16" s="6"/>
      <c r="J16" s="15"/>
      <c r="K16" s="15"/>
      <c r="L16" s="15"/>
      <c r="M16" s="15"/>
      <c r="N16" s="6"/>
      <c r="O16" s="6"/>
      <c r="P16" s="6">
        <v>5</v>
      </c>
      <c r="Q16" s="6"/>
      <c r="R16" s="15"/>
      <c r="S16" s="15"/>
      <c r="T16" s="15"/>
      <c r="U16" s="15"/>
      <c r="V16" s="45"/>
      <c r="W16" s="45"/>
      <c r="X16" s="6"/>
      <c r="Y16" s="6"/>
      <c r="Z16" s="15"/>
      <c r="AA16" s="15"/>
      <c r="AB16" s="15"/>
      <c r="AC16" s="15"/>
      <c r="AD16" s="6">
        <f t="shared" si="0"/>
        <v>0</v>
      </c>
      <c r="AE16" s="6">
        <f t="shared" si="1"/>
        <v>0</v>
      </c>
      <c r="AF16" s="6">
        <f t="shared" si="5"/>
        <v>0</v>
      </c>
      <c r="AG16" s="37">
        <f t="shared" si="3"/>
        <v>5</v>
      </c>
      <c r="AH16" s="26">
        <f t="shared" si="4"/>
        <v>5</v>
      </c>
    </row>
    <row r="17" spans="1:34" x14ac:dyDescent="0.25">
      <c r="A17" s="5" t="s">
        <v>13</v>
      </c>
      <c r="B17" s="15"/>
      <c r="C17" s="15"/>
      <c r="D17" s="15"/>
      <c r="E17" s="15"/>
      <c r="F17" s="6"/>
      <c r="G17" s="6"/>
      <c r="H17" s="6"/>
      <c r="I17" s="6"/>
      <c r="J17" s="15"/>
      <c r="K17" s="15"/>
      <c r="L17" s="15"/>
      <c r="M17" s="15"/>
      <c r="N17" s="6"/>
      <c r="O17" s="6"/>
      <c r="P17" s="6"/>
      <c r="Q17" s="6"/>
      <c r="R17" s="15"/>
      <c r="S17" s="15"/>
      <c r="T17" s="15"/>
      <c r="U17" s="15"/>
      <c r="V17" s="45"/>
      <c r="W17" s="45"/>
      <c r="X17" s="6"/>
      <c r="Y17" s="6"/>
      <c r="Z17" s="15"/>
      <c r="AA17" s="15"/>
      <c r="AB17" s="15"/>
      <c r="AC17" s="15"/>
      <c r="AD17" s="6">
        <f t="shared" si="0"/>
        <v>0</v>
      </c>
      <c r="AE17" s="6">
        <f t="shared" si="1"/>
        <v>0</v>
      </c>
      <c r="AF17" s="6">
        <f t="shared" si="5"/>
        <v>0</v>
      </c>
      <c r="AG17" s="37">
        <f t="shared" si="3"/>
        <v>0</v>
      </c>
      <c r="AH17" s="26">
        <f t="shared" si="4"/>
        <v>0</v>
      </c>
    </row>
    <row r="18" spans="1:34" x14ac:dyDescent="0.25">
      <c r="A18" s="5" t="s">
        <v>14</v>
      </c>
      <c r="B18" s="15"/>
      <c r="C18" s="15"/>
      <c r="D18" s="15"/>
      <c r="E18" s="15"/>
      <c r="F18" s="6"/>
      <c r="G18" s="6"/>
      <c r="H18" s="6"/>
      <c r="I18" s="6"/>
      <c r="J18" s="15"/>
      <c r="K18" s="15"/>
      <c r="L18" s="15"/>
      <c r="M18" s="15"/>
      <c r="N18" s="6"/>
      <c r="O18" s="6"/>
      <c r="P18" s="6">
        <v>2</v>
      </c>
      <c r="Q18" s="6"/>
      <c r="R18" s="15"/>
      <c r="S18" s="15"/>
      <c r="T18" s="15">
        <v>1</v>
      </c>
      <c r="U18" s="15"/>
      <c r="V18" s="45"/>
      <c r="W18" s="45"/>
      <c r="X18" s="6">
        <v>1</v>
      </c>
      <c r="Y18" s="6"/>
      <c r="Z18" s="15"/>
      <c r="AA18" s="15"/>
      <c r="AB18" s="15">
        <v>6</v>
      </c>
      <c r="AC18" s="15"/>
      <c r="AD18" s="6">
        <f t="shared" si="0"/>
        <v>0</v>
      </c>
      <c r="AE18" s="6">
        <f t="shared" si="1"/>
        <v>0</v>
      </c>
      <c r="AF18" s="6">
        <f t="shared" si="5"/>
        <v>0</v>
      </c>
      <c r="AG18" s="37">
        <f t="shared" si="3"/>
        <v>10</v>
      </c>
      <c r="AH18" s="26">
        <f t="shared" si="4"/>
        <v>10</v>
      </c>
    </row>
    <row r="19" spans="1:34" x14ac:dyDescent="0.25">
      <c r="A19" s="3" t="s">
        <v>37</v>
      </c>
      <c r="B19" s="15"/>
      <c r="C19" s="15"/>
      <c r="D19" s="15"/>
      <c r="E19" s="15"/>
      <c r="F19" s="6"/>
      <c r="G19" s="6"/>
      <c r="H19" s="6"/>
      <c r="I19" s="6"/>
      <c r="J19" s="15"/>
      <c r="K19" s="15"/>
      <c r="L19" s="15"/>
      <c r="M19" s="15"/>
      <c r="N19" s="6"/>
      <c r="O19" s="6"/>
      <c r="P19" s="6"/>
      <c r="Q19" s="6"/>
      <c r="R19" s="15"/>
      <c r="S19" s="15"/>
      <c r="T19" s="15"/>
      <c r="U19" s="15"/>
      <c r="V19" s="45"/>
      <c r="W19" s="45"/>
      <c r="X19" s="6"/>
      <c r="Y19" s="6"/>
      <c r="Z19" s="15"/>
      <c r="AA19" s="15"/>
      <c r="AB19" s="15"/>
      <c r="AC19" s="15"/>
      <c r="AD19" s="6">
        <f t="shared" si="0"/>
        <v>0</v>
      </c>
      <c r="AE19" s="6">
        <f t="shared" si="1"/>
        <v>0</v>
      </c>
      <c r="AF19" s="6">
        <f t="shared" si="5"/>
        <v>0</v>
      </c>
      <c r="AG19" s="37">
        <f t="shared" si="3"/>
        <v>0</v>
      </c>
      <c r="AH19" s="26">
        <f t="shared" si="4"/>
        <v>0</v>
      </c>
    </row>
    <row r="20" spans="1:34" x14ac:dyDescent="0.25">
      <c r="A20" s="17"/>
      <c r="B20" s="18"/>
      <c r="C20" s="18"/>
      <c r="D20" s="18"/>
      <c r="E20" s="18"/>
      <c r="F20" s="19"/>
      <c r="G20" s="19"/>
      <c r="H20" s="19"/>
      <c r="I20" s="19"/>
      <c r="J20" s="18"/>
      <c r="K20" s="18"/>
      <c r="L20" s="18"/>
      <c r="M20" s="18"/>
      <c r="N20" s="19"/>
      <c r="O20" s="19"/>
      <c r="P20" s="19"/>
      <c r="Q20" s="19"/>
      <c r="R20" s="18"/>
      <c r="S20" s="18"/>
      <c r="T20" s="18"/>
      <c r="U20" s="18"/>
      <c r="V20" s="46"/>
      <c r="W20" s="46"/>
      <c r="X20" s="19"/>
      <c r="Y20" s="19"/>
      <c r="Z20" s="18"/>
      <c r="AA20" s="18"/>
      <c r="AB20" s="18"/>
      <c r="AC20" s="18"/>
      <c r="AD20" s="19">
        <f t="shared" si="0"/>
        <v>0</v>
      </c>
      <c r="AE20" s="19">
        <f t="shared" si="1"/>
        <v>0</v>
      </c>
      <c r="AF20" s="6">
        <f t="shared" si="5"/>
        <v>0</v>
      </c>
      <c r="AG20" s="37">
        <f t="shared" si="3"/>
        <v>0</v>
      </c>
      <c r="AH20" s="26">
        <f t="shared" si="4"/>
        <v>0</v>
      </c>
    </row>
    <row r="21" spans="1:34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49"/>
      <c r="W21" s="49"/>
      <c r="X21" s="13"/>
      <c r="Y21" s="13"/>
      <c r="Z21" s="13"/>
      <c r="AA21" s="13"/>
      <c r="AB21" s="13"/>
      <c r="AC21" s="13"/>
      <c r="AD21" s="33"/>
      <c r="AE21" s="33"/>
      <c r="AF21" s="16"/>
      <c r="AG21" s="31"/>
      <c r="AH21" s="32"/>
    </row>
    <row r="22" spans="1:34" x14ac:dyDescent="0.25">
      <c r="A22" s="20" t="s">
        <v>27</v>
      </c>
      <c r="B22" s="21"/>
      <c r="C22" s="21"/>
      <c r="D22" s="21"/>
      <c r="E22" s="21"/>
      <c r="F22" s="22"/>
      <c r="G22" s="22"/>
      <c r="H22" s="22"/>
      <c r="I22" s="22"/>
      <c r="J22" s="21"/>
      <c r="K22" s="21"/>
      <c r="L22" s="21"/>
      <c r="M22" s="21"/>
      <c r="N22" s="22"/>
      <c r="O22" s="22"/>
      <c r="P22" s="22"/>
      <c r="Q22" s="22"/>
      <c r="R22" s="21"/>
      <c r="S22" s="21"/>
      <c r="T22" s="21"/>
      <c r="U22" s="21"/>
      <c r="V22" s="47"/>
      <c r="W22" s="47"/>
      <c r="X22" s="22"/>
      <c r="Y22" s="22"/>
      <c r="Z22" s="21"/>
      <c r="AA22" s="21"/>
      <c r="AB22" s="21"/>
      <c r="AC22" s="21"/>
      <c r="AD22" s="22">
        <f t="shared" si="0"/>
        <v>0</v>
      </c>
      <c r="AE22" s="22">
        <f t="shared" si="1"/>
        <v>0</v>
      </c>
      <c r="AF22" s="6">
        <f>E22+I22+M22+Q22+U22+Y22+AC22</f>
        <v>0</v>
      </c>
      <c r="AG22" s="37">
        <f t="shared" si="3"/>
        <v>0</v>
      </c>
      <c r="AH22" s="26">
        <f t="shared" si="4"/>
        <v>0</v>
      </c>
    </row>
    <row r="23" spans="1:34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49"/>
      <c r="W23" s="49"/>
      <c r="X23" s="13"/>
      <c r="Y23" s="13"/>
      <c r="Z23" s="13"/>
      <c r="AA23" s="13"/>
      <c r="AB23" s="13"/>
      <c r="AC23" s="13"/>
      <c r="AD23" s="16"/>
      <c r="AE23" s="16"/>
      <c r="AF23" s="16"/>
      <c r="AG23" s="31"/>
      <c r="AH23" s="32"/>
    </row>
    <row r="24" spans="1:34" x14ac:dyDescent="0.25">
      <c r="A24" s="3" t="s">
        <v>21</v>
      </c>
      <c r="B24" s="15"/>
      <c r="C24" s="15"/>
      <c r="D24" s="15"/>
      <c r="E24" s="15"/>
      <c r="F24" s="6"/>
      <c r="G24" s="6"/>
      <c r="H24" s="6"/>
      <c r="I24" s="6"/>
      <c r="J24" s="15"/>
      <c r="K24" s="15"/>
      <c r="L24" s="15">
        <v>1</v>
      </c>
      <c r="M24" s="15"/>
      <c r="N24" s="6"/>
      <c r="O24" s="6"/>
      <c r="P24" s="6"/>
      <c r="Q24" s="6"/>
      <c r="R24" s="15"/>
      <c r="S24" s="15"/>
      <c r="T24" s="15"/>
      <c r="U24" s="15"/>
      <c r="V24" s="45"/>
      <c r="W24" s="45"/>
      <c r="X24" s="6"/>
      <c r="Y24" s="6"/>
      <c r="Z24" s="15"/>
      <c r="AA24" s="15"/>
      <c r="AB24" s="15"/>
      <c r="AC24" s="15"/>
      <c r="AD24" s="6">
        <f t="shared" si="0"/>
        <v>0</v>
      </c>
      <c r="AE24" s="6">
        <f t="shared" si="1"/>
        <v>0</v>
      </c>
      <c r="AF24" s="6">
        <f>E24+I24+M24+Q24+U24+Y24+AC24</f>
        <v>0</v>
      </c>
      <c r="AG24" s="37">
        <f t="shared" si="3"/>
        <v>1</v>
      </c>
      <c r="AH24" s="26">
        <f t="shared" si="4"/>
        <v>1</v>
      </c>
    </row>
    <row r="25" spans="1:34" x14ac:dyDescent="0.25">
      <c r="B25" s="15"/>
      <c r="C25" s="15"/>
      <c r="D25" s="15"/>
      <c r="E25" s="15"/>
      <c r="F25" s="6"/>
      <c r="G25" s="6"/>
      <c r="H25" s="6"/>
      <c r="I25" s="6"/>
      <c r="J25" s="15"/>
      <c r="K25" s="15"/>
      <c r="L25" s="15"/>
      <c r="M25" s="15"/>
      <c r="N25" s="6"/>
      <c r="O25" s="6"/>
      <c r="P25" s="6"/>
      <c r="Q25" s="6"/>
      <c r="R25" s="15"/>
      <c r="S25" s="15"/>
      <c r="T25" s="15"/>
      <c r="U25" s="15"/>
      <c r="V25" s="45"/>
      <c r="W25" s="45"/>
      <c r="X25" s="6"/>
      <c r="Y25" s="6"/>
      <c r="Z25" s="15"/>
      <c r="AA25" s="15"/>
      <c r="AB25" s="15"/>
      <c r="AC25" s="15"/>
      <c r="AD25" s="6">
        <f t="shared" si="0"/>
        <v>0</v>
      </c>
      <c r="AE25" s="6">
        <f t="shared" si="1"/>
        <v>0</v>
      </c>
      <c r="AF25" s="6">
        <f>E25+I25+M25+Q25+U25+Y25+AC25</f>
        <v>0</v>
      </c>
      <c r="AG25" s="37">
        <f t="shared" si="3"/>
        <v>0</v>
      </c>
      <c r="AH25" s="26">
        <f t="shared" si="4"/>
        <v>0</v>
      </c>
    </row>
    <row r="26" spans="1:34" x14ac:dyDescent="0.25">
      <c r="A26" s="3" t="s">
        <v>29</v>
      </c>
      <c r="B26" s="15"/>
      <c r="C26" s="15"/>
      <c r="D26" s="15"/>
      <c r="E26" s="15"/>
      <c r="F26" s="6"/>
      <c r="G26" s="6"/>
      <c r="H26" s="6"/>
      <c r="I26" s="6"/>
      <c r="J26" s="15"/>
      <c r="K26" s="15"/>
      <c r="L26" s="15">
        <v>4</v>
      </c>
      <c r="M26" s="15"/>
      <c r="N26" s="6"/>
      <c r="O26" s="6"/>
      <c r="P26" s="6"/>
      <c r="Q26" s="6"/>
      <c r="R26" s="15">
        <v>1</v>
      </c>
      <c r="S26" s="15">
        <v>4.92</v>
      </c>
      <c r="T26" s="15">
        <v>16</v>
      </c>
      <c r="U26" s="15"/>
      <c r="V26" s="45"/>
      <c r="W26" s="45"/>
      <c r="X26" s="6">
        <v>6</v>
      </c>
      <c r="Y26" s="6"/>
      <c r="Z26" s="15"/>
      <c r="AA26" s="15"/>
      <c r="AB26" s="15">
        <v>4</v>
      </c>
      <c r="AC26" s="15"/>
      <c r="AD26" s="6">
        <f t="shared" si="0"/>
        <v>1</v>
      </c>
      <c r="AE26" s="6">
        <f t="shared" si="1"/>
        <v>4.92</v>
      </c>
      <c r="AF26" s="6">
        <f>E26+I26+M36+Q26+U26+Y26+AC26</f>
        <v>0</v>
      </c>
      <c r="AG26" s="37">
        <f t="shared" si="3"/>
        <v>30</v>
      </c>
      <c r="AH26" s="26">
        <f t="shared" si="4"/>
        <v>30</v>
      </c>
    </row>
    <row r="27" spans="1:34" x14ac:dyDescent="0.25">
      <c r="A27" s="3" t="s">
        <v>38</v>
      </c>
      <c r="B27" s="15"/>
      <c r="C27" s="15"/>
      <c r="D27" s="15"/>
      <c r="E27" s="15"/>
      <c r="F27" s="6"/>
      <c r="G27" s="6"/>
      <c r="H27" s="6"/>
      <c r="I27" s="6"/>
      <c r="J27" s="15"/>
      <c r="K27" s="15"/>
      <c r="L27" s="15">
        <v>1</v>
      </c>
      <c r="M27" s="15"/>
      <c r="N27" s="6">
        <v>1</v>
      </c>
      <c r="O27" s="6">
        <v>4.92</v>
      </c>
      <c r="P27" s="6">
        <v>1</v>
      </c>
      <c r="Q27" s="6"/>
      <c r="R27" s="15"/>
      <c r="S27" s="15"/>
      <c r="T27" s="15">
        <v>1</v>
      </c>
      <c r="U27" s="15"/>
      <c r="V27" s="45">
        <v>1</v>
      </c>
      <c r="W27" s="45">
        <v>3</v>
      </c>
      <c r="X27" s="6">
        <v>2</v>
      </c>
      <c r="Y27" s="6"/>
      <c r="Z27" s="15"/>
      <c r="AA27" s="15"/>
      <c r="AB27" s="15">
        <v>3</v>
      </c>
      <c r="AC27" s="15"/>
      <c r="AD27" s="6">
        <f t="shared" si="0"/>
        <v>2</v>
      </c>
      <c r="AE27" s="6">
        <f t="shared" si="1"/>
        <v>7.92</v>
      </c>
      <c r="AF27" s="6">
        <f t="shared" ref="AF27:AF35" si="6">E27+I27+M27+Q27+U27+Y27+AC27</f>
        <v>0</v>
      </c>
      <c r="AG27" s="37">
        <f t="shared" si="3"/>
        <v>8</v>
      </c>
      <c r="AH27" s="26">
        <f t="shared" si="4"/>
        <v>8</v>
      </c>
    </row>
    <row r="28" spans="1:34" x14ac:dyDescent="0.25">
      <c r="A28" s="3" t="s">
        <v>69</v>
      </c>
      <c r="B28" s="15"/>
      <c r="C28" s="15"/>
      <c r="D28" s="15"/>
      <c r="E28" s="15"/>
      <c r="F28" s="6"/>
      <c r="G28" s="6"/>
      <c r="H28" s="6"/>
      <c r="I28" s="6"/>
      <c r="J28" s="15"/>
      <c r="K28" s="15"/>
      <c r="L28" s="15"/>
      <c r="M28" s="15"/>
      <c r="N28" s="6"/>
      <c r="O28" s="6"/>
      <c r="P28" s="6"/>
      <c r="Q28" s="6"/>
      <c r="R28" s="15"/>
      <c r="S28" s="15"/>
      <c r="T28" s="15"/>
      <c r="U28" s="15"/>
      <c r="V28" s="45"/>
      <c r="W28" s="45"/>
      <c r="X28" s="6">
        <v>1</v>
      </c>
      <c r="Y28" s="6"/>
      <c r="Z28" s="15"/>
      <c r="AA28" s="15"/>
      <c r="AB28" s="15"/>
      <c r="AC28" s="15"/>
      <c r="AD28" s="6">
        <f t="shared" si="0"/>
        <v>0</v>
      </c>
      <c r="AE28" s="6">
        <f t="shared" si="1"/>
        <v>0</v>
      </c>
      <c r="AF28" s="6">
        <f t="shared" si="6"/>
        <v>0</v>
      </c>
      <c r="AG28" s="37">
        <f t="shared" si="3"/>
        <v>1</v>
      </c>
      <c r="AH28" s="26">
        <f t="shared" si="4"/>
        <v>1</v>
      </c>
    </row>
    <row r="29" spans="1:34" x14ac:dyDescent="0.25">
      <c r="A29" s="3" t="s">
        <v>18</v>
      </c>
      <c r="B29" s="15"/>
      <c r="C29" s="15"/>
      <c r="D29" s="15"/>
      <c r="E29" s="15"/>
      <c r="F29" s="6"/>
      <c r="G29" s="6"/>
      <c r="H29" s="6"/>
      <c r="I29" s="6"/>
      <c r="J29" s="15"/>
      <c r="K29" s="15"/>
      <c r="L29" s="15">
        <v>1</v>
      </c>
      <c r="M29" s="15"/>
      <c r="N29" s="6"/>
      <c r="O29" s="6"/>
      <c r="P29" s="6">
        <v>10</v>
      </c>
      <c r="Q29" s="6"/>
      <c r="R29" s="15">
        <v>1</v>
      </c>
      <c r="S29" s="55">
        <v>3.22</v>
      </c>
      <c r="T29" s="15">
        <v>7</v>
      </c>
      <c r="U29" s="15"/>
      <c r="V29" s="45"/>
      <c r="W29" s="45"/>
      <c r="X29" s="6"/>
      <c r="Y29" s="6"/>
      <c r="Z29" s="15"/>
      <c r="AA29" s="15"/>
      <c r="AB29" s="15">
        <v>2</v>
      </c>
      <c r="AC29" s="15"/>
      <c r="AD29" s="6">
        <f t="shared" si="0"/>
        <v>1</v>
      </c>
      <c r="AE29" s="54">
        <f t="shared" si="1"/>
        <v>3.22</v>
      </c>
      <c r="AF29" s="6">
        <f t="shared" si="6"/>
        <v>0</v>
      </c>
      <c r="AG29" s="37">
        <f t="shared" si="3"/>
        <v>20</v>
      </c>
      <c r="AH29" s="26">
        <f t="shared" si="4"/>
        <v>20</v>
      </c>
    </row>
    <row r="30" spans="1:34" x14ac:dyDescent="0.25">
      <c r="A30" s="3" t="s">
        <v>53</v>
      </c>
      <c r="B30" s="15"/>
      <c r="C30" s="15"/>
      <c r="D30" s="15"/>
      <c r="E30" s="15"/>
      <c r="F30" s="6"/>
      <c r="G30" s="6"/>
      <c r="H30" s="6"/>
      <c r="I30" s="6"/>
      <c r="J30" s="15"/>
      <c r="K30" s="15"/>
      <c r="L30" s="15">
        <v>7</v>
      </c>
      <c r="M30" s="15"/>
      <c r="N30" s="6"/>
      <c r="O30" s="6"/>
      <c r="P30" s="6"/>
      <c r="Q30" s="6"/>
      <c r="R30" s="15">
        <v>1</v>
      </c>
      <c r="S30" s="15">
        <v>4.32</v>
      </c>
      <c r="T30" s="15">
        <v>4</v>
      </c>
      <c r="U30" s="15"/>
      <c r="V30" s="45"/>
      <c r="W30" s="45"/>
      <c r="X30" s="6">
        <v>4</v>
      </c>
      <c r="Y30" s="6"/>
      <c r="Z30" s="15"/>
      <c r="AA30" s="15"/>
      <c r="AB30" s="15">
        <v>6</v>
      </c>
      <c r="AC30" s="15"/>
      <c r="AD30" s="6">
        <f t="shared" si="0"/>
        <v>1</v>
      </c>
      <c r="AE30" s="6">
        <f t="shared" si="1"/>
        <v>4.32</v>
      </c>
      <c r="AF30" s="6">
        <f t="shared" si="6"/>
        <v>0</v>
      </c>
      <c r="AG30" s="37">
        <f t="shared" si="3"/>
        <v>21</v>
      </c>
      <c r="AH30" s="26">
        <f t="shared" si="4"/>
        <v>21</v>
      </c>
    </row>
    <row r="31" spans="1:34" x14ac:dyDescent="0.25">
      <c r="A31" s="3" t="s">
        <v>41</v>
      </c>
      <c r="B31" s="15"/>
      <c r="C31" s="15"/>
      <c r="D31" s="15"/>
      <c r="E31" s="15"/>
      <c r="F31" s="6"/>
      <c r="G31" s="6"/>
      <c r="H31" s="6"/>
      <c r="I31" s="6"/>
      <c r="J31" s="15"/>
      <c r="K31" s="15"/>
      <c r="L31" s="15">
        <v>3</v>
      </c>
      <c r="M31" s="15"/>
      <c r="N31" s="6">
        <v>1</v>
      </c>
      <c r="O31" s="6">
        <v>4.42</v>
      </c>
      <c r="P31" s="6">
        <v>2</v>
      </c>
      <c r="Q31" s="6"/>
      <c r="R31" s="15"/>
      <c r="S31" s="15"/>
      <c r="T31" s="15"/>
      <c r="U31" s="15"/>
      <c r="V31" s="45"/>
      <c r="W31" s="56"/>
      <c r="X31" s="6">
        <v>1</v>
      </c>
      <c r="Y31" s="6"/>
      <c r="Z31" s="15"/>
      <c r="AA31" s="15"/>
      <c r="AB31" s="15">
        <v>2</v>
      </c>
      <c r="AC31" s="15"/>
      <c r="AD31" s="6">
        <f t="shared" si="0"/>
        <v>1</v>
      </c>
      <c r="AE31" s="54">
        <f t="shared" si="1"/>
        <v>4.42</v>
      </c>
      <c r="AF31" s="6">
        <f t="shared" si="6"/>
        <v>0</v>
      </c>
      <c r="AG31" s="37">
        <f t="shared" si="3"/>
        <v>8</v>
      </c>
      <c r="AH31" s="26">
        <f t="shared" si="4"/>
        <v>8</v>
      </c>
    </row>
    <row r="32" spans="1:34" x14ac:dyDescent="0.25">
      <c r="A32" s="3" t="s">
        <v>47</v>
      </c>
      <c r="B32" s="15"/>
      <c r="C32" s="15"/>
      <c r="D32" s="15"/>
      <c r="E32" s="15"/>
      <c r="F32" s="6"/>
      <c r="G32" s="6"/>
      <c r="H32" s="6"/>
      <c r="I32" s="6"/>
      <c r="J32" s="15"/>
      <c r="K32" s="15"/>
      <c r="L32" s="15"/>
      <c r="M32" s="15"/>
      <c r="N32" s="6"/>
      <c r="O32" s="6"/>
      <c r="P32" s="6">
        <v>3</v>
      </c>
      <c r="Q32" s="6"/>
      <c r="R32" s="15"/>
      <c r="S32" s="15"/>
      <c r="T32" s="15">
        <v>4</v>
      </c>
      <c r="U32" s="15"/>
      <c r="V32" s="45"/>
      <c r="W32" s="45"/>
      <c r="X32" s="6">
        <v>2</v>
      </c>
      <c r="Y32" s="6"/>
      <c r="Z32" s="15"/>
      <c r="AA32" s="15"/>
      <c r="AB32" s="15"/>
      <c r="AC32" s="15"/>
      <c r="AD32" s="6">
        <f t="shared" si="0"/>
        <v>0</v>
      </c>
      <c r="AE32" s="6">
        <f t="shared" si="1"/>
        <v>0</v>
      </c>
      <c r="AF32" s="6">
        <f t="shared" si="6"/>
        <v>0</v>
      </c>
      <c r="AG32" s="37">
        <f t="shared" si="3"/>
        <v>9</v>
      </c>
      <c r="AH32" s="26">
        <f t="shared" si="4"/>
        <v>9</v>
      </c>
    </row>
    <row r="33" spans="1:34" x14ac:dyDescent="0.25">
      <c r="A33" s="3" t="s">
        <v>45</v>
      </c>
      <c r="B33" s="15"/>
      <c r="C33" s="15"/>
      <c r="D33" s="15"/>
      <c r="E33" s="15"/>
      <c r="F33" s="6"/>
      <c r="G33" s="6"/>
      <c r="H33" s="6"/>
      <c r="I33" s="6"/>
      <c r="J33" s="15"/>
      <c r="K33" s="15"/>
      <c r="L33" s="15">
        <v>17</v>
      </c>
      <c r="M33" s="15"/>
      <c r="N33" s="6"/>
      <c r="O33" s="6"/>
      <c r="P33" s="6"/>
      <c r="Q33" s="6"/>
      <c r="R33" s="15"/>
      <c r="S33" s="15"/>
      <c r="T33" s="15"/>
      <c r="U33" s="15"/>
      <c r="V33" s="45"/>
      <c r="W33" s="45"/>
      <c r="X33" s="6"/>
      <c r="Y33" s="6"/>
      <c r="Z33" s="15"/>
      <c r="AA33" s="15"/>
      <c r="AB33" s="15">
        <v>1</v>
      </c>
      <c r="AC33" s="15"/>
      <c r="AD33" s="6">
        <f t="shared" si="0"/>
        <v>0</v>
      </c>
      <c r="AE33" s="6">
        <f t="shared" si="1"/>
        <v>0</v>
      </c>
      <c r="AF33" s="6">
        <f t="shared" si="6"/>
        <v>0</v>
      </c>
      <c r="AG33" s="37">
        <f t="shared" ref="AG33" si="7">D33+H33+L33+P33+T33+X33+AB33</f>
        <v>18</v>
      </c>
      <c r="AH33" s="26">
        <f t="shared" ref="AH33" si="8">AF33+AG33</f>
        <v>18</v>
      </c>
    </row>
    <row r="34" spans="1:34" x14ac:dyDescent="0.25">
      <c r="A34" s="3"/>
      <c r="B34" s="15"/>
      <c r="C34" s="15"/>
      <c r="D34" s="15"/>
      <c r="E34" s="15"/>
      <c r="F34" s="6"/>
      <c r="G34" s="6"/>
      <c r="H34" s="6"/>
      <c r="I34" s="6"/>
      <c r="J34" s="15"/>
      <c r="K34" s="15"/>
      <c r="L34" s="15"/>
      <c r="M34" s="15"/>
      <c r="N34" s="6"/>
      <c r="O34" s="6"/>
      <c r="P34" s="6"/>
      <c r="Q34" s="6"/>
      <c r="R34" s="15"/>
      <c r="S34" s="15"/>
      <c r="T34" s="15"/>
      <c r="U34" s="15"/>
      <c r="V34" s="45"/>
      <c r="W34" s="45"/>
      <c r="X34" s="6"/>
      <c r="Y34" s="6"/>
      <c r="Z34" s="15"/>
      <c r="AA34" s="15"/>
      <c r="AB34" s="15"/>
      <c r="AC34" s="15"/>
      <c r="AD34" s="6">
        <f t="shared" si="0"/>
        <v>0</v>
      </c>
      <c r="AE34" s="6">
        <f t="shared" si="1"/>
        <v>0</v>
      </c>
      <c r="AF34" s="6">
        <f t="shared" si="6"/>
        <v>0</v>
      </c>
      <c r="AG34" s="37">
        <f t="shared" si="3"/>
        <v>0</v>
      </c>
      <c r="AH34" s="26">
        <f t="shared" si="4"/>
        <v>0</v>
      </c>
    </row>
    <row r="35" spans="1:34" x14ac:dyDescent="0.25">
      <c r="A35" s="3"/>
      <c r="B35" s="15"/>
      <c r="C35" s="15"/>
      <c r="D35" s="15"/>
      <c r="E35" s="15"/>
      <c r="F35" s="6"/>
      <c r="G35" s="6"/>
      <c r="H35" s="6"/>
      <c r="I35" s="6"/>
      <c r="J35" s="15"/>
      <c r="K35" s="15"/>
      <c r="L35" s="15"/>
      <c r="M35" s="15"/>
      <c r="N35" s="6"/>
      <c r="O35" s="6"/>
      <c r="P35" s="6"/>
      <c r="Q35" s="6"/>
      <c r="R35" s="15"/>
      <c r="S35" s="15"/>
      <c r="T35" s="15"/>
      <c r="U35" s="15"/>
      <c r="V35" s="45"/>
      <c r="W35" s="45"/>
      <c r="X35" s="6"/>
      <c r="Y35" s="6"/>
      <c r="Z35" s="15"/>
      <c r="AA35" s="15"/>
      <c r="AB35" s="15"/>
      <c r="AC35" s="15"/>
      <c r="AD35" s="6">
        <f t="shared" si="0"/>
        <v>0</v>
      </c>
      <c r="AE35" s="6">
        <f t="shared" si="1"/>
        <v>0</v>
      </c>
      <c r="AF35" s="6">
        <f t="shared" si="6"/>
        <v>0</v>
      </c>
      <c r="AG35" s="37">
        <f t="shared" si="3"/>
        <v>0</v>
      </c>
      <c r="AH35" s="26">
        <f t="shared" si="4"/>
        <v>0</v>
      </c>
    </row>
    <row r="36" spans="1:34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49"/>
      <c r="W36" s="49"/>
      <c r="X36" s="13"/>
      <c r="Y36" s="13"/>
      <c r="Z36" s="13"/>
      <c r="AA36" s="13"/>
      <c r="AB36" s="13"/>
      <c r="AC36" s="13"/>
      <c r="AD36" s="16"/>
      <c r="AE36" s="16"/>
      <c r="AF36" s="16"/>
      <c r="AG36" s="31"/>
      <c r="AH36" s="32"/>
    </row>
    <row r="37" spans="1:34" x14ac:dyDescent="0.25">
      <c r="A37" s="3" t="s">
        <v>68</v>
      </c>
      <c r="B37" s="15"/>
      <c r="C37" s="15"/>
      <c r="D37" s="15"/>
      <c r="E37" s="15"/>
      <c r="F37" s="6"/>
      <c r="G37" s="6"/>
      <c r="H37" s="6"/>
      <c r="I37" s="6"/>
      <c r="J37" s="15"/>
      <c r="K37" s="15"/>
      <c r="L37" s="15"/>
      <c r="M37" s="15"/>
      <c r="N37" s="6"/>
      <c r="O37" s="6"/>
      <c r="P37" s="6"/>
      <c r="Q37" s="6"/>
      <c r="R37" s="15"/>
      <c r="S37" s="15"/>
      <c r="T37" s="15"/>
      <c r="U37" s="15"/>
      <c r="V37" s="45"/>
      <c r="W37" s="45"/>
      <c r="X37" s="6"/>
      <c r="Y37" s="6"/>
      <c r="Z37" s="15"/>
      <c r="AA37" s="15"/>
      <c r="AB37" s="15"/>
      <c r="AC37" s="15"/>
      <c r="AD37" s="6">
        <f t="shared" ref="AD37:AD71" si="9">B37+F37+J37+N37+R37+V37+Z37</f>
        <v>0</v>
      </c>
      <c r="AE37" s="6">
        <f t="shared" ref="AE37:AE71" si="10">C37+G37+K37+O37+S37+W37+AA37</f>
        <v>0</v>
      </c>
      <c r="AF37" s="6">
        <f t="shared" ref="AF37:AF48" si="11">E37+I37+M37+Q37+U37+Y37+AC37</f>
        <v>0</v>
      </c>
      <c r="AG37" s="37">
        <f t="shared" si="3"/>
        <v>0</v>
      </c>
      <c r="AH37" s="26">
        <f t="shared" si="4"/>
        <v>0</v>
      </c>
    </row>
    <row r="38" spans="1:34" x14ac:dyDescent="0.25">
      <c r="A38" s="3" t="s">
        <v>61</v>
      </c>
      <c r="B38" s="15"/>
      <c r="C38" s="15"/>
      <c r="D38" s="15"/>
      <c r="E38" s="15"/>
      <c r="F38" s="6"/>
      <c r="G38" s="6"/>
      <c r="H38" s="6"/>
      <c r="I38" s="6"/>
      <c r="J38" s="15"/>
      <c r="K38" s="15"/>
      <c r="L38" s="15"/>
      <c r="M38" s="15"/>
      <c r="N38" s="6"/>
      <c r="O38" s="6"/>
      <c r="P38" s="6"/>
      <c r="Q38" s="6"/>
      <c r="R38" s="15"/>
      <c r="S38" s="15"/>
      <c r="T38" s="15">
        <v>3</v>
      </c>
      <c r="U38" s="15"/>
      <c r="V38" s="45"/>
      <c r="W38" s="45"/>
      <c r="X38" s="6"/>
      <c r="Y38" s="6"/>
      <c r="Z38" s="15"/>
      <c r="AA38" s="15"/>
      <c r="AB38" s="15">
        <v>4</v>
      </c>
      <c r="AC38" s="15"/>
      <c r="AD38" s="6">
        <f t="shared" si="9"/>
        <v>0</v>
      </c>
      <c r="AE38" s="6">
        <f t="shared" si="10"/>
        <v>0</v>
      </c>
      <c r="AF38" s="6">
        <f t="shared" si="11"/>
        <v>0</v>
      </c>
      <c r="AG38" s="37">
        <f t="shared" si="3"/>
        <v>7</v>
      </c>
      <c r="AH38" s="26">
        <f t="shared" si="4"/>
        <v>7</v>
      </c>
    </row>
    <row r="39" spans="1:34" x14ac:dyDescent="0.25">
      <c r="A39" s="3" t="s">
        <v>59</v>
      </c>
      <c r="B39" s="15"/>
      <c r="C39" s="15"/>
      <c r="D39" s="15"/>
      <c r="E39" s="15"/>
      <c r="F39" s="6"/>
      <c r="G39" s="6"/>
      <c r="H39" s="6"/>
      <c r="I39" s="6"/>
      <c r="J39" s="15"/>
      <c r="K39" s="15"/>
      <c r="L39" s="15"/>
      <c r="M39" s="15"/>
      <c r="N39" s="6"/>
      <c r="O39" s="6"/>
      <c r="P39" s="6">
        <v>16</v>
      </c>
      <c r="Q39" s="6"/>
      <c r="R39" s="15"/>
      <c r="S39" s="15"/>
      <c r="T39" s="15"/>
      <c r="U39" s="15"/>
      <c r="V39" s="45">
        <v>1</v>
      </c>
      <c r="W39" s="45">
        <v>4.26</v>
      </c>
      <c r="X39" s="6"/>
      <c r="Y39" s="6"/>
      <c r="Z39" s="15"/>
      <c r="AA39" s="15"/>
      <c r="AB39" s="15"/>
      <c r="AC39" s="15"/>
      <c r="AD39" s="6">
        <f t="shared" si="9"/>
        <v>1</v>
      </c>
      <c r="AE39" s="6">
        <f t="shared" si="10"/>
        <v>4.26</v>
      </c>
      <c r="AF39" s="6">
        <f t="shared" si="11"/>
        <v>0</v>
      </c>
      <c r="AG39" s="37">
        <f t="shared" si="3"/>
        <v>16</v>
      </c>
      <c r="AH39" s="26">
        <f t="shared" si="4"/>
        <v>16</v>
      </c>
    </row>
    <row r="40" spans="1:34" x14ac:dyDescent="0.25">
      <c r="A40" s="3" t="s">
        <v>48</v>
      </c>
      <c r="B40" s="15"/>
      <c r="C40" s="15"/>
      <c r="D40" s="15"/>
      <c r="E40" s="15"/>
      <c r="F40" s="6"/>
      <c r="G40" s="6"/>
      <c r="H40" s="6"/>
      <c r="I40" s="6"/>
      <c r="J40" s="15"/>
      <c r="K40" s="15"/>
      <c r="L40" s="15">
        <v>1</v>
      </c>
      <c r="M40" s="15"/>
      <c r="N40" s="6"/>
      <c r="O40" s="6"/>
      <c r="P40" s="6"/>
      <c r="Q40" s="6"/>
      <c r="R40" s="15"/>
      <c r="S40" s="15"/>
      <c r="T40" s="15"/>
      <c r="U40" s="15"/>
      <c r="V40" s="45"/>
      <c r="W40" s="45"/>
      <c r="X40" s="6"/>
      <c r="Y40" s="6"/>
      <c r="Z40" s="15"/>
      <c r="AA40" s="15"/>
      <c r="AB40" s="15">
        <v>6</v>
      </c>
      <c r="AC40" s="15"/>
      <c r="AD40" s="6">
        <f t="shared" si="9"/>
        <v>0</v>
      </c>
      <c r="AE40" s="6">
        <f t="shared" si="10"/>
        <v>0</v>
      </c>
      <c r="AF40" s="6">
        <f t="shared" si="11"/>
        <v>0</v>
      </c>
      <c r="AG40" s="37">
        <f t="shared" si="3"/>
        <v>7</v>
      </c>
      <c r="AH40" s="26">
        <f t="shared" si="4"/>
        <v>7</v>
      </c>
    </row>
    <row r="41" spans="1:34" x14ac:dyDescent="0.25">
      <c r="A41" s="3" t="s">
        <v>39</v>
      </c>
      <c r="B41" s="15"/>
      <c r="C41" s="15"/>
      <c r="D41" s="15"/>
      <c r="E41" s="15"/>
      <c r="F41" s="6"/>
      <c r="G41" s="6"/>
      <c r="H41" s="6"/>
      <c r="I41" s="6"/>
      <c r="J41" s="15"/>
      <c r="K41" s="15"/>
      <c r="L41" s="15">
        <v>6</v>
      </c>
      <c r="M41" s="15"/>
      <c r="N41" s="6"/>
      <c r="O41" s="6"/>
      <c r="P41" s="6">
        <v>2</v>
      </c>
      <c r="Q41" s="6"/>
      <c r="R41" s="15">
        <v>1</v>
      </c>
      <c r="S41" s="55">
        <v>2.63</v>
      </c>
      <c r="T41" s="15">
        <v>5</v>
      </c>
      <c r="U41" s="15"/>
      <c r="V41" s="45"/>
      <c r="W41" s="45"/>
      <c r="X41" s="6"/>
      <c r="Y41" s="6"/>
      <c r="Z41" s="15"/>
      <c r="AA41" s="15"/>
      <c r="AB41" s="15">
        <v>1</v>
      </c>
      <c r="AC41" s="15"/>
      <c r="AD41" s="6">
        <f t="shared" si="9"/>
        <v>1</v>
      </c>
      <c r="AE41" s="54">
        <f t="shared" si="10"/>
        <v>2.63</v>
      </c>
      <c r="AF41" s="6">
        <f t="shared" si="11"/>
        <v>0</v>
      </c>
      <c r="AG41" s="37">
        <f t="shared" si="3"/>
        <v>14</v>
      </c>
      <c r="AH41" s="26">
        <f t="shared" si="4"/>
        <v>14</v>
      </c>
    </row>
    <row r="42" spans="1:34" x14ac:dyDescent="0.25">
      <c r="A42" s="3" t="s">
        <v>23</v>
      </c>
      <c r="B42" s="15"/>
      <c r="C42" s="15"/>
      <c r="D42" s="15"/>
      <c r="E42" s="15"/>
      <c r="F42" s="6"/>
      <c r="G42" s="6"/>
      <c r="H42" s="6"/>
      <c r="I42" s="6"/>
      <c r="J42" s="15"/>
      <c r="K42" s="15"/>
      <c r="L42" s="15"/>
      <c r="M42" s="15"/>
      <c r="N42" s="6"/>
      <c r="O42" s="6"/>
      <c r="P42" s="6"/>
      <c r="Q42" s="6"/>
      <c r="R42" s="15"/>
      <c r="S42" s="15"/>
      <c r="T42" s="15"/>
      <c r="U42" s="15"/>
      <c r="V42" s="45"/>
      <c r="W42" s="45"/>
      <c r="X42" s="6"/>
      <c r="Y42" s="6"/>
      <c r="Z42" s="15"/>
      <c r="AA42" s="15"/>
      <c r="AB42" s="15"/>
      <c r="AC42" s="15"/>
      <c r="AD42" s="6">
        <f t="shared" si="9"/>
        <v>0</v>
      </c>
      <c r="AE42" s="6">
        <f t="shared" si="10"/>
        <v>0</v>
      </c>
      <c r="AF42" s="6">
        <f t="shared" si="11"/>
        <v>0</v>
      </c>
      <c r="AG42" s="37">
        <f t="shared" si="3"/>
        <v>0</v>
      </c>
      <c r="AH42" s="26">
        <f t="shared" si="4"/>
        <v>0</v>
      </c>
    </row>
    <row r="43" spans="1:34" x14ac:dyDescent="0.25">
      <c r="A43" s="3" t="s">
        <v>67</v>
      </c>
      <c r="B43" s="15"/>
      <c r="C43" s="15"/>
      <c r="D43" s="15"/>
      <c r="E43" s="15"/>
      <c r="F43" s="6"/>
      <c r="G43" s="6"/>
      <c r="H43" s="6"/>
      <c r="I43" s="6"/>
      <c r="J43" s="15"/>
      <c r="K43" s="15"/>
      <c r="L43" s="15"/>
      <c r="M43" s="15"/>
      <c r="N43" s="6"/>
      <c r="O43" s="6"/>
      <c r="P43" s="6"/>
      <c r="Q43" s="6"/>
      <c r="R43" s="15"/>
      <c r="S43" s="15"/>
      <c r="T43" s="15"/>
      <c r="U43" s="15"/>
      <c r="V43" s="45"/>
      <c r="W43" s="45"/>
      <c r="X43" s="6"/>
      <c r="Y43" s="6"/>
      <c r="Z43" s="15"/>
      <c r="AA43" s="15"/>
      <c r="AB43" s="15"/>
      <c r="AC43" s="15"/>
      <c r="AD43" s="6">
        <f t="shared" si="9"/>
        <v>0</v>
      </c>
      <c r="AE43" s="6">
        <f t="shared" si="10"/>
        <v>0</v>
      </c>
      <c r="AF43" s="6">
        <f t="shared" si="11"/>
        <v>0</v>
      </c>
      <c r="AG43" s="37">
        <f t="shared" si="3"/>
        <v>0</v>
      </c>
      <c r="AH43" s="26">
        <f t="shared" si="4"/>
        <v>0</v>
      </c>
    </row>
    <row r="44" spans="1:34" x14ac:dyDescent="0.25">
      <c r="A44" s="3" t="s">
        <v>57</v>
      </c>
      <c r="B44" s="15"/>
      <c r="C44" s="15"/>
      <c r="D44" s="15"/>
      <c r="E44" s="15"/>
      <c r="F44" s="6"/>
      <c r="G44" s="6"/>
      <c r="H44" s="6"/>
      <c r="I44" s="6"/>
      <c r="J44" s="15"/>
      <c r="K44" s="15"/>
      <c r="L44" s="15"/>
      <c r="M44" s="15"/>
      <c r="N44" s="6">
        <v>1</v>
      </c>
      <c r="O44" s="6">
        <v>5.88</v>
      </c>
      <c r="P44" s="6"/>
      <c r="Q44" s="6"/>
      <c r="R44" s="15"/>
      <c r="S44" s="15"/>
      <c r="T44" s="15"/>
      <c r="U44" s="15"/>
      <c r="V44" s="45"/>
      <c r="W44" s="45"/>
      <c r="X44" s="6"/>
      <c r="Y44" s="6"/>
      <c r="Z44" s="15"/>
      <c r="AA44" s="15"/>
      <c r="AB44" s="15"/>
      <c r="AC44" s="15"/>
      <c r="AD44" s="6">
        <f t="shared" ref="AD44" si="12">B44+F44+J44+N44+R44+V44+Z44</f>
        <v>1</v>
      </c>
      <c r="AE44" s="6">
        <f t="shared" ref="AE44" si="13">C44+G44+K44+O44+S44+W44+AA44</f>
        <v>5.88</v>
      </c>
      <c r="AF44" s="6">
        <f t="shared" ref="AF44" si="14">E44+I44+M44+Q44+U44+Y44+AC44</f>
        <v>0</v>
      </c>
      <c r="AG44" s="37">
        <f t="shared" ref="AG44" si="15">D44+H44+L44+P44+T44+X44+AB44</f>
        <v>0</v>
      </c>
      <c r="AH44" s="26">
        <f t="shared" ref="AH44" si="16">AF44+AG44</f>
        <v>0</v>
      </c>
    </row>
    <row r="45" spans="1:34" x14ac:dyDescent="0.25">
      <c r="A45" s="3" t="s">
        <v>66</v>
      </c>
      <c r="B45" s="15"/>
      <c r="C45" s="15"/>
      <c r="D45" s="15"/>
      <c r="E45" s="15"/>
      <c r="F45" s="6"/>
      <c r="G45" s="6"/>
      <c r="H45" s="6"/>
      <c r="I45" s="6"/>
      <c r="J45" s="15"/>
      <c r="K45" s="15"/>
      <c r="L45" s="15"/>
      <c r="M45" s="15"/>
      <c r="N45" s="6"/>
      <c r="O45" s="6"/>
      <c r="P45" s="6"/>
      <c r="Q45" s="6"/>
      <c r="R45" s="15"/>
      <c r="S45" s="15"/>
      <c r="T45" s="15"/>
      <c r="U45" s="15"/>
      <c r="V45" s="45"/>
      <c r="W45" s="45"/>
      <c r="X45" s="6"/>
      <c r="Y45" s="6"/>
      <c r="Z45" s="15"/>
      <c r="AA45" s="15"/>
      <c r="AB45" s="15"/>
      <c r="AC45" s="15"/>
      <c r="AD45" s="6">
        <f t="shared" si="9"/>
        <v>0</v>
      </c>
      <c r="AE45" s="6">
        <f t="shared" si="10"/>
        <v>0</v>
      </c>
      <c r="AF45" s="6">
        <f t="shared" si="11"/>
        <v>0</v>
      </c>
      <c r="AG45" s="37">
        <f t="shared" si="3"/>
        <v>0</v>
      </c>
      <c r="AH45" s="26">
        <f t="shared" si="4"/>
        <v>0</v>
      </c>
    </row>
    <row r="46" spans="1:34" x14ac:dyDescent="0.25">
      <c r="A46" s="3" t="s">
        <v>64</v>
      </c>
      <c r="B46" s="15"/>
      <c r="C46" s="15"/>
      <c r="D46" s="15"/>
      <c r="E46" s="15"/>
      <c r="F46" s="6"/>
      <c r="G46" s="6"/>
      <c r="H46" s="6"/>
      <c r="I46" s="6"/>
      <c r="J46" s="15"/>
      <c r="K46" s="15"/>
      <c r="L46" s="15"/>
      <c r="M46" s="15"/>
      <c r="N46" s="6"/>
      <c r="O46" s="6"/>
      <c r="P46" s="6"/>
      <c r="Q46" s="6"/>
      <c r="R46" s="15"/>
      <c r="S46" s="15"/>
      <c r="T46" s="15"/>
      <c r="U46" s="15"/>
      <c r="V46" s="45"/>
      <c r="W46" s="45"/>
      <c r="X46" s="6"/>
      <c r="Y46" s="6"/>
      <c r="Z46" s="15"/>
      <c r="AA46" s="15"/>
      <c r="AB46" s="15"/>
      <c r="AC46" s="15"/>
      <c r="AD46" s="6">
        <f t="shared" si="9"/>
        <v>0</v>
      </c>
      <c r="AE46" s="6">
        <f t="shared" si="10"/>
        <v>0</v>
      </c>
      <c r="AF46" s="6">
        <f t="shared" si="11"/>
        <v>0</v>
      </c>
      <c r="AG46" s="37">
        <f t="shared" si="3"/>
        <v>0</v>
      </c>
      <c r="AH46" s="26">
        <f t="shared" si="4"/>
        <v>0</v>
      </c>
    </row>
    <row r="47" spans="1:34" x14ac:dyDescent="0.25">
      <c r="A47" s="3" t="s">
        <v>58</v>
      </c>
      <c r="B47" s="15"/>
      <c r="C47" s="15"/>
      <c r="D47" s="15"/>
      <c r="E47" s="15"/>
      <c r="F47" s="6"/>
      <c r="G47" s="6"/>
      <c r="H47" s="6"/>
      <c r="I47" s="6"/>
      <c r="J47" s="15"/>
      <c r="K47" s="15"/>
      <c r="L47" s="15"/>
      <c r="M47" s="15"/>
      <c r="N47" s="6"/>
      <c r="O47" s="6"/>
      <c r="P47" s="6">
        <v>1</v>
      </c>
      <c r="Q47" s="6"/>
      <c r="R47" s="15"/>
      <c r="S47" s="15"/>
      <c r="T47" s="15">
        <v>2</v>
      </c>
      <c r="U47" s="15"/>
      <c r="V47" s="45"/>
      <c r="W47" s="45"/>
      <c r="X47" s="6"/>
      <c r="Y47" s="6"/>
      <c r="Z47" s="15"/>
      <c r="AA47" s="15"/>
      <c r="AB47" s="15">
        <v>1</v>
      </c>
      <c r="AC47" s="15"/>
      <c r="AD47" s="6">
        <f t="shared" si="9"/>
        <v>0</v>
      </c>
      <c r="AE47" s="6">
        <f t="shared" si="10"/>
        <v>0</v>
      </c>
      <c r="AF47" s="6">
        <f t="shared" si="11"/>
        <v>0</v>
      </c>
      <c r="AG47" s="37">
        <f t="shared" si="3"/>
        <v>4</v>
      </c>
      <c r="AH47" s="26">
        <f t="shared" si="4"/>
        <v>4</v>
      </c>
    </row>
    <row r="48" spans="1:34" x14ac:dyDescent="0.25">
      <c r="A48" s="3" t="s">
        <v>60</v>
      </c>
      <c r="B48" s="15"/>
      <c r="C48" s="15"/>
      <c r="D48" s="15"/>
      <c r="E48" s="15"/>
      <c r="F48" s="6"/>
      <c r="G48" s="6"/>
      <c r="H48" s="6"/>
      <c r="I48" s="6"/>
      <c r="J48" s="15"/>
      <c r="K48" s="15"/>
      <c r="L48" s="15"/>
      <c r="M48" s="15"/>
      <c r="N48" s="6"/>
      <c r="O48" s="6"/>
      <c r="P48" s="6"/>
      <c r="Q48" s="6"/>
      <c r="R48" s="15"/>
      <c r="S48" s="15"/>
      <c r="T48" s="15"/>
      <c r="U48" s="15"/>
      <c r="V48" s="45"/>
      <c r="W48" s="45"/>
      <c r="X48" s="6"/>
      <c r="Y48" s="6"/>
      <c r="Z48" s="15"/>
      <c r="AA48" s="15"/>
      <c r="AB48" s="15">
        <v>1</v>
      </c>
      <c r="AC48" s="15"/>
      <c r="AD48" s="6">
        <f t="shared" si="9"/>
        <v>0</v>
      </c>
      <c r="AE48" s="6">
        <f t="shared" si="10"/>
        <v>0</v>
      </c>
      <c r="AF48" s="6">
        <f t="shared" si="11"/>
        <v>0</v>
      </c>
      <c r="AG48" s="37">
        <f t="shared" si="3"/>
        <v>1</v>
      </c>
      <c r="AH48" s="26">
        <f t="shared" si="4"/>
        <v>1</v>
      </c>
    </row>
    <row r="49" spans="1:34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9"/>
      <c r="W49" s="49"/>
      <c r="X49" s="13"/>
      <c r="Y49" s="13"/>
      <c r="Z49" s="13"/>
      <c r="AA49" s="13"/>
      <c r="AB49" s="13"/>
      <c r="AC49" s="13"/>
      <c r="AD49" s="16"/>
      <c r="AE49" s="16"/>
      <c r="AF49" s="16"/>
      <c r="AG49" s="31"/>
      <c r="AH49" s="32"/>
    </row>
    <row r="50" spans="1:34" x14ac:dyDescent="0.25">
      <c r="A50" s="3" t="s">
        <v>25</v>
      </c>
      <c r="B50" s="15"/>
      <c r="C50" s="15"/>
      <c r="D50" s="15"/>
      <c r="E50" s="15"/>
      <c r="F50" s="6"/>
      <c r="G50" s="6"/>
      <c r="H50" s="6"/>
      <c r="I50" s="6"/>
      <c r="J50" s="15"/>
      <c r="K50" s="15"/>
      <c r="L50" s="15">
        <v>4</v>
      </c>
      <c r="M50" s="15"/>
      <c r="N50" s="6"/>
      <c r="O50" s="6"/>
      <c r="P50" s="6">
        <v>1</v>
      </c>
      <c r="Q50" s="6"/>
      <c r="R50" s="15">
        <v>1</v>
      </c>
      <c r="S50" s="15">
        <v>3.24</v>
      </c>
      <c r="T50" s="15">
        <v>1</v>
      </c>
      <c r="U50" s="15"/>
      <c r="V50" s="45"/>
      <c r="W50" s="45"/>
      <c r="X50" s="6"/>
      <c r="Y50" s="6"/>
      <c r="Z50" s="15"/>
      <c r="AA50" s="15"/>
      <c r="AB50" s="15"/>
      <c r="AC50" s="15"/>
      <c r="AD50" s="6">
        <f t="shared" si="9"/>
        <v>1</v>
      </c>
      <c r="AE50" s="6">
        <f t="shared" si="10"/>
        <v>3.24</v>
      </c>
      <c r="AF50" s="6">
        <f t="shared" ref="AF50:AF60" si="17">E50+I50+M50+Q50+U50+Y50+AC50</f>
        <v>0</v>
      </c>
      <c r="AG50" s="37">
        <f t="shared" si="3"/>
        <v>6</v>
      </c>
      <c r="AH50" s="26">
        <f t="shared" si="4"/>
        <v>6</v>
      </c>
    </row>
    <row r="51" spans="1:34" x14ac:dyDescent="0.25">
      <c r="A51" s="3" t="s">
        <v>42</v>
      </c>
      <c r="B51" s="15"/>
      <c r="C51" s="15"/>
      <c r="D51" s="15"/>
      <c r="E51" s="15"/>
      <c r="F51" s="6"/>
      <c r="G51" s="6"/>
      <c r="H51" s="6"/>
      <c r="I51" s="6"/>
      <c r="J51" s="15"/>
      <c r="K51" s="15"/>
      <c r="L51" s="15"/>
      <c r="M51" s="15"/>
      <c r="N51" s="6"/>
      <c r="O51" s="6"/>
      <c r="P51" s="6"/>
      <c r="Q51" s="6"/>
      <c r="R51" s="15"/>
      <c r="S51" s="15"/>
      <c r="T51" s="15"/>
      <c r="U51" s="15"/>
      <c r="V51" s="45"/>
      <c r="W51" s="45"/>
      <c r="X51" s="6"/>
      <c r="Y51" s="6"/>
      <c r="Z51" s="15"/>
      <c r="AA51" s="15"/>
      <c r="AB51" s="15"/>
      <c r="AC51" s="15"/>
      <c r="AD51" s="6">
        <f t="shared" ref="AD51" si="18">B51+F51+J51+N51+R51+V51+Z51</f>
        <v>0</v>
      </c>
      <c r="AE51" s="6">
        <f t="shared" ref="AE51" si="19">C51+G51+K51+O51+S51+W51+AA51</f>
        <v>0</v>
      </c>
      <c r="AF51" s="6">
        <f t="shared" ref="AF51" si="20">E51+I51+M51+Q51+U51+Y51+AC51</f>
        <v>0</v>
      </c>
      <c r="AG51" s="37">
        <f t="shared" ref="AG51" si="21">D51+H51+L51+P51+T51+X51+AB51</f>
        <v>0</v>
      </c>
      <c r="AH51" s="26">
        <f t="shared" ref="AH51" si="22">AF51+AG51</f>
        <v>0</v>
      </c>
    </row>
    <row r="52" spans="1:34" x14ac:dyDescent="0.25">
      <c r="A52" s="3" t="s">
        <v>44</v>
      </c>
      <c r="B52" s="15"/>
      <c r="C52" s="15"/>
      <c r="D52" s="15"/>
      <c r="E52" s="15"/>
      <c r="F52" s="6"/>
      <c r="G52" s="6"/>
      <c r="H52" s="6"/>
      <c r="I52" s="6"/>
      <c r="J52" s="15"/>
      <c r="K52" s="15"/>
      <c r="L52" s="15"/>
      <c r="M52" s="15"/>
      <c r="N52" s="6">
        <v>1</v>
      </c>
      <c r="O52" s="6">
        <v>2.36</v>
      </c>
      <c r="P52" s="6">
        <v>1</v>
      </c>
      <c r="Q52" s="6"/>
      <c r="R52" s="15"/>
      <c r="S52" s="15"/>
      <c r="T52" s="15">
        <v>2</v>
      </c>
      <c r="U52" s="15"/>
      <c r="V52" s="45"/>
      <c r="W52" s="45"/>
      <c r="X52" s="6"/>
      <c r="Y52" s="6"/>
      <c r="Z52" s="15"/>
      <c r="AA52" s="15"/>
      <c r="AB52" s="15"/>
      <c r="AC52" s="15"/>
      <c r="AD52" s="6">
        <f t="shared" si="9"/>
        <v>1</v>
      </c>
      <c r="AE52" s="6">
        <f t="shared" si="10"/>
        <v>2.36</v>
      </c>
      <c r="AF52" s="6">
        <f t="shared" si="17"/>
        <v>0</v>
      </c>
      <c r="AG52" s="37">
        <f t="shared" si="3"/>
        <v>3</v>
      </c>
      <c r="AH52" s="26">
        <f t="shared" si="4"/>
        <v>3</v>
      </c>
    </row>
    <row r="53" spans="1:34" x14ac:dyDescent="0.25">
      <c r="A53" s="3" t="s">
        <v>17</v>
      </c>
      <c r="B53" s="15"/>
      <c r="C53" s="15"/>
      <c r="D53" s="15"/>
      <c r="E53" s="15"/>
      <c r="F53" s="6"/>
      <c r="G53" s="6"/>
      <c r="H53" s="6"/>
      <c r="I53" s="6"/>
      <c r="J53" s="15"/>
      <c r="K53" s="55"/>
      <c r="L53" s="15"/>
      <c r="M53" s="15"/>
      <c r="N53" s="6"/>
      <c r="O53" s="6"/>
      <c r="P53" s="6"/>
      <c r="Q53" s="6"/>
      <c r="R53" s="15"/>
      <c r="S53" s="15"/>
      <c r="T53" s="15"/>
      <c r="U53" s="15"/>
      <c r="V53" s="45"/>
      <c r="W53" s="45"/>
      <c r="X53" s="6"/>
      <c r="Y53" s="6"/>
      <c r="Z53" s="15"/>
      <c r="AA53" s="15"/>
      <c r="AB53" s="15"/>
      <c r="AC53" s="15"/>
      <c r="AD53" s="6">
        <f t="shared" si="9"/>
        <v>0</v>
      </c>
      <c r="AE53" s="54">
        <f t="shared" si="10"/>
        <v>0</v>
      </c>
      <c r="AF53" s="6">
        <f t="shared" si="17"/>
        <v>0</v>
      </c>
      <c r="AG53" s="37">
        <f t="shared" si="3"/>
        <v>0</v>
      </c>
      <c r="AH53" s="26">
        <f t="shared" si="4"/>
        <v>0</v>
      </c>
    </row>
    <row r="54" spans="1:34" x14ac:dyDescent="0.25">
      <c r="A54" s="3" t="s">
        <v>40</v>
      </c>
      <c r="B54" s="15"/>
      <c r="C54" s="15"/>
      <c r="D54" s="15"/>
      <c r="E54" s="15"/>
      <c r="F54" s="6"/>
      <c r="G54" s="6"/>
      <c r="H54" s="6"/>
      <c r="I54" s="6"/>
      <c r="J54" s="15"/>
      <c r="K54" s="15"/>
      <c r="L54" s="15">
        <v>1</v>
      </c>
      <c r="M54" s="15"/>
      <c r="N54" s="6"/>
      <c r="O54" s="6"/>
      <c r="P54" s="6">
        <v>2</v>
      </c>
      <c r="Q54" s="6"/>
      <c r="R54" s="15">
        <v>2</v>
      </c>
      <c r="S54" s="15">
        <v>13.68</v>
      </c>
      <c r="T54" s="15">
        <v>3</v>
      </c>
      <c r="U54" s="15"/>
      <c r="V54" s="45"/>
      <c r="W54" s="45"/>
      <c r="X54" s="6"/>
      <c r="Y54" s="6"/>
      <c r="Z54" s="15"/>
      <c r="AA54" s="15"/>
      <c r="AB54" s="15"/>
      <c r="AC54" s="15"/>
      <c r="AD54" s="6">
        <f t="shared" si="9"/>
        <v>2</v>
      </c>
      <c r="AE54" s="6">
        <f t="shared" si="10"/>
        <v>13.68</v>
      </c>
      <c r="AF54" s="6">
        <f t="shared" si="17"/>
        <v>0</v>
      </c>
      <c r="AG54" s="37">
        <f t="shared" si="3"/>
        <v>6</v>
      </c>
      <c r="AH54" s="26">
        <f t="shared" si="4"/>
        <v>6</v>
      </c>
    </row>
    <row r="55" spans="1:34" x14ac:dyDescent="0.25">
      <c r="A55" s="3" t="s">
        <v>51</v>
      </c>
      <c r="B55" s="15"/>
      <c r="C55" s="15"/>
      <c r="D55" s="15"/>
      <c r="E55" s="15"/>
      <c r="F55" s="6"/>
      <c r="G55" s="6"/>
      <c r="H55" s="6"/>
      <c r="I55" s="6"/>
      <c r="J55" s="15"/>
      <c r="K55" s="15"/>
      <c r="L55" s="15">
        <v>2</v>
      </c>
      <c r="M55" s="15"/>
      <c r="N55" s="6"/>
      <c r="O55" s="6"/>
      <c r="P55" s="6"/>
      <c r="Q55" s="6"/>
      <c r="R55" s="15"/>
      <c r="S55" s="15"/>
      <c r="T55" s="15"/>
      <c r="U55" s="15"/>
      <c r="V55" s="45"/>
      <c r="W55" s="45"/>
      <c r="X55" s="6"/>
      <c r="Y55" s="6"/>
      <c r="Z55" s="15"/>
      <c r="AA55" s="15"/>
      <c r="AB55" s="15"/>
      <c r="AC55" s="15"/>
      <c r="AD55" s="6">
        <f t="shared" si="9"/>
        <v>0</v>
      </c>
      <c r="AE55" s="6">
        <f t="shared" si="10"/>
        <v>0</v>
      </c>
      <c r="AF55" s="6">
        <f t="shared" si="17"/>
        <v>0</v>
      </c>
      <c r="AG55" s="37">
        <f t="shared" si="3"/>
        <v>2</v>
      </c>
      <c r="AH55" s="26">
        <f t="shared" si="4"/>
        <v>2</v>
      </c>
    </row>
    <row r="56" spans="1:34" x14ac:dyDescent="0.25">
      <c r="A56" s="51" t="s">
        <v>54</v>
      </c>
      <c r="B56" s="15"/>
      <c r="C56" s="15"/>
      <c r="D56" s="15"/>
      <c r="E56" s="15"/>
      <c r="F56" s="6"/>
      <c r="G56" s="6"/>
      <c r="H56" s="6"/>
      <c r="I56" s="6"/>
      <c r="J56" s="15"/>
      <c r="K56" s="15"/>
      <c r="L56" s="15">
        <v>3</v>
      </c>
      <c r="M56" s="15"/>
      <c r="N56" s="6"/>
      <c r="O56" s="6"/>
      <c r="P56" s="6">
        <v>3</v>
      </c>
      <c r="Q56" s="6"/>
      <c r="R56" s="15">
        <v>1</v>
      </c>
      <c r="S56" s="15">
        <v>10.19</v>
      </c>
      <c r="T56" s="15">
        <v>6</v>
      </c>
      <c r="U56" s="15"/>
      <c r="V56" s="45"/>
      <c r="W56" s="45"/>
      <c r="X56" s="6"/>
      <c r="Y56" s="6"/>
      <c r="Z56" s="15"/>
      <c r="AA56" s="15"/>
      <c r="AB56" s="15"/>
      <c r="AC56" s="15"/>
      <c r="AD56" s="6">
        <f t="shared" si="9"/>
        <v>1</v>
      </c>
      <c r="AE56" s="6">
        <f t="shared" si="10"/>
        <v>10.19</v>
      </c>
      <c r="AF56" s="6">
        <f t="shared" si="17"/>
        <v>0</v>
      </c>
      <c r="AG56" s="37">
        <f t="shared" si="3"/>
        <v>12</v>
      </c>
      <c r="AH56" s="26">
        <f t="shared" si="4"/>
        <v>12</v>
      </c>
    </row>
    <row r="57" spans="1:34" x14ac:dyDescent="0.25">
      <c r="A57" s="3" t="s">
        <v>49</v>
      </c>
      <c r="B57" s="15"/>
      <c r="C57" s="15"/>
      <c r="D57" s="15"/>
      <c r="E57" s="15"/>
      <c r="F57" s="6"/>
      <c r="G57" s="6"/>
      <c r="H57" s="6"/>
      <c r="I57" s="6"/>
      <c r="J57" s="15">
        <v>1</v>
      </c>
      <c r="K57" s="15">
        <v>4.78</v>
      </c>
      <c r="L57" s="15">
        <v>1</v>
      </c>
      <c r="M57" s="15"/>
      <c r="N57" s="6"/>
      <c r="O57" s="6"/>
      <c r="P57" s="6">
        <v>1</v>
      </c>
      <c r="Q57" s="6"/>
      <c r="R57" s="15"/>
      <c r="S57" s="15"/>
      <c r="T57" s="15"/>
      <c r="U57" s="15"/>
      <c r="V57" s="45"/>
      <c r="W57" s="45"/>
      <c r="X57" s="6"/>
      <c r="Y57" s="6"/>
      <c r="Z57" s="15"/>
      <c r="AA57" s="15"/>
      <c r="AB57" s="15"/>
      <c r="AC57" s="15"/>
      <c r="AD57" s="6">
        <f t="shared" si="9"/>
        <v>1</v>
      </c>
      <c r="AE57" s="6">
        <f t="shared" si="10"/>
        <v>4.78</v>
      </c>
      <c r="AF57" s="6">
        <f t="shared" si="17"/>
        <v>0</v>
      </c>
      <c r="AG57" s="37">
        <f t="shared" si="3"/>
        <v>2</v>
      </c>
      <c r="AH57" s="26">
        <f t="shared" si="4"/>
        <v>2</v>
      </c>
    </row>
    <row r="58" spans="1:34" x14ac:dyDescent="0.25">
      <c r="A58" s="3" t="s">
        <v>62</v>
      </c>
      <c r="B58" s="15"/>
      <c r="C58" s="15"/>
      <c r="D58" s="15"/>
      <c r="E58" s="15"/>
      <c r="F58" s="6"/>
      <c r="G58" s="6"/>
      <c r="H58" s="6"/>
      <c r="I58" s="6"/>
      <c r="J58" s="15"/>
      <c r="K58" s="15"/>
      <c r="L58" s="15"/>
      <c r="M58" s="15"/>
      <c r="N58" s="6"/>
      <c r="O58" s="6"/>
      <c r="P58" s="6"/>
      <c r="Q58" s="6"/>
      <c r="R58" s="15"/>
      <c r="S58" s="15"/>
      <c r="T58" s="15">
        <v>1</v>
      </c>
      <c r="U58" s="15"/>
      <c r="V58" s="45"/>
      <c r="W58" s="45"/>
      <c r="X58" s="6"/>
      <c r="Y58" s="6"/>
      <c r="Z58" s="15"/>
      <c r="AA58" s="15"/>
      <c r="AB58" s="15"/>
      <c r="AC58" s="15"/>
      <c r="AD58" s="6">
        <f t="shared" si="9"/>
        <v>0</v>
      </c>
      <c r="AE58" s="6">
        <f t="shared" si="10"/>
        <v>0</v>
      </c>
      <c r="AF58" s="6">
        <f t="shared" si="17"/>
        <v>0</v>
      </c>
      <c r="AG58" s="37">
        <f t="shared" si="3"/>
        <v>1</v>
      </c>
      <c r="AH58" s="26">
        <f t="shared" si="4"/>
        <v>1</v>
      </c>
    </row>
    <row r="59" spans="1:34" x14ac:dyDescent="0.25">
      <c r="A59" s="3" t="s">
        <v>46</v>
      </c>
      <c r="B59" s="15"/>
      <c r="C59" s="15"/>
      <c r="D59" s="15"/>
      <c r="E59" s="15"/>
      <c r="F59" s="6"/>
      <c r="G59" s="6"/>
      <c r="H59" s="6"/>
      <c r="I59" s="6"/>
      <c r="J59" s="15"/>
      <c r="K59" s="15"/>
      <c r="L59" s="15"/>
      <c r="M59" s="15"/>
      <c r="N59" s="6"/>
      <c r="O59" s="6"/>
      <c r="P59" s="6">
        <v>3</v>
      </c>
      <c r="Q59" s="6"/>
      <c r="R59" s="15"/>
      <c r="S59" s="15"/>
      <c r="T59" s="15"/>
      <c r="U59" s="15"/>
      <c r="V59" s="45"/>
      <c r="W59" s="45"/>
      <c r="X59" s="6"/>
      <c r="Y59" s="6"/>
      <c r="Z59" s="15"/>
      <c r="AA59" s="15"/>
      <c r="AB59" s="15">
        <v>4</v>
      </c>
      <c r="AC59" s="15"/>
      <c r="AD59" s="6">
        <f t="shared" ref="AD59:AD60" si="23">B59+F59+J59+N59+R59+V59+Z59</f>
        <v>0</v>
      </c>
      <c r="AE59" s="6">
        <f t="shared" ref="AE59:AE60" si="24">C59+G59+K59+O59+S59+W59+AA59</f>
        <v>0</v>
      </c>
      <c r="AF59" s="6">
        <f t="shared" si="17"/>
        <v>0</v>
      </c>
      <c r="AG59" s="37">
        <f t="shared" ref="AG59:AG60" si="25">D59+H59+L59+P59+T59+X59+AB59</f>
        <v>7</v>
      </c>
      <c r="AH59" s="26">
        <f t="shared" ref="AH59:AH60" si="26">AF59+AG59</f>
        <v>7</v>
      </c>
    </row>
    <row r="60" spans="1:34" x14ac:dyDescent="0.25">
      <c r="A60" s="3" t="s">
        <v>56</v>
      </c>
      <c r="B60" s="15"/>
      <c r="C60" s="15"/>
      <c r="D60" s="15"/>
      <c r="E60" s="15"/>
      <c r="F60" s="6"/>
      <c r="G60" s="6"/>
      <c r="H60" s="6"/>
      <c r="I60" s="6"/>
      <c r="J60" s="15"/>
      <c r="K60" s="15"/>
      <c r="L60" s="15">
        <v>2</v>
      </c>
      <c r="M60" s="15"/>
      <c r="N60" s="6"/>
      <c r="O60" s="6"/>
      <c r="P60" s="6"/>
      <c r="Q60" s="6"/>
      <c r="R60" s="15"/>
      <c r="S60" s="15"/>
      <c r="T60" s="15">
        <v>1</v>
      </c>
      <c r="U60" s="15"/>
      <c r="V60" s="45">
        <v>1</v>
      </c>
      <c r="W60" s="45">
        <v>3.55</v>
      </c>
      <c r="X60" s="6"/>
      <c r="Y60" s="6"/>
      <c r="Z60" s="15">
        <v>1</v>
      </c>
      <c r="AA60" s="15">
        <v>11.84</v>
      </c>
      <c r="AB60" s="15"/>
      <c r="AC60" s="15"/>
      <c r="AD60" s="6">
        <f t="shared" si="23"/>
        <v>2</v>
      </c>
      <c r="AE60" s="6">
        <f t="shared" si="24"/>
        <v>15.39</v>
      </c>
      <c r="AF60" s="6">
        <f t="shared" si="17"/>
        <v>0</v>
      </c>
      <c r="AG60" s="37">
        <f t="shared" si="25"/>
        <v>3</v>
      </c>
      <c r="AH60" s="26">
        <f t="shared" si="26"/>
        <v>3</v>
      </c>
    </row>
    <row r="61" spans="1:34" ht="15" hidden="1" customHeight="1" x14ac:dyDescent="0.25">
      <c r="A61" s="3"/>
      <c r="B61" s="15"/>
      <c r="C61" s="15"/>
      <c r="D61" s="15"/>
      <c r="E61" s="15"/>
      <c r="F61" s="6"/>
      <c r="G61" s="6"/>
      <c r="H61" s="6"/>
      <c r="I61" s="6"/>
      <c r="J61" s="15"/>
      <c r="K61" s="15"/>
      <c r="L61" s="15"/>
      <c r="M61" s="15"/>
      <c r="N61" s="6"/>
      <c r="O61" s="6"/>
      <c r="P61" s="6"/>
      <c r="Q61" s="6"/>
      <c r="R61" s="15"/>
      <c r="S61" s="15"/>
      <c r="T61" s="15"/>
      <c r="U61" s="15"/>
      <c r="V61" s="45"/>
      <c r="W61" s="45"/>
      <c r="X61" s="6"/>
      <c r="Y61" s="6"/>
      <c r="Z61" s="15"/>
      <c r="AA61" s="15"/>
      <c r="AB61" s="15"/>
      <c r="AC61" s="15"/>
      <c r="AD61" s="6">
        <f t="shared" si="9"/>
        <v>0</v>
      </c>
      <c r="AE61" s="6">
        <f t="shared" si="10"/>
        <v>0</v>
      </c>
      <c r="AF61" s="6">
        <f>E61+I61+M67+Q61+U61+Y61+AC61</f>
        <v>0</v>
      </c>
      <c r="AG61" s="37">
        <f t="shared" si="3"/>
        <v>0</v>
      </c>
      <c r="AH61" s="26">
        <f t="shared" si="4"/>
        <v>0</v>
      </c>
    </row>
    <row r="62" spans="1:34" x14ac:dyDescent="0.25">
      <c r="A62" s="3"/>
      <c r="B62" s="15"/>
      <c r="C62" s="15"/>
      <c r="D62" s="15"/>
      <c r="E62" s="15"/>
      <c r="F62" s="6"/>
      <c r="G62" s="6"/>
      <c r="H62" s="6"/>
      <c r="I62" s="6"/>
      <c r="J62" s="15"/>
      <c r="K62" s="15"/>
      <c r="L62" s="15"/>
      <c r="M62" s="15"/>
      <c r="N62" s="6"/>
      <c r="O62" s="6"/>
      <c r="P62" s="6"/>
      <c r="Q62" s="6"/>
      <c r="R62" s="15"/>
      <c r="S62" s="15"/>
      <c r="T62" s="15"/>
      <c r="U62" s="15"/>
      <c r="V62" s="45"/>
      <c r="W62" s="45"/>
      <c r="X62" s="6"/>
      <c r="Y62" s="6"/>
      <c r="Z62" s="15"/>
      <c r="AA62" s="15"/>
      <c r="AB62" s="15"/>
      <c r="AC62" s="15"/>
      <c r="AD62" s="6">
        <f t="shared" ref="AD62" si="27">B62+F62+J62+N62+R62+V62+Z62</f>
        <v>0</v>
      </c>
      <c r="AE62" s="6">
        <f t="shared" ref="AE62" si="28">C62+G62+K62+O62+S62+W62+AA62</f>
        <v>0</v>
      </c>
      <c r="AF62" s="6">
        <f t="shared" ref="AF62" si="29">E62+I62+M62+Q62+U62+Y62+AC62</f>
        <v>0</v>
      </c>
      <c r="AG62" s="37">
        <f t="shared" ref="AG62" si="30">D62+H62+L62+P62+T62+X62+AB62</f>
        <v>0</v>
      </c>
      <c r="AH62" s="26">
        <f t="shared" ref="AH62" si="31">AF62+AG62</f>
        <v>0</v>
      </c>
    </row>
    <row r="63" spans="1:34" x14ac:dyDescent="0.25">
      <c r="A63" s="3"/>
      <c r="B63" s="15"/>
      <c r="C63" s="15"/>
      <c r="D63" s="15"/>
      <c r="E63" s="15"/>
      <c r="F63" s="6"/>
      <c r="G63" s="6"/>
      <c r="H63" s="6"/>
      <c r="I63" s="6"/>
      <c r="J63" s="15"/>
      <c r="K63" s="15"/>
      <c r="L63" s="15"/>
      <c r="M63" s="15"/>
      <c r="N63" s="6"/>
      <c r="O63" s="6"/>
      <c r="P63" s="6"/>
      <c r="Q63" s="6"/>
      <c r="R63" s="15"/>
      <c r="S63" s="15"/>
      <c r="T63" s="15"/>
      <c r="U63" s="15"/>
      <c r="V63" s="45"/>
      <c r="W63" s="45"/>
      <c r="X63" s="6"/>
      <c r="Y63" s="6"/>
      <c r="Z63" s="15"/>
      <c r="AA63" s="15"/>
      <c r="AB63" s="15"/>
      <c r="AC63" s="15"/>
      <c r="AD63" s="6">
        <f t="shared" ref="AD63" si="32">B63+F63+J63+N63+R63+V63+Z63</f>
        <v>0</v>
      </c>
      <c r="AE63" s="6">
        <f t="shared" ref="AE63" si="33">C63+G63+K63+O63+S63+W63+AA63</f>
        <v>0</v>
      </c>
      <c r="AF63" s="6">
        <f t="shared" ref="AF63" si="34">E63+I63+M63+Q63+U63+Y63+AC63</f>
        <v>0</v>
      </c>
      <c r="AG63" s="37">
        <f t="shared" ref="AG63" si="35">D63+H63+L63+P63+T63+X63+AB63</f>
        <v>0</v>
      </c>
      <c r="AH63" s="26">
        <f t="shared" ref="AH63" si="36">AF63+AG63</f>
        <v>0</v>
      </c>
    </row>
    <row r="64" spans="1:34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9"/>
      <c r="W64" s="49"/>
      <c r="X64" s="13"/>
      <c r="Y64" s="13"/>
      <c r="Z64" s="13"/>
      <c r="AA64" s="13"/>
      <c r="AB64" s="13"/>
      <c r="AC64" s="13"/>
      <c r="AD64" s="16"/>
      <c r="AE64" s="16"/>
      <c r="AF64" s="16"/>
      <c r="AG64" s="31"/>
      <c r="AH64" s="32"/>
    </row>
    <row r="65" spans="1:34" x14ac:dyDescent="0.25">
      <c r="A65" s="4"/>
      <c r="B65" s="15"/>
      <c r="C65" s="15"/>
      <c r="D65" s="15"/>
      <c r="E65" s="15"/>
      <c r="F65" s="6"/>
      <c r="G65" s="6"/>
      <c r="H65" s="6"/>
      <c r="I65" s="6"/>
      <c r="J65" s="15"/>
      <c r="K65" s="15"/>
      <c r="L65" s="15"/>
      <c r="M65" s="15"/>
      <c r="N65" s="6"/>
      <c r="O65" s="6"/>
      <c r="P65" s="6"/>
      <c r="Q65" s="6"/>
      <c r="R65" s="15"/>
      <c r="S65" s="15"/>
      <c r="T65" s="15"/>
      <c r="U65" s="15"/>
      <c r="V65" s="45"/>
      <c r="W65" s="45"/>
      <c r="X65" s="6"/>
      <c r="Y65" s="6"/>
      <c r="Z65" s="15"/>
      <c r="AA65" s="15"/>
      <c r="AB65" s="15"/>
      <c r="AC65" s="15"/>
      <c r="AD65" s="6">
        <f t="shared" si="9"/>
        <v>0</v>
      </c>
      <c r="AE65" s="6">
        <f t="shared" si="10"/>
        <v>0</v>
      </c>
      <c r="AF65" s="6">
        <f t="shared" ref="AF65:AF71" si="37">E65+I65+M65+Q65+U65+Y65+AC65</f>
        <v>0</v>
      </c>
      <c r="AG65" s="37">
        <f t="shared" si="3"/>
        <v>0</v>
      </c>
      <c r="AH65" s="26">
        <f t="shared" si="4"/>
        <v>0</v>
      </c>
    </row>
    <row r="66" spans="1:34" x14ac:dyDescent="0.25">
      <c r="A66" s="3" t="s">
        <v>43</v>
      </c>
      <c r="B66" s="15"/>
      <c r="C66" s="15"/>
      <c r="D66" s="15"/>
      <c r="E66" s="15"/>
      <c r="F66" s="6"/>
      <c r="G66" s="6"/>
      <c r="H66" s="6"/>
      <c r="I66" s="6"/>
      <c r="J66" s="15"/>
      <c r="K66" s="15"/>
      <c r="L66" s="15"/>
      <c r="M66" s="15"/>
      <c r="N66" s="6"/>
      <c r="O66" s="6"/>
      <c r="P66" s="6"/>
      <c r="Q66" s="6"/>
      <c r="R66" s="15"/>
      <c r="S66" s="15"/>
      <c r="T66" s="15"/>
      <c r="U66" s="15"/>
      <c r="V66" s="45"/>
      <c r="W66" s="45"/>
      <c r="X66" s="6"/>
      <c r="Y66" s="6"/>
      <c r="Z66" s="15"/>
      <c r="AA66" s="15"/>
      <c r="AB66" s="15"/>
      <c r="AC66" s="15"/>
      <c r="AD66" s="6">
        <f t="shared" si="9"/>
        <v>0</v>
      </c>
      <c r="AE66" s="6">
        <f t="shared" si="10"/>
        <v>0</v>
      </c>
      <c r="AF66" s="6">
        <f t="shared" si="37"/>
        <v>0</v>
      </c>
      <c r="AG66" s="37">
        <f t="shared" si="3"/>
        <v>0</v>
      </c>
      <c r="AH66" s="26">
        <f t="shared" si="4"/>
        <v>0</v>
      </c>
    </row>
    <row r="67" spans="1:34" x14ac:dyDescent="0.25">
      <c r="A67" s="3" t="s">
        <v>32</v>
      </c>
      <c r="B67" s="15"/>
      <c r="C67" s="15"/>
      <c r="D67" s="15"/>
      <c r="E67" s="15"/>
      <c r="F67" s="6"/>
      <c r="G67" s="6"/>
      <c r="H67" s="6"/>
      <c r="I67" s="6"/>
      <c r="J67" s="15"/>
      <c r="K67" s="15"/>
      <c r="L67" s="15"/>
      <c r="M67" s="15"/>
      <c r="N67" s="6"/>
      <c r="O67" s="6"/>
      <c r="P67" s="6"/>
      <c r="Q67" s="6"/>
      <c r="R67" s="15"/>
      <c r="S67" s="15"/>
      <c r="T67" s="15"/>
      <c r="U67" s="15"/>
      <c r="V67" s="45"/>
      <c r="W67" s="45"/>
      <c r="X67" s="6"/>
      <c r="Y67" s="6"/>
      <c r="Z67" s="15"/>
      <c r="AA67" s="15"/>
      <c r="AB67" s="15"/>
      <c r="AC67" s="15"/>
      <c r="AD67" s="6">
        <f t="shared" si="9"/>
        <v>0</v>
      </c>
      <c r="AE67" s="6">
        <f t="shared" si="10"/>
        <v>0</v>
      </c>
      <c r="AF67" s="6">
        <f t="shared" si="37"/>
        <v>0</v>
      </c>
      <c r="AG67" s="37">
        <f t="shared" si="3"/>
        <v>0</v>
      </c>
      <c r="AH67" s="26">
        <f t="shared" si="4"/>
        <v>0</v>
      </c>
    </row>
    <row r="68" spans="1:34" x14ac:dyDescent="0.25">
      <c r="A68" s="3"/>
      <c r="B68" s="15"/>
      <c r="C68" s="15"/>
      <c r="D68" s="15"/>
      <c r="E68" s="15"/>
      <c r="F68" s="6"/>
      <c r="G68" s="6"/>
      <c r="H68" s="6"/>
      <c r="I68" s="6"/>
      <c r="J68" s="15"/>
      <c r="K68" s="15"/>
      <c r="L68" s="15"/>
      <c r="M68" s="15"/>
      <c r="N68" s="6"/>
      <c r="O68" s="6"/>
      <c r="P68" s="6"/>
      <c r="Q68" s="6"/>
      <c r="R68" s="15"/>
      <c r="S68" s="15"/>
      <c r="T68" s="15"/>
      <c r="U68" s="15"/>
      <c r="V68" s="45"/>
      <c r="W68" s="45"/>
      <c r="X68" s="6"/>
      <c r="Y68" s="6"/>
      <c r="Z68" s="15"/>
      <c r="AA68" s="15"/>
      <c r="AB68" s="15"/>
      <c r="AC68" s="15"/>
      <c r="AD68" s="6">
        <f t="shared" si="9"/>
        <v>0</v>
      </c>
      <c r="AE68" s="6">
        <f t="shared" si="10"/>
        <v>0</v>
      </c>
      <c r="AF68" s="6">
        <f t="shared" si="37"/>
        <v>0</v>
      </c>
      <c r="AG68" s="37">
        <f t="shared" si="3"/>
        <v>0</v>
      </c>
      <c r="AH68" s="26">
        <f t="shared" si="4"/>
        <v>0</v>
      </c>
    </row>
    <row r="69" spans="1:34" x14ac:dyDescent="0.25">
      <c r="A69" s="3"/>
      <c r="B69" s="15"/>
      <c r="C69" s="15"/>
      <c r="D69" s="15"/>
      <c r="E69" s="15"/>
      <c r="F69" s="6"/>
      <c r="G69" s="6"/>
      <c r="H69" s="6"/>
      <c r="I69" s="6"/>
      <c r="J69" s="15"/>
      <c r="K69" s="15"/>
      <c r="L69" s="15"/>
      <c r="M69" s="15"/>
      <c r="N69" s="6"/>
      <c r="O69" s="6"/>
      <c r="P69" s="6"/>
      <c r="Q69" s="6"/>
      <c r="R69" s="15"/>
      <c r="S69" s="15"/>
      <c r="T69" s="15"/>
      <c r="U69" s="15"/>
      <c r="V69" s="45"/>
      <c r="W69" s="45"/>
      <c r="X69" s="6"/>
      <c r="Y69" s="6"/>
      <c r="Z69" s="15"/>
      <c r="AA69" s="15"/>
      <c r="AB69" s="15"/>
      <c r="AC69" s="15"/>
      <c r="AD69" s="6">
        <f t="shared" si="9"/>
        <v>0</v>
      </c>
      <c r="AE69" s="6">
        <f t="shared" si="10"/>
        <v>0</v>
      </c>
      <c r="AF69" s="6">
        <f t="shared" si="37"/>
        <v>0</v>
      </c>
      <c r="AG69" s="37">
        <f t="shared" si="3"/>
        <v>0</v>
      </c>
      <c r="AH69" s="26">
        <f t="shared" si="4"/>
        <v>0</v>
      </c>
    </row>
    <row r="70" spans="1:34" x14ac:dyDescent="0.25">
      <c r="A70" s="3"/>
      <c r="B70" s="15"/>
      <c r="C70" s="15"/>
      <c r="D70" s="15"/>
      <c r="E70" s="15"/>
      <c r="F70" s="6"/>
      <c r="G70" s="6"/>
      <c r="H70" s="6"/>
      <c r="I70" s="6"/>
      <c r="J70" s="15"/>
      <c r="K70" s="15"/>
      <c r="L70" s="15"/>
      <c r="M70" s="15"/>
      <c r="N70" s="6"/>
      <c r="O70" s="6"/>
      <c r="P70" s="6"/>
      <c r="Q70" s="6"/>
      <c r="R70" s="15"/>
      <c r="S70" s="15"/>
      <c r="T70" s="15"/>
      <c r="U70" s="15"/>
      <c r="V70" s="45"/>
      <c r="W70" s="45"/>
      <c r="X70" s="6"/>
      <c r="Y70" s="6"/>
      <c r="Z70" s="15"/>
      <c r="AA70" s="15"/>
      <c r="AB70" s="15"/>
      <c r="AC70" s="15"/>
      <c r="AD70" s="6">
        <f t="shared" si="9"/>
        <v>0</v>
      </c>
      <c r="AE70" s="6">
        <f t="shared" si="10"/>
        <v>0</v>
      </c>
      <c r="AF70" s="6">
        <f t="shared" si="37"/>
        <v>0</v>
      </c>
      <c r="AG70" s="37">
        <f t="shared" si="3"/>
        <v>0</v>
      </c>
      <c r="AH70" s="26">
        <f t="shared" si="4"/>
        <v>0</v>
      </c>
    </row>
    <row r="71" spans="1:34" x14ac:dyDescent="0.25">
      <c r="A71" s="3"/>
      <c r="B71" s="15"/>
      <c r="C71" s="15"/>
      <c r="D71" s="15"/>
      <c r="E71" s="15"/>
      <c r="F71" s="6"/>
      <c r="G71" s="6"/>
      <c r="H71" s="6"/>
      <c r="I71" s="6"/>
      <c r="J71" s="15"/>
      <c r="K71" s="15"/>
      <c r="L71" s="15"/>
      <c r="M71" s="15"/>
      <c r="N71" s="6"/>
      <c r="O71" s="6"/>
      <c r="P71" s="6"/>
      <c r="Q71" s="6"/>
      <c r="R71" s="15"/>
      <c r="S71" s="15"/>
      <c r="T71" s="15"/>
      <c r="U71" s="15"/>
      <c r="V71" s="45"/>
      <c r="W71" s="45"/>
      <c r="X71" s="6"/>
      <c r="Y71" s="6"/>
      <c r="Z71" s="15"/>
      <c r="AA71" s="15"/>
      <c r="AB71" s="15"/>
      <c r="AC71" s="15"/>
      <c r="AD71" s="6">
        <f t="shared" si="9"/>
        <v>0</v>
      </c>
      <c r="AE71" s="6">
        <f t="shared" si="10"/>
        <v>0</v>
      </c>
      <c r="AF71" s="6">
        <f t="shared" si="37"/>
        <v>0</v>
      </c>
      <c r="AG71" s="37">
        <f t="shared" si="3"/>
        <v>0</v>
      </c>
      <c r="AH71" s="26">
        <f t="shared" si="4"/>
        <v>0</v>
      </c>
    </row>
    <row r="72" spans="1:34" x14ac:dyDescent="0.25">
      <c r="A72" s="38" t="s">
        <v>3</v>
      </c>
      <c r="B72" s="39"/>
      <c r="C72" s="39"/>
      <c r="D72" s="39"/>
      <c r="E72" s="39"/>
      <c r="F72" s="39">
        <f t="shared" ref="F72:M72" si="38">SUM(F4:F71)</f>
        <v>0</v>
      </c>
      <c r="G72" s="39">
        <f t="shared" si="38"/>
        <v>0</v>
      </c>
      <c r="H72" s="39">
        <f t="shared" si="38"/>
        <v>0</v>
      </c>
      <c r="I72" s="39">
        <f t="shared" si="38"/>
        <v>0</v>
      </c>
      <c r="J72" s="39">
        <f t="shared" si="38"/>
        <v>1</v>
      </c>
      <c r="K72" s="39">
        <f t="shared" si="38"/>
        <v>4.78</v>
      </c>
      <c r="L72" s="39">
        <f t="shared" si="38"/>
        <v>56</v>
      </c>
      <c r="M72" s="39">
        <f t="shared" si="38"/>
        <v>0</v>
      </c>
      <c r="N72" s="39">
        <f t="shared" ref="N72:Q72" si="39">SUM(N4:N71)</f>
        <v>4</v>
      </c>
      <c r="O72" s="39">
        <f t="shared" si="39"/>
        <v>17.579999999999998</v>
      </c>
      <c r="P72" s="39">
        <f t="shared" si="39"/>
        <v>56</v>
      </c>
      <c r="Q72" s="39">
        <f t="shared" si="39"/>
        <v>0</v>
      </c>
      <c r="R72" s="39">
        <f t="shared" ref="R72:AE72" si="40">SUM(R4:R71)</f>
        <v>8</v>
      </c>
      <c r="S72" s="39">
        <f t="shared" si="40"/>
        <v>42.199999999999996</v>
      </c>
      <c r="T72" s="39">
        <f t="shared" si="40"/>
        <v>60</v>
      </c>
      <c r="U72" s="39">
        <f>SUM(U4:U71)</f>
        <v>0</v>
      </c>
      <c r="V72" s="39">
        <f t="shared" si="40"/>
        <v>3</v>
      </c>
      <c r="W72" s="39">
        <f t="shared" si="40"/>
        <v>10.809999999999999</v>
      </c>
      <c r="X72" s="39">
        <f t="shared" si="40"/>
        <v>22</v>
      </c>
      <c r="Y72" s="39">
        <f>SUM(Y4:Y71)</f>
        <v>0</v>
      </c>
      <c r="Z72" s="39">
        <f t="shared" si="40"/>
        <v>1</v>
      </c>
      <c r="AA72" s="39">
        <f t="shared" si="40"/>
        <v>11.84</v>
      </c>
      <c r="AB72" s="39">
        <f t="shared" si="40"/>
        <v>42</v>
      </c>
      <c r="AC72" s="39">
        <f>SUM(AC4:AC71)</f>
        <v>0</v>
      </c>
      <c r="AD72" s="39">
        <f t="shared" si="40"/>
        <v>17</v>
      </c>
      <c r="AE72" s="40">
        <f t="shared" si="40"/>
        <v>87.21</v>
      </c>
      <c r="AF72" s="39">
        <f>SUM(AF4:AF71)</f>
        <v>0</v>
      </c>
      <c r="AG72" s="41">
        <f>D72+H72+L72+P72+T72+X72+AB72</f>
        <v>236</v>
      </c>
      <c r="AH72" s="42">
        <f>AF72+AG72</f>
        <v>236</v>
      </c>
    </row>
    <row r="73" spans="1:34" x14ac:dyDescent="0.25">
      <c r="A73" s="24" t="s">
        <v>28</v>
      </c>
      <c r="AD73" s="29"/>
      <c r="AF73" s="29"/>
      <c r="AH73" s="25"/>
    </row>
    <row r="74" spans="1:34" x14ac:dyDescent="0.25">
      <c r="A74" s="52"/>
      <c r="B74" s="60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2"/>
      <c r="AH74" s="25"/>
    </row>
  </sheetData>
  <mergeCells count="9">
    <mergeCell ref="B74:AG74"/>
    <mergeCell ref="AD2:AG2"/>
    <mergeCell ref="B2:E2"/>
    <mergeCell ref="V2:Y2"/>
    <mergeCell ref="Z2:AC2"/>
    <mergeCell ref="F2:I2"/>
    <mergeCell ref="J2:M2"/>
    <mergeCell ref="N2:Q2"/>
    <mergeCell ref="R2:U2"/>
  </mergeCells>
  <phoneticPr fontId="0" type="noConversion"/>
  <pageMargins left="0" right="0" top="0" bottom="0" header="0" footer="0"/>
  <pageSetup paperSize="9" scale="57" orientation="portrait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5"/>
  <sheetViews>
    <sheetView topLeftCell="A21" zoomScaleNormal="100" workbookViewId="0">
      <selection activeCell="A28" sqref="A28"/>
    </sheetView>
  </sheetViews>
  <sheetFormatPr defaultRowHeight="15" x14ac:dyDescent="0.25"/>
  <cols>
    <col min="1" max="1" width="16.140625" bestFit="1" customWidth="1"/>
    <col min="2" max="5" width="5.28515625" hidden="1" customWidth="1"/>
    <col min="6" max="30" width="5.28515625" customWidth="1"/>
    <col min="31" max="32" width="5.85546875" customWidth="1"/>
    <col min="33" max="33" width="5.28515625" customWidth="1"/>
    <col min="34" max="34" width="10.7109375" customWidth="1"/>
  </cols>
  <sheetData>
    <row r="1" spans="1:34" ht="110.2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4" t="s">
        <v>33</v>
      </c>
      <c r="F1" s="34" t="s">
        <v>0</v>
      </c>
      <c r="G1" s="34" t="s">
        <v>1</v>
      </c>
      <c r="H1" s="34" t="s">
        <v>2</v>
      </c>
      <c r="I1" s="34" t="s">
        <v>33</v>
      </c>
      <c r="J1" s="35" t="s">
        <v>0</v>
      </c>
      <c r="K1" s="35" t="s">
        <v>1</v>
      </c>
      <c r="L1" s="35" t="s">
        <v>2</v>
      </c>
      <c r="M1" s="35" t="s">
        <v>33</v>
      </c>
      <c r="N1" s="34" t="s">
        <v>0</v>
      </c>
      <c r="O1" s="34" t="s">
        <v>1</v>
      </c>
      <c r="P1" s="34" t="s">
        <v>2</v>
      </c>
      <c r="Q1" s="34" t="s">
        <v>33</v>
      </c>
      <c r="R1" s="35" t="s">
        <v>0</v>
      </c>
      <c r="S1" s="35" t="s">
        <v>1</v>
      </c>
      <c r="T1" s="35" t="s">
        <v>2</v>
      </c>
      <c r="U1" s="35" t="s">
        <v>33</v>
      </c>
      <c r="V1" s="34" t="s">
        <v>0</v>
      </c>
      <c r="W1" s="34" t="s">
        <v>1</v>
      </c>
      <c r="X1" s="34" t="s">
        <v>2</v>
      </c>
      <c r="Y1" s="34" t="s">
        <v>33</v>
      </c>
      <c r="Z1" s="35" t="s">
        <v>0</v>
      </c>
      <c r="AA1" s="35" t="s">
        <v>1</v>
      </c>
      <c r="AB1" s="35" t="s">
        <v>2</v>
      </c>
      <c r="AC1" s="35" t="s">
        <v>33</v>
      </c>
      <c r="AD1" s="34" t="s">
        <v>0</v>
      </c>
      <c r="AE1" s="34" t="s">
        <v>1</v>
      </c>
      <c r="AF1" s="34" t="s">
        <v>33</v>
      </c>
      <c r="AG1" s="43" t="s">
        <v>36</v>
      </c>
      <c r="AH1" s="36"/>
    </row>
    <row r="2" spans="1:34" x14ac:dyDescent="0.25">
      <c r="A2" s="53" t="s">
        <v>4</v>
      </c>
      <c r="B2" s="76">
        <v>16</v>
      </c>
      <c r="C2" s="72"/>
      <c r="D2" s="72"/>
      <c r="E2" s="73"/>
      <c r="F2" s="68">
        <v>42436</v>
      </c>
      <c r="G2" s="69"/>
      <c r="H2" s="69"/>
      <c r="I2" s="70"/>
      <c r="J2" s="71">
        <v>42437</v>
      </c>
      <c r="K2" s="72"/>
      <c r="L2" s="72"/>
      <c r="M2" s="73"/>
      <c r="N2" s="68">
        <v>42438</v>
      </c>
      <c r="O2" s="69"/>
      <c r="P2" s="69"/>
      <c r="Q2" s="70"/>
      <c r="R2" s="71">
        <v>42439</v>
      </c>
      <c r="S2" s="72"/>
      <c r="T2" s="72"/>
      <c r="U2" s="73"/>
      <c r="V2" s="68">
        <v>42440</v>
      </c>
      <c r="W2" s="69"/>
      <c r="X2" s="69"/>
      <c r="Y2" s="70"/>
      <c r="Z2" s="71">
        <v>42441</v>
      </c>
      <c r="AA2" s="72"/>
      <c r="AB2" s="72"/>
      <c r="AC2" s="73"/>
      <c r="AD2" s="63" t="s">
        <v>3</v>
      </c>
      <c r="AE2" s="63"/>
      <c r="AF2" s="63"/>
      <c r="AG2" s="64"/>
      <c r="AH2" s="26" t="s">
        <v>34</v>
      </c>
    </row>
    <row r="3" spans="1:34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6" t="s">
        <v>35</v>
      </c>
    </row>
    <row r="4" spans="1:34" x14ac:dyDescent="0.25">
      <c r="A4" s="3" t="s">
        <v>8</v>
      </c>
      <c r="B4" s="15"/>
      <c r="C4" s="15"/>
      <c r="D4" s="15"/>
      <c r="E4" s="15"/>
      <c r="F4" s="6"/>
      <c r="G4" s="6"/>
      <c r="H4" s="6"/>
      <c r="I4" s="6"/>
      <c r="J4" s="15"/>
      <c r="K4" s="15"/>
      <c r="L4" s="15">
        <v>2</v>
      </c>
      <c r="M4" s="15"/>
      <c r="N4" s="45">
        <v>1</v>
      </c>
      <c r="O4" s="45">
        <v>13.66</v>
      </c>
      <c r="P4" s="45"/>
      <c r="Q4" s="45"/>
      <c r="R4" s="15"/>
      <c r="S4" s="15"/>
      <c r="T4" s="15">
        <v>5</v>
      </c>
      <c r="U4" s="15"/>
      <c r="V4" s="6"/>
      <c r="W4" s="6"/>
      <c r="X4" s="6">
        <v>1</v>
      </c>
      <c r="Y4" s="6"/>
      <c r="Z4" s="15"/>
      <c r="AA4" s="15"/>
      <c r="AB4" s="15"/>
      <c r="AC4" s="15"/>
      <c r="AD4" s="6">
        <f t="shared" ref="AD4:AD13" si="0">B4+F4+J4+N4+R4+V4+Z4</f>
        <v>1</v>
      </c>
      <c r="AE4" s="6">
        <f t="shared" ref="AE4:AE13" si="1">C4+G4+K4+O4+S4+W4+AA4</f>
        <v>13.66</v>
      </c>
      <c r="AF4" s="6">
        <f>I4+M4+Q4+U4+Y4+AC4</f>
        <v>0</v>
      </c>
      <c r="AG4" s="37">
        <f t="shared" ref="AG4:AG13" si="2">D4+H4+L4+P4+T4+X4+AB4</f>
        <v>8</v>
      </c>
      <c r="AH4" s="26">
        <f t="shared" ref="AH4:AH13" si="3">AF4+AG4</f>
        <v>8</v>
      </c>
    </row>
    <row r="5" spans="1:34" x14ac:dyDescent="0.25">
      <c r="A5" s="3" t="s">
        <v>19</v>
      </c>
      <c r="B5" s="15"/>
      <c r="C5" s="15"/>
      <c r="D5" s="15"/>
      <c r="E5" s="15"/>
      <c r="F5" s="6"/>
      <c r="G5" s="6"/>
      <c r="H5" s="6"/>
      <c r="I5" s="6"/>
      <c r="J5" s="15"/>
      <c r="K5" s="15"/>
      <c r="L5" s="15">
        <v>1</v>
      </c>
      <c r="M5" s="15"/>
      <c r="N5" s="45"/>
      <c r="O5" s="45"/>
      <c r="P5" s="45">
        <v>2</v>
      </c>
      <c r="Q5" s="45"/>
      <c r="R5" s="15"/>
      <c r="S5" s="15"/>
      <c r="T5" s="15">
        <v>1</v>
      </c>
      <c r="U5" s="15"/>
      <c r="V5" s="6"/>
      <c r="W5" s="6"/>
      <c r="X5" s="6"/>
      <c r="Y5" s="6"/>
      <c r="Z5" s="15"/>
      <c r="AA5" s="15"/>
      <c r="AB5" s="15"/>
      <c r="AC5" s="15"/>
      <c r="AD5" s="6">
        <f t="shared" si="0"/>
        <v>0</v>
      </c>
      <c r="AE5" s="6">
        <f t="shared" si="1"/>
        <v>0</v>
      </c>
      <c r="AF5" s="6">
        <f t="shared" ref="AF5:AF13" si="4">E5+I5+M5+Q5+U5+Y5+AC5</f>
        <v>0</v>
      </c>
      <c r="AG5" s="37">
        <f t="shared" si="2"/>
        <v>4</v>
      </c>
      <c r="AH5" s="26">
        <f t="shared" si="3"/>
        <v>4</v>
      </c>
    </row>
    <row r="6" spans="1:34" x14ac:dyDescent="0.25">
      <c r="A6" s="4" t="s">
        <v>15</v>
      </c>
      <c r="B6" s="15"/>
      <c r="C6" s="15"/>
      <c r="D6" s="15"/>
      <c r="E6" s="15"/>
      <c r="F6" s="6"/>
      <c r="G6" s="6"/>
      <c r="H6" s="6"/>
      <c r="I6" s="6"/>
      <c r="J6" s="15"/>
      <c r="K6" s="15"/>
      <c r="L6" s="15"/>
      <c r="M6" s="15"/>
      <c r="N6" s="45"/>
      <c r="O6" s="45"/>
      <c r="P6" s="45"/>
      <c r="Q6" s="45"/>
      <c r="R6" s="15"/>
      <c r="S6" s="15"/>
      <c r="T6" s="15"/>
      <c r="U6" s="15"/>
      <c r="V6" s="6"/>
      <c r="W6" s="6"/>
      <c r="X6" s="6"/>
      <c r="Y6" s="6"/>
      <c r="Z6" s="15"/>
      <c r="AA6" s="15"/>
      <c r="AB6" s="15"/>
      <c r="AC6" s="15"/>
      <c r="AD6" s="6">
        <f t="shared" si="0"/>
        <v>0</v>
      </c>
      <c r="AE6" s="6">
        <f t="shared" si="1"/>
        <v>0</v>
      </c>
      <c r="AF6" s="6">
        <f t="shared" si="4"/>
        <v>0</v>
      </c>
      <c r="AG6" s="37">
        <f t="shared" si="2"/>
        <v>0</v>
      </c>
      <c r="AH6" s="26">
        <f t="shared" si="3"/>
        <v>0</v>
      </c>
    </row>
    <row r="7" spans="1:34" x14ac:dyDescent="0.25">
      <c r="A7" s="3" t="s">
        <v>6</v>
      </c>
      <c r="B7" s="15"/>
      <c r="C7" s="15"/>
      <c r="D7" s="15"/>
      <c r="E7" s="15"/>
      <c r="F7" s="6"/>
      <c r="G7" s="6"/>
      <c r="H7" s="6">
        <v>1</v>
      </c>
      <c r="I7" s="6"/>
      <c r="J7" s="15"/>
      <c r="K7" s="15"/>
      <c r="L7" s="15">
        <v>3</v>
      </c>
      <c r="M7" s="15"/>
      <c r="N7" s="45"/>
      <c r="O7" s="45"/>
      <c r="P7" s="45"/>
      <c r="Q7" s="45"/>
      <c r="R7" s="15"/>
      <c r="S7" s="15"/>
      <c r="T7" s="15"/>
      <c r="U7" s="15"/>
      <c r="V7" s="6"/>
      <c r="W7" s="6"/>
      <c r="X7" s="6"/>
      <c r="Y7" s="6"/>
      <c r="Z7" s="15"/>
      <c r="AA7" s="15"/>
      <c r="AB7" s="15"/>
      <c r="AC7" s="15"/>
      <c r="AD7" s="6">
        <f t="shared" si="0"/>
        <v>0</v>
      </c>
      <c r="AE7" s="6">
        <f t="shared" si="1"/>
        <v>0</v>
      </c>
      <c r="AF7" s="6">
        <f t="shared" si="4"/>
        <v>0</v>
      </c>
      <c r="AG7" s="37">
        <f t="shared" si="2"/>
        <v>4</v>
      </c>
      <c r="AH7" s="26">
        <f t="shared" si="3"/>
        <v>4</v>
      </c>
    </row>
    <row r="8" spans="1:34" x14ac:dyDescent="0.25">
      <c r="A8" s="3" t="s">
        <v>7</v>
      </c>
      <c r="B8" s="15"/>
      <c r="C8" s="15"/>
      <c r="D8" s="15"/>
      <c r="E8" s="15"/>
      <c r="F8" s="6"/>
      <c r="G8" s="6"/>
      <c r="H8" s="6">
        <v>3</v>
      </c>
      <c r="I8" s="6"/>
      <c r="J8" s="15">
        <v>1</v>
      </c>
      <c r="K8" s="15">
        <v>16.579999999999998</v>
      </c>
      <c r="L8" s="15"/>
      <c r="M8" s="15"/>
      <c r="N8" s="45">
        <v>1</v>
      </c>
      <c r="O8" s="45">
        <v>2.71</v>
      </c>
      <c r="P8" s="45"/>
      <c r="Q8" s="45"/>
      <c r="R8" s="15"/>
      <c r="S8" s="15"/>
      <c r="T8" s="15"/>
      <c r="U8" s="15"/>
      <c r="V8" s="6"/>
      <c r="W8" s="6"/>
      <c r="X8" s="6">
        <v>1</v>
      </c>
      <c r="Y8" s="6"/>
      <c r="Z8" s="15"/>
      <c r="AA8" s="15"/>
      <c r="AB8" s="15"/>
      <c r="AC8" s="15"/>
      <c r="AD8" s="6">
        <f t="shared" si="0"/>
        <v>2</v>
      </c>
      <c r="AE8" s="6">
        <f t="shared" si="1"/>
        <v>19.29</v>
      </c>
      <c r="AF8" s="6">
        <f t="shared" si="4"/>
        <v>0</v>
      </c>
      <c r="AG8" s="37">
        <f t="shared" si="2"/>
        <v>4</v>
      </c>
      <c r="AH8" s="26">
        <f t="shared" si="3"/>
        <v>4</v>
      </c>
    </row>
    <row r="9" spans="1:34" x14ac:dyDescent="0.25">
      <c r="A9" s="3" t="s">
        <v>50</v>
      </c>
      <c r="B9" s="15"/>
      <c r="C9" s="15"/>
      <c r="D9" s="15"/>
      <c r="E9" s="15"/>
      <c r="F9" s="6"/>
      <c r="G9" s="6"/>
      <c r="H9" s="6">
        <v>4</v>
      </c>
      <c r="I9" s="6"/>
      <c r="J9" s="15"/>
      <c r="K9" s="15"/>
      <c r="L9" s="15"/>
      <c r="M9" s="15"/>
      <c r="N9" s="45"/>
      <c r="O9" s="45"/>
      <c r="P9" s="45"/>
      <c r="Q9" s="45"/>
      <c r="R9" s="15"/>
      <c r="S9" s="15"/>
      <c r="T9" s="15">
        <v>2</v>
      </c>
      <c r="U9" s="15"/>
      <c r="V9" s="6"/>
      <c r="W9" s="6"/>
      <c r="X9" s="6"/>
      <c r="Y9" s="6"/>
      <c r="Z9" s="15"/>
      <c r="AA9" s="15"/>
      <c r="AB9" s="15"/>
      <c r="AC9" s="15"/>
      <c r="AD9" s="6">
        <f t="shared" si="0"/>
        <v>0</v>
      </c>
      <c r="AE9" s="6">
        <f t="shared" si="1"/>
        <v>0</v>
      </c>
      <c r="AF9" s="6">
        <f t="shared" si="4"/>
        <v>0</v>
      </c>
      <c r="AG9" s="37">
        <f t="shared" si="2"/>
        <v>6</v>
      </c>
      <c r="AH9" s="26">
        <f t="shared" si="3"/>
        <v>6</v>
      </c>
    </row>
    <row r="10" spans="1:34" x14ac:dyDescent="0.25">
      <c r="A10" s="4" t="s">
        <v>55</v>
      </c>
      <c r="B10" s="15"/>
      <c r="C10" s="15"/>
      <c r="D10" s="15"/>
      <c r="E10" s="15"/>
      <c r="F10" s="6"/>
      <c r="G10" s="6"/>
      <c r="H10" s="6"/>
      <c r="I10" s="6"/>
      <c r="J10" s="15"/>
      <c r="K10" s="15"/>
      <c r="L10" s="15"/>
      <c r="M10" s="15"/>
      <c r="N10" s="45"/>
      <c r="O10" s="45"/>
      <c r="P10" s="45"/>
      <c r="Q10" s="45"/>
      <c r="R10" s="15"/>
      <c r="S10" s="15"/>
      <c r="T10" s="15"/>
      <c r="U10" s="15"/>
      <c r="V10" s="6"/>
      <c r="W10" s="6"/>
      <c r="X10" s="6"/>
      <c r="Y10" s="6"/>
      <c r="Z10" s="15"/>
      <c r="AA10" s="15"/>
      <c r="AB10" s="15"/>
      <c r="AC10" s="15"/>
      <c r="AD10" s="6">
        <f t="shared" si="0"/>
        <v>0</v>
      </c>
      <c r="AE10" s="6">
        <f t="shared" si="1"/>
        <v>0</v>
      </c>
      <c r="AF10" s="6">
        <f t="shared" si="4"/>
        <v>0</v>
      </c>
      <c r="AG10" s="37">
        <f t="shared" si="2"/>
        <v>0</v>
      </c>
      <c r="AH10" s="26">
        <f t="shared" si="3"/>
        <v>0</v>
      </c>
    </row>
    <row r="11" spans="1:34" x14ac:dyDescent="0.25">
      <c r="A11" s="3" t="s">
        <v>9</v>
      </c>
      <c r="B11" s="15"/>
      <c r="C11" s="15"/>
      <c r="D11" s="15"/>
      <c r="E11" s="15"/>
      <c r="F11" s="6"/>
      <c r="G11" s="6"/>
      <c r="H11" s="6"/>
      <c r="I11" s="6"/>
      <c r="J11" s="15"/>
      <c r="K11" s="15"/>
      <c r="L11" s="15"/>
      <c r="M11" s="15"/>
      <c r="N11" s="45"/>
      <c r="O11" s="45"/>
      <c r="P11" s="45"/>
      <c r="Q11" s="45"/>
      <c r="R11" s="15"/>
      <c r="S11" s="15"/>
      <c r="T11" s="15"/>
      <c r="U11" s="15"/>
      <c r="V11" s="6"/>
      <c r="W11" s="6"/>
      <c r="X11" s="6"/>
      <c r="Y11" s="6"/>
      <c r="Z11" s="15"/>
      <c r="AA11" s="15"/>
      <c r="AB11" s="15"/>
      <c r="AC11" s="15"/>
      <c r="AD11" s="6">
        <f t="shared" si="0"/>
        <v>0</v>
      </c>
      <c r="AE11" s="6">
        <f t="shared" si="1"/>
        <v>0</v>
      </c>
      <c r="AF11" s="6">
        <f t="shared" si="4"/>
        <v>0</v>
      </c>
      <c r="AG11" s="37">
        <f t="shared" si="2"/>
        <v>0</v>
      </c>
      <c r="AH11" s="26">
        <f t="shared" si="3"/>
        <v>0</v>
      </c>
    </row>
    <row r="12" spans="1:34" x14ac:dyDescent="0.25">
      <c r="A12" s="3" t="s">
        <v>52</v>
      </c>
      <c r="B12" s="15"/>
      <c r="C12" s="15"/>
      <c r="D12" s="15"/>
      <c r="E12" s="15"/>
      <c r="F12" s="6"/>
      <c r="G12" s="6"/>
      <c r="H12" s="6">
        <v>2</v>
      </c>
      <c r="I12" s="6"/>
      <c r="J12" s="15"/>
      <c r="K12" s="15"/>
      <c r="L12" s="15"/>
      <c r="M12" s="15"/>
      <c r="N12" s="45">
        <v>1</v>
      </c>
      <c r="O12" s="45">
        <v>8.74</v>
      </c>
      <c r="P12" s="45"/>
      <c r="Q12" s="45"/>
      <c r="R12" s="15"/>
      <c r="S12" s="15"/>
      <c r="T12" s="15"/>
      <c r="U12" s="15"/>
      <c r="V12" s="6"/>
      <c r="W12" s="6"/>
      <c r="X12" s="6"/>
      <c r="Y12" s="6"/>
      <c r="Z12" s="15"/>
      <c r="AA12" s="15"/>
      <c r="AB12" s="15"/>
      <c r="AC12" s="15"/>
      <c r="AD12" s="6">
        <f t="shared" si="0"/>
        <v>1</v>
      </c>
      <c r="AE12" s="6">
        <f t="shared" si="1"/>
        <v>8.74</v>
      </c>
      <c r="AF12" s="6">
        <f t="shared" si="4"/>
        <v>0</v>
      </c>
      <c r="AG12" s="37">
        <f t="shared" si="2"/>
        <v>2</v>
      </c>
      <c r="AH12" s="26">
        <f t="shared" si="3"/>
        <v>2</v>
      </c>
    </row>
    <row r="13" spans="1:34" x14ac:dyDescent="0.25">
      <c r="A13" s="3" t="s">
        <v>63</v>
      </c>
      <c r="B13" s="15"/>
      <c r="C13" s="15"/>
      <c r="D13" s="15"/>
      <c r="E13" s="15"/>
      <c r="F13" s="6"/>
      <c r="G13" s="6"/>
      <c r="H13" s="6"/>
      <c r="I13" s="6"/>
      <c r="J13" s="15"/>
      <c r="K13" s="15"/>
      <c r="L13" s="15">
        <v>1</v>
      </c>
      <c r="M13" s="15"/>
      <c r="N13" s="45"/>
      <c r="O13" s="45"/>
      <c r="P13" s="45"/>
      <c r="Q13" s="45"/>
      <c r="R13" s="15"/>
      <c r="S13" s="15"/>
      <c r="T13" s="15"/>
      <c r="U13" s="15"/>
      <c r="V13" s="6"/>
      <c r="W13" s="6"/>
      <c r="X13" s="6">
        <v>3</v>
      </c>
      <c r="Y13" s="6"/>
      <c r="Z13" s="15"/>
      <c r="AA13" s="15"/>
      <c r="AB13" s="15"/>
      <c r="AC13" s="15"/>
      <c r="AD13" s="6">
        <f t="shared" si="0"/>
        <v>0</v>
      </c>
      <c r="AE13" s="6">
        <f t="shared" si="1"/>
        <v>0</v>
      </c>
      <c r="AF13" s="6">
        <f t="shared" si="4"/>
        <v>0</v>
      </c>
      <c r="AG13" s="37">
        <f t="shared" si="2"/>
        <v>4</v>
      </c>
      <c r="AH13" s="26">
        <f t="shared" si="3"/>
        <v>4</v>
      </c>
    </row>
    <row r="14" spans="1:34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6"/>
      <c r="AE14" s="16"/>
      <c r="AF14" s="16"/>
      <c r="AG14" s="31"/>
      <c r="AH14" s="32"/>
    </row>
    <row r="15" spans="1:34" x14ac:dyDescent="0.25">
      <c r="A15" s="5" t="s">
        <v>11</v>
      </c>
      <c r="B15" s="15"/>
      <c r="C15" s="15"/>
      <c r="D15" s="15"/>
      <c r="E15" s="15"/>
      <c r="F15" s="6"/>
      <c r="G15" s="6"/>
      <c r="H15" s="6"/>
      <c r="I15" s="6"/>
      <c r="J15" s="15"/>
      <c r="K15" s="15"/>
      <c r="L15" s="15">
        <v>3</v>
      </c>
      <c r="M15" s="15"/>
      <c r="N15" s="45"/>
      <c r="O15" s="45"/>
      <c r="P15" s="45"/>
      <c r="Q15" s="45"/>
      <c r="R15" s="15"/>
      <c r="S15" s="15"/>
      <c r="T15" s="15"/>
      <c r="U15" s="15"/>
      <c r="V15" s="6"/>
      <c r="W15" s="6"/>
      <c r="X15" s="6"/>
      <c r="Y15" s="6"/>
      <c r="Z15" s="15"/>
      <c r="AA15" s="15"/>
      <c r="AB15" s="15"/>
      <c r="AC15" s="15"/>
      <c r="AD15" s="6">
        <f t="shared" ref="AD15:AE20" si="5">B15+F15+J15+N15+R15+V15+Z15</f>
        <v>0</v>
      </c>
      <c r="AE15" s="6">
        <f t="shared" si="5"/>
        <v>0</v>
      </c>
      <c r="AF15" s="6">
        <f t="shared" ref="AF15:AF20" si="6">E15+I15+M15+Q15+U15+Y15+AC15</f>
        <v>0</v>
      </c>
      <c r="AG15" s="37">
        <f t="shared" ref="AG15:AG20" si="7">D15+H15+L15+P15+T15+X15+AB15</f>
        <v>3</v>
      </c>
      <c r="AH15" s="26">
        <f t="shared" ref="AH15:AH20" si="8">AF15+AG15</f>
        <v>3</v>
      </c>
    </row>
    <row r="16" spans="1:34" x14ac:dyDescent="0.25">
      <c r="A16" s="5" t="s">
        <v>12</v>
      </c>
      <c r="B16" s="15"/>
      <c r="C16" s="15"/>
      <c r="D16" s="15"/>
      <c r="E16" s="15"/>
      <c r="F16" s="6"/>
      <c r="G16" s="6"/>
      <c r="H16" s="6"/>
      <c r="I16" s="6"/>
      <c r="J16" s="15"/>
      <c r="K16" s="15"/>
      <c r="L16" s="15"/>
      <c r="M16" s="15"/>
      <c r="N16" s="45"/>
      <c r="O16" s="45"/>
      <c r="P16" s="45"/>
      <c r="Q16" s="45"/>
      <c r="R16" s="15"/>
      <c r="S16" s="15"/>
      <c r="T16" s="15"/>
      <c r="U16" s="15"/>
      <c r="V16" s="6"/>
      <c r="W16" s="6"/>
      <c r="X16" s="6">
        <v>1</v>
      </c>
      <c r="Y16" s="6"/>
      <c r="Z16" s="15"/>
      <c r="AA16" s="15"/>
      <c r="AB16" s="15"/>
      <c r="AC16" s="15"/>
      <c r="AD16" s="6">
        <f t="shared" si="5"/>
        <v>0</v>
      </c>
      <c r="AE16" s="6">
        <f t="shared" si="5"/>
        <v>0</v>
      </c>
      <c r="AF16" s="6">
        <f t="shared" si="6"/>
        <v>0</v>
      </c>
      <c r="AG16" s="37">
        <f t="shared" si="7"/>
        <v>1</v>
      </c>
      <c r="AH16" s="26">
        <f t="shared" si="8"/>
        <v>1</v>
      </c>
    </row>
    <row r="17" spans="1:34" x14ac:dyDescent="0.25">
      <c r="A17" s="5" t="s">
        <v>13</v>
      </c>
      <c r="B17" s="15"/>
      <c r="C17" s="15"/>
      <c r="D17" s="15"/>
      <c r="E17" s="15"/>
      <c r="F17" s="6"/>
      <c r="G17" s="6"/>
      <c r="H17" s="6"/>
      <c r="I17" s="6"/>
      <c r="J17" s="15"/>
      <c r="K17" s="15"/>
      <c r="L17" s="15"/>
      <c r="M17" s="15"/>
      <c r="N17" s="45"/>
      <c r="O17" s="45"/>
      <c r="P17" s="45"/>
      <c r="Q17" s="45"/>
      <c r="R17" s="15"/>
      <c r="S17" s="15"/>
      <c r="T17" s="15"/>
      <c r="U17" s="15"/>
      <c r="V17" s="6"/>
      <c r="W17" s="6"/>
      <c r="X17" s="6"/>
      <c r="Y17" s="6"/>
      <c r="Z17" s="15"/>
      <c r="AA17" s="15"/>
      <c r="AB17" s="15"/>
      <c r="AC17" s="15"/>
      <c r="AD17" s="6">
        <f t="shared" si="5"/>
        <v>0</v>
      </c>
      <c r="AE17" s="6">
        <f t="shared" si="5"/>
        <v>0</v>
      </c>
      <c r="AF17" s="6">
        <f t="shared" si="6"/>
        <v>0</v>
      </c>
      <c r="AG17" s="37">
        <f t="shared" si="7"/>
        <v>0</v>
      </c>
      <c r="AH17" s="26">
        <f t="shared" si="8"/>
        <v>0</v>
      </c>
    </row>
    <row r="18" spans="1:34" x14ac:dyDescent="0.25">
      <c r="A18" s="5" t="s">
        <v>14</v>
      </c>
      <c r="B18" s="15"/>
      <c r="C18" s="15"/>
      <c r="D18" s="15"/>
      <c r="E18" s="15"/>
      <c r="F18" s="6"/>
      <c r="G18" s="6"/>
      <c r="H18" s="6"/>
      <c r="I18" s="6"/>
      <c r="J18" s="15"/>
      <c r="K18" s="15"/>
      <c r="L18" s="15"/>
      <c r="M18" s="15"/>
      <c r="N18" s="45"/>
      <c r="O18" s="45"/>
      <c r="P18" s="45">
        <v>2</v>
      </c>
      <c r="Q18" s="45"/>
      <c r="R18" s="15"/>
      <c r="S18" s="15"/>
      <c r="T18" s="15"/>
      <c r="U18" s="15"/>
      <c r="V18" s="6"/>
      <c r="W18" s="6"/>
      <c r="X18" s="6"/>
      <c r="Y18" s="6"/>
      <c r="Z18" s="15"/>
      <c r="AA18" s="15"/>
      <c r="AB18" s="15"/>
      <c r="AC18" s="15"/>
      <c r="AD18" s="6">
        <f t="shared" si="5"/>
        <v>0</v>
      </c>
      <c r="AE18" s="6">
        <f t="shared" si="5"/>
        <v>0</v>
      </c>
      <c r="AF18" s="6">
        <f t="shared" si="6"/>
        <v>0</v>
      </c>
      <c r="AG18" s="37">
        <f t="shared" si="7"/>
        <v>2</v>
      </c>
      <c r="AH18" s="26">
        <f t="shared" si="8"/>
        <v>2</v>
      </c>
    </row>
    <row r="19" spans="1:34" x14ac:dyDescent="0.25">
      <c r="A19" s="3" t="s">
        <v>37</v>
      </c>
      <c r="B19" s="15"/>
      <c r="C19" s="15"/>
      <c r="D19" s="15"/>
      <c r="E19" s="15"/>
      <c r="F19" s="6"/>
      <c r="G19" s="6"/>
      <c r="H19" s="6"/>
      <c r="I19" s="6"/>
      <c r="J19" s="15"/>
      <c r="K19" s="15"/>
      <c r="L19" s="15"/>
      <c r="M19" s="15"/>
      <c r="N19" s="45"/>
      <c r="O19" s="45"/>
      <c r="P19" s="45"/>
      <c r="Q19" s="45"/>
      <c r="R19" s="15"/>
      <c r="S19" s="15"/>
      <c r="T19" s="15"/>
      <c r="U19" s="15"/>
      <c r="V19" s="6"/>
      <c r="W19" s="6"/>
      <c r="X19" s="6"/>
      <c r="Y19" s="6"/>
      <c r="Z19" s="15"/>
      <c r="AA19" s="15"/>
      <c r="AB19" s="15"/>
      <c r="AC19" s="15"/>
      <c r="AD19" s="6">
        <f t="shared" si="5"/>
        <v>0</v>
      </c>
      <c r="AE19" s="6">
        <f t="shared" si="5"/>
        <v>0</v>
      </c>
      <c r="AF19" s="6">
        <f t="shared" si="6"/>
        <v>0</v>
      </c>
      <c r="AG19" s="37">
        <f t="shared" si="7"/>
        <v>0</v>
      </c>
      <c r="AH19" s="26">
        <f t="shared" si="8"/>
        <v>0</v>
      </c>
    </row>
    <row r="20" spans="1:34" x14ac:dyDescent="0.25">
      <c r="A20" s="17"/>
      <c r="B20" s="18"/>
      <c r="C20" s="18"/>
      <c r="D20" s="18"/>
      <c r="E20" s="18"/>
      <c r="F20" s="19"/>
      <c r="G20" s="19"/>
      <c r="H20" s="19"/>
      <c r="I20" s="19"/>
      <c r="J20" s="18"/>
      <c r="K20" s="18"/>
      <c r="L20" s="18"/>
      <c r="M20" s="18"/>
      <c r="N20" s="46"/>
      <c r="O20" s="46"/>
      <c r="P20" s="46"/>
      <c r="Q20" s="46"/>
      <c r="R20" s="18"/>
      <c r="S20" s="18"/>
      <c r="T20" s="18"/>
      <c r="U20" s="18"/>
      <c r="V20" s="19"/>
      <c r="W20" s="19"/>
      <c r="X20" s="19"/>
      <c r="Y20" s="19"/>
      <c r="Z20" s="18"/>
      <c r="AA20" s="18"/>
      <c r="AB20" s="18"/>
      <c r="AC20" s="18"/>
      <c r="AD20" s="19">
        <f t="shared" si="5"/>
        <v>0</v>
      </c>
      <c r="AE20" s="19">
        <f t="shared" si="5"/>
        <v>0</v>
      </c>
      <c r="AF20" s="6">
        <f t="shared" si="6"/>
        <v>0</v>
      </c>
      <c r="AG20" s="37">
        <f t="shared" si="7"/>
        <v>0</v>
      </c>
      <c r="AH20" s="26">
        <f t="shared" si="8"/>
        <v>0</v>
      </c>
    </row>
    <row r="21" spans="1:34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33"/>
      <c r="AE21" s="33"/>
      <c r="AF21" s="16"/>
      <c r="AG21" s="31"/>
      <c r="AH21" s="32"/>
    </row>
    <row r="22" spans="1:34" x14ac:dyDescent="0.25">
      <c r="A22" s="20" t="s">
        <v>27</v>
      </c>
      <c r="B22" s="21"/>
      <c r="C22" s="21"/>
      <c r="D22" s="21"/>
      <c r="E22" s="21"/>
      <c r="F22" s="22"/>
      <c r="G22" s="22"/>
      <c r="H22" s="22"/>
      <c r="I22" s="22"/>
      <c r="J22" s="21"/>
      <c r="K22" s="21"/>
      <c r="L22" s="21"/>
      <c r="M22" s="21"/>
      <c r="N22" s="47"/>
      <c r="O22" s="47"/>
      <c r="P22" s="47"/>
      <c r="Q22" s="47"/>
      <c r="R22" s="21"/>
      <c r="S22" s="21"/>
      <c r="T22" s="21"/>
      <c r="U22" s="21"/>
      <c r="V22" s="22"/>
      <c r="W22" s="22"/>
      <c r="X22" s="22"/>
      <c r="Y22" s="22"/>
      <c r="Z22" s="21"/>
      <c r="AA22" s="21"/>
      <c r="AB22" s="21"/>
      <c r="AC22" s="21"/>
      <c r="AD22" s="22">
        <f>B22+F22+J22+N22+R22+V22+Z22</f>
        <v>0</v>
      </c>
      <c r="AE22" s="22">
        <f>C22+G22+K22+O22+S22+W22+AA22</f>
        <v>0</v>
      </c>
      <c r="AF22" s="6">
        <f>E22+I22+M22+Q22+U22+Y22+AC22</f>
        <v>0</v>
      </c>
      <c r="AG22" s="37">
        <f>D22+H22+L22+P22+T22+X22+AB22</f>
        <v>0</v>
      </c>
      <c r="AH22" s="26">
        <f>AF22+AG22</f>
        <v>0</v>
      </c>
    </row>
    <row r="23" spans="1:34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6"/>
      <c r="AE23" s="16"/>
      <c r="AF23" s="16"/>
      <c r="AG23" s="31"/>
      <c r="AH23" s="32"/>
    </row>
    <row r="24" spans="1:34" x14ac:dyDescent="0.25">
      <c r="A24" s="3" t="s">
        <v>21</v>
      </c>
      <c r="B24" s="15"/>
      <c r="C24" s="15"/>
      <c r="D24" s="15"/>
      <c r="E24" s="15"/>
      <c r="F24" s="6"/>
      <c r="G24" s="6"/>
      <c r="H24" s="6">
        <v>4</v>
      </c>
      <c r="I24" s="6"/>
      <c r="J24" s="15"/>
      <c r="K24" s="15"/>
      <c r="L24" s="15"/>
      <c r="M24" s="15"/>
      <c r="N24" s="45"/>
      <c r="O24" s="45"/>
      <c r="P24" s="45"/>
      <c r="Q24" s="45"/>
      <c r="R24" s="15"/>
      <c r="S24" s="15"/>
      <c r="T24" s="15"/>
      <c r="U24" s="15"/>
      <c r="V24" s="6"/>
      <c r="W24" s="6"/>
      <c r="X24" s="6"/>
      <c r="Y24" s="6"/>
      <c r="Z24" s="15"/>
      <c r="AA24" s="15"/>
      <c r="AB24" s="15"/>
      <c r="AC24" s="15"/>
      <c r="AD24" s="6">
        <f t="shared" ref="AD24:AD35" si="9">B24+F24+J24+N24+R24+V24+Z24</f>
        <v>0</v>
      </c>
      <c r="AE24" s="6">
        <f t="shared" ref="AE24:AE35" si="10">C24+G24+K24+O24+S24+W24+AA24</f>
        <v>0</v>
      </c>
      <c r="AF24" s="6">
        <f>E24+I24+M24+Q24+U24+Y24+AC24</f>
        <v>0</v>
      </c>
      <c r="AG24" s="37">
        <f t="shared" ref="AG24:AG35" si="11">D24+H24+L24+P24+T24+X24+AB24</f>
        <v>4</v>
      </c>
      <c r="AH24" s="26">
        <f t="shared" ref="AH24:AH35" si="12">AF24+AG24</f>
        <v>4</v>
      </c>
    </row>
    <row r="25" spans="1:34" x14ac:dyDescent="0.25">
      <c r="B25" s="15"/>
      <c r="C25" s="15"/>
      <c r="D25" s="15"/>
      <c r="E25" s="15"/>
      <c r="F25" s="6"/>
      <c r="G25" s="6"/>
      <c r="H25" s="6"/>
      <c r="I25" s="6"/>
      <c r="J25" s="15"/>
      <c r="K25" s="15"/>
      <c r="L25" s="15"/>
      <c r="M25" s="15"/>
      <c r="N25" s="45"/>
      <c r="O25" s="45"/>
      <c r="P25" s="45"/>
      <c r="Q25" s="45"/>
      <c r="R25" s="15"/>
      <c r="S25" s="15"/>
      <c r="T25" s="15"/>
      <c r="U25" s="15"/>
      <c r="V25" s="6"/>
      <c r="W25" s="6"/>
      <c r="X25" s="6"/>
      <c r="Y25" s="6"/>
      <c r="Z25" s="15"/>
      <c r="AA25" s="15"/>
      <c r="AB25" s="15"/>
      <c r="AC25" s="15"/>
      <c r="AD25" s="6">
        <f t="shared" si="9"/>
        <v>0</v>
      </c>
      <c r="AE25" s="6">
        <f t="shared" si="10"/>
        <v>0</v>
      </c>
      <c r="AF25" s="6">
        <f>E25+I25+M25+Q25+U25+Y25+AC25</f>
        <v>0</v>
      </c>
      <c r="AG25" s="37">
        <f t="shared" si="11"/>
        <v>0</v>
      </c>
      <c r="AH25" s="26">
        <f t="shared" si="12"/>
        <v>0</v>
      </c>
    </row>
    <row r="26" spans="1:34" x14ac:dyDescent="0.25">
      <c r="A26" s="3" t="s">
        <v>29</v>
      </c>
      <c r="B26" s="15"/>
      <c r="C26" s="15"/>
      <c r="D26" s="15"/>
      <c r="E26" s="15"/>
      <c r="F26" s="6"/>
      <c r="G26" s="6"/>
      <c r="H26" s="6"/>
      <c r="I26" s="6"/>
      <c r="J26" s="15">
        <v>1</v>
      </c>
      <c r="K26" s="15">
        <v>5</v>
      </c>
      <c r="L26" s="15"/>
      <c r="M26" s="15"/>
      <c r="N26" s="45"/>
      <c r="O26" s="45"/>
      <c r="P26" s="45">
        <v>1</v>
      </c>
      <c r="Q26" s="45"/>
      <c r="R26" s="15"/>
      <c r="S26" s="15"/>
      <c r="T26" s="15">
        <v>1</v>
      </c>
      <c r="U26" s="15"/>
      <c r="V26" s="6"/>
      <c r="W26" s="6"/>
      <c r="X26" s="6">
        <v>2</v>
      </c>
      <c r="Y26" s="6"/>
      <c r="Z26" s="15"/>
      <c r="AA26" s="15"/>
      <c r="AB26" s="15"/>
      <c r="AC26" s="15"/>
      <c r="AD26" s="6">
        <f t="shared" si="9"/>
        <v>1</v>
      </c>
      <c r="AE26" s="6">
        <f t="shared" si="10"/>
        <v>5</v>
      </c>
      <c r="AF26" s="6">
        <f>E26+I26+M36+Q26+U26+Y26+AC26</f>
        <v>0</v>
      </c>
      <c r="AG26" s="37">
        <f t="shared" si="11"/>
        <v>4</v>
      </c>
      <c r="AH26" s="26">
        <f t="shared" si="12"/>
        <v>4</v>
      </c>
    </row>
    <row r="27" spans="1:34" x14ac:dyDescent="0.25">
      <c r="A27" s="3" t="s">
        <v>38</v>
      </c>
      <c r="B27" s="15"/>
      <c r="C27" s="15"/>
      <c r="D27" s="15"/>
      <c r="E27" s="15"/>
      <c r="F27" s="6"/>
      <c r="G27" s="6"/>
      <c r="H27" s="6"/>
      <c r="I27" s="6"/>
      <c r="J27" s="15"/>
      <c r="K27" s="15"/>
      <c r="L27" s="15">
        <v>1</v>
      </c>
      <c r="M27" s="15"/>
      <c r="N27" s="45"/>
      <c r="O27" s="45"/>
      <c r="P27" s="45">
        <v>31</v>
      </c>
      <c r="Q27" s="45"/>
      <c r="R27" s="15"/>
      <c r="S27" s="15"/>
      <c r="T27" s="15"/>
      <c r="U27" s="15"/>
      <c r="V27" s="6"/>
      <c r="W27" s="6"/>
      <c r="X27" s="6">
        <v>2</v>
      </c>
      <c r="Y27" s="6"/>
      <c r="Z27" s="15"/>
      <c r="AA27" s="15"/>
      <c r="AB27" s="15"/>
      <c r="AC27" s="15"/>
      <c r="AD27" s="6">
        <f t="shared" si="9"/>
        <v>0</v>
      </c>
      <c r="AE27" s="6">
        <f t="shared" si="10"/>
        <v>0</v>
      </c>
      <c r="AF27" s="6">
        <f t="shared" ref="AF27:AF35" si="13">E27+I27+M27+Q27+U27+Y27+AC27</f>
        <v>0</v>
      </c>
      <c r="AG27" s="37">
        <f t="shared" si="11"/>
        <v>34</v>
      </c>
      <c r="AH27" s="26">
        <f t="shared" si="12"/>
        <v>34</v>
      </c>
    </row>
    <row r="28" spans="1:34" x14ac:dyDescent="0.25">
      <c r="A28" s="3" t="s">
        <v>69</v>
      </c>
      <c r="B28" s="15"/>
      <c r="C28" s="15"/>
      <c r="D28" s="15"/>
      <c r="E28" s="15"/>
      <c r="F28" s="6"/>
      <c r="G28" s="6"/>
      <c r="H28" s="6"/>
      <c r="I28" s="6"/>
      <c r="J28" s="15">
        <v>1</v>
      </c>
      <c r="K28" s="15">
        <v>3.9</v>
      </c>
      <c r="L28" s="15">
        <v>4</v>
      </c>
      <c r="M28" s="15"/>
      <c r="N28" s="45"/>
      <c r="O28" s="45"/>
      <c r="P28" s="45">
        <v>3</v>
      </c>
      <c r="Q28" s="45"/>
      <c r="R28" s="15"/>
      <c r="S28" s="15"/>
      <c r="T28" s="15"/>
      <c r="U28" s="15"/>
      <c r="V28" s="6"/>
      <c r="W28" s="6"/>
      <c r="X28" s="6">
        <v>1</v>
      </c>
      <c r="Y28" s="6"/>
      <c r="Z28" s="15"/>
      <c r="AA28" s="15"/>
      <c r="AB28" s="15"/>
      <c r="AC28" s="15"/>
      <c r="AD28" s="6">
        <f t="shared" si="9"/>
        <v>1</v>
      </c>
      <c r="AE28" s="6">
        <f t="shared" si="10"/>
        <v>3.9</v>
      </c>
      <c r="AF28" s="6">
        <f t="shared" si="13"/>
        <v>0</v>
      </c>
      <c r="AG28" s="37">
        <f t="shared" si="11"/>
        <v>8</v>
      </c>
      <c r="AH28" s="26">
        <f t="shared" si="12"/>
        <v>8</v>
      </c>
    </row>
    <row r="29" spans="1:34" x14ac:dyDescent="0.25">
      <c r="A29" s="3" t="s">
        <v>18</v>
      </c>
      <c r="B29" s="15"/>
      <c r="C29" s="15"/>
      <c r="D29" s="15"/>
      <c r="E29" s="15"/>
      <c r="F29" s="6"/>
      <c r="G29" s="6"/>
      <c r="H29" s="6"/>
      <c r="I29" s="6"/>
      <c r="J29" s="15"/>
      <c r="K29" s="15"/>
      <c r="L29" s="15">
        <v>1</v>
      </c>
      <c r="M29" s="15"/>
      <c r="N29" s="45"/>
      <c r="O29" s="45"/>
      <c r="P29" s="45"/>
      <c r="Q29" s="45"/>
      <c r="R29" s="15"/>
      <c r="S29" s="15"/>
      <c r="T29" s="15"/>
      <c r="U29" s="15"/>
      <c r="V29" s="6"/>
      <c r="W29" s="6"/>
      <c r="X29" s="6">
        <v>1</v>
      </c>
      <c r="Y29" s="6"/>
      <c r="Z29" s="15"/>
      <c r="AA29" s="15"/>
      <c r="AB29" s="15"/>
      <c r="AC29" s="15"/>
      <c r="AD29" s="6">
        <f t="shared" si="9"/>
        <v>0</v>
      </c>
      <c r="AE29" s="6">
        <f t="shared" si="10"/>
        <v>0</v>
      </c>
      <c r="AF29" s="6">
        <f t="shared" si="13"/>
        <v>0</v>
      </c>
      <c r="AG29" s="37">
        <f t="shared" si="11"/>
        <v>2</v>
      </c>
      <c r="AH29" s="26">
        <f t="shared" si="12"/>
        <v>2</v>
      </c>
    </row>
    <row r="30" spans="1:34" x14ac:dyDescent="0.25">
      <c r="A30" s="3" t="s">
        <v>53</v>
      </c>
      <c r="B30" s="15"/>
      <c r="C30" s="15"/>
      <c r="D30" s="15"/>
      <c r="E30" s="15"/>
      <c r="F30" s="6">
        <v>1</v>
      </c>
      <c r="G30" s="6">
        <v>5.18</v>
      </c>
      <c r="H30" s="6">
        <v>8</v>
      </c>
      <c r="I30" s="6"/>
      <c r="J30" s="15"/>
      <c r="K30" s="15"/>
      <c r="L30" s="15">
        <v>9</v>
      </c>
      <c r="M30" s="15"/>
      <c r="N30" s="45">
        <v>1</v>
      </c>
      <c r="O30" s="45">
        <v>2.86</v>
      </c>
      <c r="P30" s="45">
        <v>5</v>
      </c>
      <c r="Q30" s="45"/>
      <c r="R30" s="15"/>
      <c r="S30" s="15"/>
      <c r="T30" s="15">
        <v>1</v>
      </c>
      <c r="U30" s="15"/>
      <c r="V30" s="6"/>
      <c r="W30" s="6"/>
      <c r="X30" s="6"/>
      <c r="Y30" s="6"/>
      <c r="Z30" s="15"/>
      <c r="AA30" s="15"/>
      <c r="AB30" s="15">
        <v>1</v>
      </c>
      <c r="AC30" s="15"/>
      <c r="AD30" s="6">
        <f t="shared" si="9"/>
        <v>2</v>
      </c>
      <c r="AE30" s="6">
        <f t="shared" si="10"/>
        <v>8.0399999999999991</v>
      </c>
      <c r="AF30" s="6">
        <f t="shared" si="13"/>
        <v>0</v>
      </c>
      <c r="AG30" s="37">
        <f t="shared" si="11"/>
        <v>24</v>
      </c>
      <c r="AH30" s="26">
        <f t="shared" si="12"/>
        <v>24</v>
      </c>
    </row>
    <row r="31" spans="1:34" x14ac:dyDescent="0.25">
      <c r="A31" s="3" t="s">
        <v>41</v>
      </c>
      <c r="B31" s="15"/>
      <c r="C31" s="15"/>
      <c r="D31" s="15"/>
      <c r="E31" s="15"/>
      <c r="F31" s="6">
        <v>1</v>
      </c>
      <c r="G31" s="6">
        <v>3.27</v>
      </c>
      <c r="H31" s="6">
        <v>2</v>
      </c>
      <c r="I31" s="6"/>
      <c r="J31" s="15"/>
      <c r="K31" s="15"/>
      <c r="L31" s="15"/>
      <c r="M31" s="15"/>
      <c r="N31" s="45"/>
      <c r="O31" s="45"/>
      <c r="P31" s="45"/>
      <c r="Q31" s="45"/>
      <c r="R31" s="15"/>
      <c r="S31" s="15"/>
      <c r="T31" s="15">
        <v>1</v>
      </c>
      <c r="U31" s="15"/>
      <c r="V31" s="6"/>
      <c r="W31" s="6"/>
      <c r="X31" s="6">
        <v>2</v>
      </c>
      <c r="Y31" s="6"/>
      <c r="Z31" s="15"/>
      <c r="AA31" s="15"/>
      <c r="AB31" s="15">
        <v>1</v>
      </c>
      <c r="AC31" s="15"/>
      <c r="AD31" s="6">
        <f t="shared" si="9"/>
        <v>1</v>
      </c>
      <c r="AE31" s="6">
        <f t="shared" si="10"/>
        <v>3.27</v>
      </c>
      <c r="AF31" s="6">
        <f t="shared" si="13"/>
        <v>0</v>
      </c>
      <c r="AG31" s="37">
        <f t="shared" si="11"/>
        <v>6</v>
      </c>
      <c r="AH31" s="26">
        <f t="shared" si="12"/>
        <v>6</v>
      </c>
    </row>
    <row r="32" spans="1:34" x14ac:dyDescent="0.25">
      <c r="A32" s="3" t="s">
        <v>47</v>
      </c>
      <c r="B32" s="15"/>
      <c r="C32" s="15"/>
      <c r="D32" s="15"/>
      <c r="E32" s="15"/>
      <c r="F32" s="6"/>
      <c r="G32" s="6"/>
      <c r="H32" s="6">
        <v>4</v>
      </c>
      <c r="I32" s="6"/>
      <c r="J32" s="15"/>
      <c r="K32" s="15"/>
      <c r="L32" s="15">
        <v>1</v>
      </c>
      <c r="M32" s="15"/>
      <c r="N32" s="45"/>
      <c r="O32" s="45"/>
      <c r="P32" s="45">
        <v>1</v>
      </c>
      <c r="Q32" s="45"/>
      <c r="R32" s="15"/>
      <c r="S32" s="15"/>
      <c r="T32" s="15">
        <v>5</v>
      </c>
      <c r="U32" s="15"/>
      <c r="V32" s="6"/>
      <c r="W32" s="6"/>
      <c r="X32" s="6"/>
      <c r="Y32" s="6"/>
      <c r="Z32" s="15"/>
      <c r="AA32" s="15"/>
      <c r="AB32" s="15">
        <v>1</v>
      </c>
      <c r="AC32" s="15"/>
      <c r="AD32" s="6">
        <f t="shared" si="9"/>
        <v>0</v>
      </c>
      <c r="AE32" s="6">
        <f t="shared" si="10"/>
        <v>0</v>
      </c>
      <c r="AF32" s="6">
        <f t="shared" si="13"/>
        <v>0</v>
      </c>
      <c r="AG32" s="37">
        <f t="shared" si="11"/>
        <v>12</v>
      </c>
      <c r="AH32" s="26">
        <f t="shared" si="12"/>
        <v>12</v>
      </c>
    </row>
    <row r="33" spans="1:34" x14ac:dyDescent="0.25">
      <c r="A33" s="3" t="s">
        <v>45</v>
      </c>
      <c r="B33" s="15"/>
      <c r="C33" s="15"/>
      <c r="D33" s="15"/>
      <c r="E33" s="15"/>
      <c r="F33" s="6"/>
      <c r="G33" s="6"/>
      <c r="H33" s="6"/>
      <c r="I33" s="6"/>
      <c r="J33" s="15"/>
      <c r="K33" s="15"/>
      <c r="L33" s="15">
        <v>1</v>
      </c>
      <c r="M33" s="15"/>
      <c r="N33" s="45"/>
      <c r="O33" s="45"/>
      <c r="P33" s="45">
        <v>1</v>
      </c>
      <c r="Q33" s="45"/>
      <c r="R33" s="15"/>
      <c r="S33" s="15"/>
      <c r="T33" s="15"/>
      <c r="U33" s="15"/>
      <c r="V33" s="6"/>
      <c r="W33" s="6"/>
      <c r="X33" s="6">
        <v>3</v>
      </c>
      <c r="Y33" s="6"/>
      <c r="Z33" s="15"/>
      <c r="AA33" s="15"/>
      <c r="AB33" s="15">
        <v>1</v>
      </c>
      <c r="AC33" s="15"/>
      <c r="AD33" s="6">
        <f t="shared" si="9"/>
        <v>0</v>
      </c>
      <c r="AE33" s="6">
        <f t="shared" si="10"/>
        <v>0</v>
      </c>
      <c r="AF33" s="6">
        <f t="shared" si="13"/>
        <v>0</v>
      </c>
      <c r="AG33" s="37">
        <f t="shared" si="11"/>
        <v>6</v>
      </c>
      <c r="AH33" s="26">
        <f t="shared" si="12"/>
        <v>6</v>
      </c>
    </row>
    <row r="34" spans="1:34" x14ac:dyDescent="0.25">
      <c r="A34" s="3"/>
      <c r="B34" s="15"/>
      <c r="C34" s="15"/>
      <c r="D34" s="15"/>
      <c r="E34" s="15"/>
      <c r="F34" s="6"/>
      <c r="G34" s="6"/>
      <c r="H34" s="6"/>
      <c r="I34" s="6"/>
      <c r="J34" s="15"/>
      <c r="K34" s="15"/>
      <c r="L34" s="15"/>
      <c r="M34" s="15"/>
      <c r="N34" s="45"/>
      <c r="O34" s="45"/>
      <c r="P34" s="45"/>
      <c r="Q34" s="45"/>
      <c r="R34" s="15"/>
      <c r="S34" s="15"/>
      <c r="T34" s="15"/>
      <c r="U34" s="15"/>
      <c r="V34" s="6"/>
      <c r="W34" s="6"/>
      <c r="X34" s="6"/>
      <c r="Y34" s="6"/>
      <c r="Z34" s="15"/>
      <c r="AA34" s="15"/>
      <c r="AB34" s="15"/>
      <c r="AC34" s="15"/>
      <c r="AD34" s="6">
        <f t="shared" si="9"/>
        <v>0</v>
      </c>
      <c r="AE34" s="6">
        <f t="shared" si="10"/>
        <v>0</v>
      </c>
      <c r="AF34" s="6">
        <f t="shared" si="13"/>
        <v>0</v>
      </c>
      <c r="AG34" s="37">
        <f t="shared" si="11"/>
        <v>0</v>
      </c>
      <c r="AH34" s="26">
        <f t="shared" si="12"/>
        <v>0</v>
      </c>
    </row>
    <row r="35" spans="1:34" x14ac:dyDescent="0.25">
      <c r="A35" s="3"/>
      <c r="B35" s="15"/>
      <c r="C35" s="15"/>
      <c r="D35" s="15"/>
      <c r="E35" s="15"/>
      <c r="F35" s="6"/>
      <c r="G35" s="6"/>
      <c r="H35" s="6"/>
      <c r="I35" s="6"/>
      <c r="J35" s="15"/>
      <c r="K35" s="15"/>
      <c r="L35" s="15"/>
      <c r="M35" s="15"/>
      <c r="N35" s="45"/>
      <c r="O35" s="45"/>
      <c r="P35" s="45"/>
      <c r="Q35" s="45"/>
      <c r="R35" s="15"/>
      <c r="S35" s="15"/>
      <c r="T35" s="15"/>
      <c r="U35" s="15"/>
      <c r="V35" s="6"/>
      <c r="W35" s="6"/>
      <c r="X35" s="6"/>
      <c r="Y35" s="6"/>
      <c r="Z35" s="15"/>
      <c r="AA35" s="15"/>
      <c r="AB35" s="15"/>
      <c r="AC35" s="15"/>
      <c r="AD35" s="6">
        <f t="shared" si="9"/>
        <v>0</v>
      </c>
      <c r="AE35" s="6">
        <f t="shared" si="10"/>
        <v>0</v>
      </c>
      <c r="AF35" s="6">
        <f t="shared" si="13"/>
        <v>0</v>
      </c>
      <c r="AG35" s="37">
        <f t="shared" si="11"/>
        <v>0</v>
      </c>
      <c r="AH35" s="26">
        <f t="shared" si="12"/>
        <v>0</v>
      </c>
    </row>
    <row r="36" spans="1:34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6"/>
      <c r="AE36" s="16"/>
      <c r="AF36" s="16"/>
      <c r="AG36" s="31"/>
      <c r="AH36" s="32"/>
    </row>
    <row r="37" spans="1:34" x14ac:dyDescent="0.25">
      <c r="A37" s="3" t="s">
        <v>68</v>
      </c>
      <c r="B37" s="15"/>
      <c r="C37" s="15"/>
      <c r="D37" s="15"/>
      <c r="E37" s="15"/>
      <c r="F37" s="6"/>
      <c r="G37" s="6"/>
      <c r="H37" s="6"/>
      <c r="I37" s="6"/>
      <c r="J37" s="15"/>
      <c r="K37" s="15"/>
      <c r="L37" s="15"/>
      <c r="M37" s="15"/>
      <c r="N37" s="45"/>
      <c r="O37" s="45"/>
      <c r="P37" s="45"/>
      <c r="Q37" s="45"/>
      <c r="R37" s="15"/>
      <c r="S37" s="15"/>
      <c r="T37" s="15"/>
      <c r="U37" s="15"/>
      <c r="V37" s="6"/>
      <c r="W37" s="6"/>
      <c r="X37" s="6"/>
      <c r="Y37" s="6"/>
      <c r="Z37" s="15"/>
      <c r="AA37" s="15"/>
      <c r="AB37" s="15"/>
      <c r="AC37" s="15"/>
      <c r="AD37" s="6">
        <f t="shared" ref="AD37:AD48" si="14">B37+F37+J37+N37+R37+V37+Z37</f>
        <v>0</v>
      </c>
      <c r="AE37" s="6">
        <f t="shared" ref="AE37:AE48" si="15">C37+G37+K37+O37+S37+W37+AA37</f>
        <v>0</v>
      </c>
      <c r="AF37" s="6">
        <f t="shared" ref="AF37:AF48" si="16">E37+I37+M37+Q37+U37+Y37+AC37</f>
        <v>0</v>
      </c>
      <c r="AG37" s="37">
        <f t="shared" ref="AG37:AG48" si="17">D37+H37+L37+P37+T37+X37+AB37</f>
        <v>0</v>
      </c>
      <c r="AH37" s="26">
        <f t="shared" ref="AH37:AH48" si="18">AF37+AG37</f>
        <v>0</v>
      </c>
    </row>
    <row r="38" spans="1:34" x14ac:dyDescent="0.25">
      <c r="A38" s="3" t="s">
        <v>61</v>
      </c>
      <c r="B38" s="15"/>
      <c r="C38" s="15"/>
      <c r="D38" s="15"/>
      <c r="E38" s="15"/>
      <c r="F38" s="6"/>
      <c r="G38" s="6"/>
      <c r="H38" s="6">
        <v>4</v>
      </c>
      <c r="I38" s="6"/>
      <c r="J38" s="15"/>
      <c r="K38" s="15"/>
      <c r="L38" s="15">
        <v>10</v>
      </c>
      <c r="M38" s="15"/>
      <c r="N38" s="45">
        <v>1</v>
      </c>
      <c r="O38" s="45">
        <v>4.05</v>
      </c>
      <c r="P38" s="45">
        <v>11</v>
      </c>
      <c r="Q38" s="45"/>
      <c r="R38" s="15"/>
      <c r="S38" s="15"/>
      <c r="T38" s="15">
        <v>1</v>
      </c>
      <c r="U38" s="15"/>
      <c r="V38" s="6"/>
      <c r="W38" s="6"/>
      <c r="X38" s="6">
        <v>1</v>
      </c>
      <c r="Y38" s="6"/>
      <c r="Z38" s="15"/>
      <c r="AA38" s="15"/>
      <c r="AB38" s="15">
        <v>2</v>
      </c>
      <c r="AC38" s="15"/>
      <c r="AD38" s="6">
        <f t="shared" si="14"/>
        <v>1</v>
      </c>
      <c r="AE38" s="6">
        <f t="shared" si="15"/>
        <v>4.05</v>
      </c>
      <c r="AF38" s="6">
        <f t="shared" si="16"/>
        <v>0</v>
      </c>
      <c r="AG38" s="37">
        <f t="shared" si="17"/>
        <v>29</v>
      </c>
      <c r="AH38" s="26">
        <f t="shared" si="18"/>
        <v>29</v>
      </c>
    </row>
    <row r="39" spans="1:34" x14ac:dyDescent="0.25">
      <c r="A39" s="3" t="s">
        <v>59</v>
      </c>
      <c r="B39" s="15"/>
      <c r="C39" s="15"/>
      <c r="D39" s="15"/>
      <c r="E39" s="15"/>
      <c r="F39" s="6"/>
      <c r="G39" s="6"/>
      <c r="H39" s="6"/>
      <c r="I39" s="6"/>
      <c r="J39" s="15"/>
      <c r="K39" s="15"/>
      <c r="L39" s="15">
        <v>2</v>
      </c>
      <c r="M39" s="15"/>
      <c r="N39" s="45"/>
      <c r="O39" s="45"/>
      <c r="P39" s="45">
        <v>3</v>
      </c>
      <c r="Q39" s="45"/>
      <c r="R39" s="15"/>
      <c r="S39" s="15"/>
      <c r="T39" s="15">
        <v>3</v>
      </c>
      <c r="U39" s="15"/>
      <c r="V39" s="6"/>
      <c r="W39" s="6"/>
      <c r="X39" s="6">
        <v>2</v>
      </c>
      <c r="Y39" s="6"/>
      <c r="Z39" s="15"/>
      <c r="AA39" s="15"/>
      <c r="AB39" s="15"/>
      <c r="AC39" s="15"/>
      <c r="AD39" s="6">
        <f t="shared" si="14"/>
        <v>0</v>
      </c>
      <c r="AE39" s="6">
        <f t="shared" si="15"/>
        <v>0</v>
      </c>
      <c r="AF39" s="6">
        <f t="shared" si="16"/>
        <v>0</v>
      </c>
      <c r="AG39" s="37">
        <f t="shared" si="17"/>
        <v>10</v>
      </c>
      <c r="AH39" s="26">
        <f t="shared" si="18"/>
        <v>10</v>
      </c>
    </row>
    <row r="40" spans="1:34" x14ac:dyDescent="0.25">
      <c r="A40" s="3" t="s">
        <v>48</v>
      </c>
      <c r="B40" s="15"/>
      <c r="C40" s="15"/>
      <c r="D40" s="15"/>
      <c r="E40" s="15"/>
      <c r="F40" s="6"/>
      <c r="G40" s="6"/>
      <c r="H40" s="6"/>
      <c r="I40" s="6"/>
      <c r="J40" s="15"/>
      <c r="K40" s="15"/>
      <c r="L40" s="15">
        <v>1</v>
      </c>
      <c r="M40" s="15"/>
      <c r="N40" s="45"/>
      <c r="O40" s="45"/>
      <c r="P40" s="45"/>
      <c r="Q40" s="45"/>
      <c r="R40" s="15"/>
      <c r="S40" s="15"/>
      <c r="T40" s="15">
        <v>2</v>
      </c>
      <c r="U40" s="15"/>
      <c r="V40" s="6"/>
      <c r="W40" s="6"/>
      <c r="X40" s="6"/>
      <c r="Y40" s="6"/>
      <c r="Z40" s="15"/>
      <c r="AA40" s="15"/>
      <c r="AB40" s="15"/>
      <c r="AC40" s="15"/>
      <c r="AD40" s="6">
        <f t="shared" si="14"/>
        <v>0</v>
      </c>
      <c r="AE40" s="6">
        <f t="shared" si="15"/>
        <v>0</v>
      </c>
      <c r="AF40" s="6">
        <f t="shared" si="16"/>
        <v>0</v>
      </c>
      <c r="AG40" s="37">
        <f t="shared" si="17"/>
        <v>3</v>
      </c>
      <c r="AH40" s="26">
        <f t="shared" si="18"/>
        <v>3</v>
      </c>
    </row>
    <row r="41" spans="1:34" x14ac:dyDescent="0.25">
      <c r="A41" s="3" t="s">
        <v>39</v>
      </c>
      <c r="B41" s="15"/>
      <c r="C41" s="15"/>
      <c r="D41" s="15"/>
      <c r="E41" s="15"/>
      <c r="F41" s="6">
        <v>2</v>
      </c>
      <c r="G41" s="6">
        <v>11.35</v>
      </c>
      <c r="H41" s="6">
        <v>3</v>
      </c>
      <c r="I41" s="6"/>
      <c r="J41" s="15"/>
      <c r="K41" s="15"/>
      <c r="L41" s="15"/>
      <c r="M41" s="15"/>
      <c r="N41" s="45"/>
      <c r="O41" s="45"/>
      <c r="P41" s="45">
        <v>1</v>
      </c>
      <c r="Q41" s="45"/>
      <c r="R41" s="15"/>
      <c r="S41" s="15"/>
      <c r="T41" s="15"/>
      <c r="U41" s="15"/>
      <c r="V41" s="6"/>
      <c r="W41" s="6"/>
      <c r="X41" s="6"/>
      <c r="Y41" s="6"/>
      <c r="Z41" s="15"/>
      <c r="AA41" s="15"/>
      <c r="AB41" s="15"/>
      <c r="AC41" s="15"/>
      <c r="AD41" s="6">
        <f t="shared" si="14"/>
        <v>2</v>
      </c>
      <c r="AE41" s="6">
        <f t="shared" si="15"/>
        <v>11.35</v>
      </c>
      <c r="AF41" s="6">
        <f t="shared" si="16"/>
        <v>0</v>
      </c>
      <c r="AG41" s="37">
        <f t="shared" si="17"/>
        <v>4</v>
      </c>
      <c r="AH41" s="26">
        <f t="shared" si="18"/>
        <v>4</v>
      </c>
    </row>
    <row r="42" spans="1:34" x14ac:dyDescent="0.25">
      <c r="A42" s="3" t="s">
        <v>23</v>
      </c>
      <c r="B42" s="15"/>
      <c r="C42" s="15"/>
      <c r="D42" s="15"/>
      <c r="E42" s="15"/>
      <c r="F42" s="6"/>
      <c r="G42" s="6"/>
      <c r="H42" s="6"/>
      <c r="I42" s="6"/>
      <c r="J42" s="15"/>
      <c r="K42" s="15"/>
      <c r="L42" s="15"/>
      <c r="M42" s="15"/>
      <c r="N42" s="45"/>
      <c r="O42" s="45"/>
      <c r="P42" s="45"/>
      <c r="Q42" s="45"/>
      <c r="R42" s="15"/>
      <c r="S42" s="15"/>
      <c r="T42" s="15"/>
      <c r="U42" s="15"/>
      <c r="V42" s="6"/>
      <c r="W42" s="6"/>
      <c r="X42" s="6"/>
      <c r="Y42" s="6"/>
      <c r="Z42" s="15"/>
      <c r="AA42" s="15"/>
      <c r="AB42" s="15"/>
      <c r="AC42" s="15"/>
      <c r="AD42" s="6">
        <f t="shared" si="14"/>
        <v>0</v>
      </c>
      <c r="AE42" s="6">
        <f t="shared" si="15"/>
        <v>0</v>
      </c>
      <c r="AF42" s="6">
        <f t="shared" si="16"/>
        <v>0</v>
      </c>
      <c r="AG42" s="37">
        <f t="shared" si="17"/>
        <v>0</v>
      </c>
      <c r="AH42" s="26">
        <f t="shared" si="18"/>
        <v>0</v>
      </c>
    </row>
    <row r="43" spans="1:34" x14ac:dyDescent="0.25">
      <c r="A43" s="3" t="s">
        <v>67</v>
      </c>
      <c r="B43" s="15"/>
      <c r="C43" s="15"/>
      <c r="D43" s="15"/>
      <c r="E43" s="15"/>
      <c r="F43" s="6"/>
      <c r="G43" s="6"/>
      <c r="H43" s="6"/>
      <c r="I43" s="6"/>
      <c r="J43" s="15"/>
      <c r="K43" s="15"/>
      <c r="L43" s="15"/>
      <c r="M43" s="15"/>
      <c r="N43" s="45"/>
      <c r="O43" s="45"/>
      <c r="P43" s="45"/>
      <c r="Q43" s="45"/>
      <c r="R43" s="15"/>
      <c r="S43" s="15"/>
      <c r="T43" s="15"/>
      <c r="U43" s="15"/>
      <c r="V43" s="6"/>
      <c r="W43" s="6"/>
      <c r="X43" s="6"/>
      <c r="Y43" s="6"/>
      <c r="Z43" s="15"/>
      <c r="AA43" s="15"/>
      <c r="AB43" s="15"/>
      <c r="AC43" s="15"/>
      <c r="AD43" s="6">
        <f t="shared" si="14"/>
        <v>0</v>
      </c>
      <c r="AE43" s="6">
        <f t="shared" si="15"/>
        <v>0</v>
      </c>
      <c r="AF43" s="6">
        <f t="shared" si="16"/>
        <v>0</v>
      </c>
      <c r="AG43" s="37">
        <f t="shared" si="17"/>
        <v>0</v>
      </c>
      <c r="AH43" s="26">
        <f t="shared" si="18"/>
        <v>0</v>
      </c>
    </row>
    <row r="44" spans="1:34" x14ac:dyDescent="0.25">
      <c r="A44" s="3" t="s">
        <v>57</v>
      </c>
      <c r="B44" s="15"/>
      <c r="C44" s="15"/>
      <c r="D44" s="15"/>
      <c r="E44" s="15"/>
      <c r="F44" s="6"/>
      <c r="G44" s="6"/>
      <c r="H44" s="6">
        <v>2</v>
      </c>
      <c r="I44" s="6"/>
      <c r="J44" s="15">
        <v>2</v>
      </c>
      <c r="K44" s="15">
        <v>28.98</v>
      </c>
      <c r="L44" s="15">
        <v>5</v>
      </c>
      <c r="M44" s="15"/>
      <c r="N44" s="45"/>
      <c r="O44" s="45"/>
      <c r="P44" s="45"/>
      <c r="Q44" s="45"/>
      <c r="R44" s="15"/>
      <c r="S44" s="15"/>
      <c r="T44" s="15">
        <v>2</v>
      </c>
      <c r="U44" s="15"/>
      <c r="V44" s="45"/>
      <c r="W44" s="45"/>
      <c r="X44" s="6"/>
      <c r="Y44" s="6"/>
      <c r="Z44" s="15"/>
      <c r="AA44" s="15"/>
      <c r="AB44" s="15">
        <v>2</v>
      </c>
      <c r="AC44" s="15"/>
      <c r="AD44" s="6">
        <f t="shared" si="14"/>
        <v>2</v>
      </c>
      <c r="AE44" s="6">
        <f t="shared" si="15"/>
        <v>28.98</v>
      </c>
      <c r="AF44" s="6">
        <f t="shared" si="16"/>
        <v>0</v>
      </c>
      <c r="AG44" s="37">
        <f t="shared" si="17"/>
        <v>11</v>
      </c>
      <c r="AH44" s="26">
        <f t="shared" si="18"/>
        <v>11</v>
      </c>
    </row>
    <row r="45" spans="1:34" x14ac:dyDescent="0.25">
      <c r="A45" s="3" t="s">
        <v>66</v>
      </c>
      <c r="B45" s="15"/>
      <c r="C45" s="15"/>
      <c r="D45" s="15"/>
      <c r="E45" s="15"/>
      <c r="F45" s="6"/>
      <c r="G45" s="6"/>
      <c r="H45" s="6">
        <v>5</v>
      </c>
      <c r="I45" s="6"/>
      <c r="J45" s="15"/>
      <c r="K45" s="15"/>
      <c r="L45" s="15">
        <v>2</v>
      </c>
      <c r="M45" s="15"/>
      <c r="N45" s="45"/>
      <c r="O45" s="45"/>
      <c r="P45" s="45"/>
      <c r="Q45" s="45"/>
      <c r="R45" s="15"/>
      <c r="S45" s="15"/>
      <c r="T45" s="15">
        <v>5</v>
      </c>
      <c r="U45" s="15"/>
      <c r="V45" s="6"/>
      <c r="W45" s="6"/>
      <c r="X45" s="6">
        <v>3</v>
      </c>
      <c r="Y45" s="6"/>
      <c r="Z45" s="15"/>
      <c r="AA45" s="15"/>
      <c r="AB45" s="15"/>
      <c r="AC45" s="15"/>
      <c r="AD45" s="6">
        <f t="shared" si="14"/>
        <v>0</v>
      </c>
      <c r="AE45" s="6">
        <f t="shared" si="15"/>
        <v>0</v>
      </c>
      <c r="AF45" s="6">
        <f t="shared" si="16"/>
        <v>0</v>
      </c>
      <c r="AG45" s="37">
        <f t="shared" si="17"/>
        <v>15</v>
      </c>
      <c r="AH45" s="26">
        <f t="shared" si="18"/>
        <v>15</v>
      </c>
    </row>
    <row r="46" spans="1:34" x14ac:dyDescent="0.25">
      <c r="A46" s="3" t="s">
        <v>64</v>
      </c>
      <c r="B46" s="15"/>
      <c r="C46" s="15"/>
      <c r="D46" s="15"/>
      <c r="E46" s="15"/>
      <c r="F46" s="6"/>
      <c r="G46" s="6"/>
      <c r="H46" s="6">
        <v>1</v>
      </c>
      <c r="I46" s="6"/>
      <c r="J46" s="15"/>
      <c r="K46" s="15"/>
      <c r="L46" s="15"/>
      <c r="M46" s="15"/>
      <c r="N46" s="45"/>
      <c r="O46" s="45"/>
      <c r="P46" s="45"/>
      <c r="Q46" s="45"/>
      <c r="R46" s="15"/>
      <c r="S46" s="15"/>
      <c r="T46" s="15">
        <v>3</v>
      </c>
      <c r="U46" s="15"/>
      <c r="V46" s="6"/>
      <c r="W46" s="6"/>
      <c r="X46" s="6">
        <v>3</v>
      </c>
      <c r="Y46" s="6"/>
      <c r="Z46" s="15"/>
      <c r="AA46" s="15"/>
      <c r="AB46" s="15"/>
      <c r="AC46" s="15"/>
      <c r="AD46" s="6">
        <f t="shared" si="14"/>
        <v>0</v>
      </c>
      <c r="AE46" s="6">
        <f t="shared" si="15"/>
        <v>0</v>
      </c>
      <c r="AF46" s="6">
        <f t="shared" si="16"/>
        <v>0</v>
      </c>
      <c r="AG46" s="37">
        <f t="shared" si="17"/>
        <v>7</v>
      </c>
      <c r="AH46" s="26">
        <f t="shared" si="18"/>
        <v>7</v>
      </c>
    </row>
    <row r="47" spans="1:34" x14ac:dyDescent="0.25">
      <c r="A47" s="3" t="s">
        <v>58</v>
      </c>
      <c r="B47" s="15"/>
      <c r="C47" s="15"/>
      <c r="D47" s="15"/>
      <c r="E47" s="15"/>
      <c r="F47" s="6"/>
      <c r="G47" s="6"/>
      <c r="H47" s="6"/>
      <c r="I47" s="6"/>
      <c r="J47" s="15"/>
      <c r="K47" s="15"/>
      <c r="L47" s="15"/>
      <c r="M47" s="15"/>
      <c r="N47" s="45"/>
      <c r="O47" s="45"/>
      <c r="P47" s="45"/>
      <c r="Q47" s="45"/>
      <c r="R47" s="15"/>
      <c r="S47" s="15"/>
      <c r="T47" s="15"/>
      <c r="U47" s="15"/>
      <c r="V47" s="6"/>
      <c r="W47" s="6"/>
      <c r="X47" s="6"/>
      <c r="Y47" s="6"/>
      <c r="Z47" s="15"/>
      <c r="AA47" s="15"/>
      <c r="AB47" s="15"/>
      <c r="AC47" s="15"/>
      <c r="AD47" s="6">
        <f t="shared" si="14"/>
        <v>0</v>
      </c>
      <c r="AE47" s="6">
        <f t="shared" si="15"/>
        <v>0</v>
      </c>
      <c r="AF47" s="6">
        <f t="shared" si="16"/>
        <v>0</v>
      </c>
      <c r="AG47" s="37">
        <f t="shared" si="17"/>
        <v>0</v>
      </c>
      <c r="AH47" s="26">
        <f t="shared" si="18"/>
        <v>0</v>
      </c>
    </row>
    <row r="48" spans="1:34" x14ac:dyDescent="0.25">
      <c r="A48" s="3" t="s">
        <v>60</v>
      </c>
      <c r="B48" s="15"/>
      <c r="C48" s="15"/>
      <c r="D48" s="15"/>
      <c r="E48" s="15"/>
      <c r="F48" s="6"/>
      <c r="G48" s="6"/>
      <c r="H48" s="6">
        <v>3</v>
      </c>
      <c r="I48" s="6"/>
      <c r="J48" s="15"/>
      <c r="K48" s="15"/>
      <c r="L48" s="15">
        <v>3</v>
      </c>
      <c r="M48" s="15"/>
      <c r="N48" s="45"/>
      <c r="O48" s="45"/>
      <c r="P48" s="45">
        <v>1</v>
      </c>
      <c r="Q48" s="45"/>
      <c r="R48" s="15"/>
      <c r="S48" s="15"/>
      <c r="T48" s="15"/>
      <c r="U48" s="15"/>
      <c r="V48" s="6"/>
      <c r="W48" s="6"/>
      <c r="X48" s="6"/>
      <c r="Y48" s="6"/>
      <c r="Z48" s="15"/>
      <c r="AA48" s="15"/>
      <c r="AB48" s="15">
        <v>1</v>
      </c>
      <c r="AC48" s="15"/>
      <c r="AD48" s="6">
        <f t="shared" si="14"/>
        <v>0</v>
      </c>
      <c r="AE48" s="6">
        <f t="shared" si="15"/>
        <v>0</v>
      </c>
      <c r="AF48" s="6">
        <f t="shared" si="16"/>
        <v>0</v>
      </c>
      <c r="AG48" s="37">
        <f t="shared" si="17"/>
        <v>8</v>
      </c>
      <c r="AH48" s="26">
        <f t="shared" si="18"/>
        <v>8</v>
      </c>
    </row>
    <row r="49" spans="1:34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6"/>
      <c r="AF49" s="16"/>
      <c r="AG49" s="31"/>
      <c r="AH49" s="32"/>
    </row>
    <row r="50" spans="1:34" x14ac:dyDescent="0.25">
      <c r="A50" s="3" t="s">
        <v>25</v>
      </c>
      <c r="B50" s="15"/>
      <c r="C50" s="15"/>
      <c r="D50" s="15"/>
      <c r="E50" s="15"/>
      <c r="F50" s="6"/>
      <c r="G50" s="6"/>
      <c r="H50" s="6"/>
      <c r="I50" s="6"/>
      <c r="J50" s="15"/>
      <c r="K50" s="15"/>
      <c r="L50" s="15">
        <v>1</v>
      </c>
      <c r="M50" s="15"/>
      <c r="N50" s="45"/>
      <c r="O50" s="45"/>
      <c r="P50" s="45">
        <v>3</v>
      </c>
      <c r="Q50" s="45"/>
      <c r="R50" s="15"/>
      <c r="S50" s="15"/>
      <c r="T50" s="15">
        <v>2</v>
      </c>
      <c r="U50" s="15"/>
      <c r="V50" s="6"/>
      <c r="W50" s="6"/>
      <c r="X50" s="6">
        <v>1</v>
      </c>
      <c r="Y50" s="6"/>
      <c r="Z50" s="15"/>
      <c r="AA50" s="15"/>
      <c r="AB50" s="15"/>
      <c r="AC50" s="15"/>
      <c r="AD50" s="6">
        <f t="shared" ref="AD50:AD62" si="19">B50+F50+J50+N50+R50+V50+Z50</f>
        <v>0</v>
      </c>
      <c r="AE50" s="6">
        <f t="shared" ref="AE50:AE62" si="20">C50+G50+K50+O50+S50+W50+AA50</f>
        <v>0</v>
      </c>
      <c r="AF50" s="6">
        <f t="shared" ref="AF50:AF60" si="21">E50+I50+M50+Q50+U50+Y50+AC50</f>
        <v>0</v>
      </c>
      <c r="AG50" s="37">
        <f t="shared" ref="AG50:AG62" si="22">D50+H50+L50+P50+T50+X50+AB50</f>
        <v>7</v>
      </c>
      <c r="AH50" s="26">
        <f t="shared" ref="AH50:AH62" si="23">AF50+AG50</f>
        <v>7</v>
      </c>
    </row>
    <row r="51" spans="1:34" x14ac:dyDescent="0.25">
      <c r="A51" s="3" t="s">
        <v>42</v>
      </c>
      <c r="B51" s="15"/>
      <c r="C51" s="15"/>
      <c r="D51" s="15"/>
      <c r="E51" s="15"/>
      <c r="F51" s="6"/>
      <c r="G51" s="6"/>
      <c r="H51" s="6"/>
      <c r="I51" s="6"/>
      <c r="J51" s="15"/>
      <c r="K51" s="15"/>
      <c r="L51" s="15"/>
      <c r="M51" s="15"/>
      <c r="N51" s="45"/>
      <c r="O51" s="45"/>
      <c r="P51" s="45"/>
      <c r="Q51" s="45"/>
      <c r="R51" s="15"/>
      <c r="S51" s="15"/>
      <c r="T51" s="15"/>
      <c r="U51" s="15"/>
      <c r="V51" s="6"/>
      <c r="W51" s="6"/>
      <c r="X51" s="6"/>
      <c r="Y51" s="6"/>
      <c r="Z51" s="15"/>
      <c r="AA51" s="15"/>
      <c r="AB51" s="15"/>
      <c r="AC51" s="15"/>
      <c r="AD51" s="6">
        <f t="shared" ref="AD51" si="24">B51+F51+J51+N51+R51+V51+Z51</f>
        <v>0</v>
      </c>
      <c r="AE51" s="6">
        <f t="shared" ref="AE51" si="25">C51+G51+K51+O51+S51+W51+AA51</f>
        <v>0</v>
      </c>
      <c r="AF51" s="6">
        <f t="shared" ref="AF51" si="26">E51+I51+M51+Q51+U51+Y51+AC51</f>
        <v>0</v>
      </c>
      <c r="AG51" s="37">
        <f t="shared" ref="AG51" si="27">D51+H51+L51+P51+T51+X51+AB51</f>
        <v>0</v>
      </c>
      <c r="AH51" s="26">
        <f t="shared" ref="AH51" si="28">AF51+AG51</f>
        <v>0</v>
      </c>
    </row>
    <row r="52" spans="1:34" x14ac:dyDescent="0.25">
      <c r="A52" s="3" t="s">
        <v>44</v>
      </c>
      <c r="B52" s="15"/>
      <c r="C52" s="15"/>
      <c r="D52" s="15"/>
      <c r="E52" s="15"/>
      <c r="F52" s="6"/>
      <c r="G52" s="6"/>
      <c r="H52" s="6"/>
      <c r="I52" s="6"/>
      <c r="J52" s="15"/>
      <c r="K52" s="15"/>
      <c r="L52" s="15"/>
      <c r="M52" s="15"/>
      <c r="N52" s="45"/>
      <c r="O52" s="45"/>
      <c r="P52" s="45">
        <v>3</v>
      </c>
      <c r="Q52" s="45"/>
      <c r="R52" s="15">
        <v>1</v>
      </c>
      <c r="S52" s="15">
        <v>3.74</v>
      </c>
      <c r="T52" s="15">
        <v>4</v>
      </c>
      <c r="U52" s="15"/>
      <c r="V52" s="6"/>
      <c r="W52" s="6"/>
      <c r="X52" s="6"/>
      <c r="Y52" s="6"/>
      <c r="Z52" s="15"/>
      <c r="AA52" s="15"/>
      <c r="AB52" s="15"/>
      <c r="AC52" s="15"/>
      <c r="AD52" s="6">
        <f t="shared" si="19"/>
        <v>1</v>
      </c>
      <c r="AE52" s="6">
        <f t="shared" si="20"/>
        <v>3.74</v>
      </c>
      <c r="AF52" s="6">
        <f t="shared" si="21"/>
        <v>0</v>
      </c>
      <c r="AG52" s="37">
        <f t="shared" si="22"/>
        <v>7</v>
      </c>
      <c r="AH52" s="26">
        <f t="shared" si="23"/>
        <v>7</v>
      </c>
    </row>
    <row r="53" spans="1:34" x14ac:dyDescent="0.25">
      <c r="A53" s="3" t="s">
        <v>17</v>
      </c>
      <c r="B53" s="15"/>
      <c r="C53" s="15"/>
      <c r="D53" s="15"/>
      <c r="E53" s="15"/>
      <c r="F53" s="6"/>
      <c r="G53" s="6"/>
      <c r="H53" s="6"/>
      <c r="I53" s="6"/>
      <c r="J53" s="15"/>
      <c r="K53" s="15"/>
      <c r="L53" s="15">
        <v>1</v>
      </c>
      <c r="M53" s="15"/>
      <c r="N53" s="45"/>
      <c r="O53" s="45"/>
      <c r="P53" s="45"/>
      <c r="Q53" s="45"/>
      <c r="R53" s="15"/>
      <c r="S53" s="15"/>
      <c r="T53" s="15">
        <v>2</v>
      </c>
      <c r="U53" s="15"/>
      <c r="V53" s="6"/>
      <c r="W53" s="6"/>
      <c r="X53" s="6"/>
      <c r="Y53" s="6"/>
      <c r="Z53" s="15"/>
      <c r="AA53" s="15"/>
      <c r="AB53" s="15"/>
      <c r="AC53" s="15"/>
      <c r="AD53" s="6">
        <f t="shared" si="19"/>
        <v>0</v>
      </c>
      <c r="AE53" s="6">
        <f t="shared" si="20"/>
        <v>0</v>
      </c>
      <c r="AF53" s="6">
        <f t="shared" si="21"/>
        <v>0</v>
      </c>
      <c r="AG53" s="37">
        <f t="shared" si="22"/>
        <v>3</v>
      </c>
      <c r="AH53" s="26">
        <f t="shared" si="23"/>
        <v>3</v>
      </c>
    </row>
    <row r="54" spans="1:34" x14ac:dyDescent="0.25">
      <c r="A54" s="3" t="s">
        <v>40</v>
      </c>
      <c r="B54" s="15"/>
      <c r="C54" s="15"/>
      <c r="D54" s="15"/>
      <c r="E54" s="15"/>
      <c r="F54" s="6"/>
      <c r="G54" s="6"/>
      <c r="H54" s="6">
        <v>9</v>
      </c>
      <c r="I54" s="6"/>
      <c r="J54" s="15"/>
      <c r="K54" s="15"/>
      <c r="L54" s="15">
        <v>5</v>
      </c>
      <c r="M54" s="15"/>
      <c r="N54" s="45"/>
      <c r="O54" s="45"/>
      <c r="P54" s="45"/>
      <c r="Q54" s="45"/>
      <c r="R54" s="15"/>
      <c r="S54" s="15"/>
      <c r="T54" s="15">
        <v>2</v>
      </c>
      <c r="U54" s="15"/>
      <c r="V54" s="6"/>
      <c r="W54" s="6"/>
      <c r="X54" s="6"/>
      <c r="Y54" s="6"/>
      <c r="Z54" s="15"/>
      <c r="AA54" s="15"/>
      <c r="AB54" s="15"/>
      <c r="AC54" s="15"/>
      <c r="AD54" s="6">
        <f t="shared" si="19"/>
        <v>0</v>
      </c>
      <c r="AE54" s="6">
        <f t="shared" si="20"/>
        <v>0</v>
      </c>
      <c r="AF54" s="6">
        <f t="shared" si="21"/>
        <v>0</v>
      </c>
      <c r="AG54" s="37">
        <f t="shared" si="22"/>
        <v>16</v>
      </c>
      <c r="AH54" s="26">
        <f t="shared" si="23"/>
        <v>16</v>
      </c>
    </row>
    <row r="55" spans="1:34" x14ac:dyDescent="0.25">
      <c r="A55" s="3" t="s">
        <v>51</v>
      </c>
      <c r="B55" s="15"/>
      <c r="C55" s="15"/>
      <c r="D55" s="15"/>
      <c r="E55" s="15"/>
      <c r="F55" s="6"/>
      <c r="G55" s="6"/>
      <c r="H55" s="6"/>
      <c r="I55" s="6"/>
      <c r="J55" s="15"/>
      <c r="K55" s="15"/>
      <c r="L55" s="15">
        <v>1</v>
      </c>
      <c r="M55" s="15"/>
      <c r="N55" s="45"/>
      <c r="O55" s="45"/>
      <c r="P55" s="45"/>
      <c r="Q55" s="45"/>
      <c r="R55" s="15"/>
      <c r="S55" s="15"/>
      <c r="T55" s="15"/>
      <c r="U55" s="15"/>
      <c r="V55" s="6"/>
      <c r="W55" s="6"/>
      <c r="X55" s="6"/>
      <c r="Y55" s="6"/>
      <c r="Z55" s="15"/>
      <c r="AA55" s="15"/>
      <c r="AB55" s="15"/>
      <c r="AC55" s="15"/>
      <c r="AD55" s="6">
        <f t="shared" si="19"/>
        <v>0</v>
      </c>
      <c r="AE55" s="6">
        <f t="shared" si="20"/>
        <v>0</v>
      </c>
      <c r="AF55" s="6">
        <f t="shared" si="21"/>
        <v>0</v>
      </c>
      <c r="AG55" s="37">
        <f t="shared" si="22"/>
        <v>1</v>
      </c>
      <c r="AH55" s="26">
        <f t="shared" si="23"/>
        <v>1</v>
      </c>
    </row>
    <row r="56" spans="1:34" x14ac:dyDescent="0.25">
      <c r="A56" s="51" t="s">
        <v>54</v>
      </c>
      <c r="B56" s="15"/>
      <c r="C56" s="15"/>
      <c r="D56" s="15"/>
      <c r="E56" s="15"/>
      <c r="F56" s="6"/>
      <c r="G56" s="6"/>
      <c r="H56" s="6">
        <v>2</v>
      </c>
      <c r="I56" s="6"/>
      <c r="J56" s="15"/>
      <c r="K56" s="15"/>
      <c r="L56" s="15">
        <v>5</v>
      </c>
      <c r="M56" s="15"/>
      <c r="N56" s="45"/>
      <c r="O56" s="45"/>
      <c r="P56" s="45">
        <v>1</v>
      </c>
      <c r="Q56" s="45"/>
      <c r="R56" s="15"/>
      <c r="S56" s="15"/>
      <c r="T56" s="15">
        <v>1</v>
      </c>
      <c r="U56" s="15"/>
      <c r="V56" s="6"/>
      <c r="W56" s="6"/>
      <c r="X56" s="6"/>
      <c r="Y56" s="6"/>
      <c r="Z56" s="15"/>
      <c r="AA56" s="15"/>
      <c r="AB56" s="15"/>
      <c r="AC56" s="15"/>
      <c r="AD56" s="6">
        <f t="shared" si="19"/>
        <v>0</v>
      </c>
      <c r="AE56" s="6">
        <f t="shared" si="20"/>
        <v>0</v>
      </c>
      <c r="AF56" s="6">
        <f t="shared" si="21"/>
        <v>0</v>
      </c>
      <c r="AG56" s="37">
        <f t="shared" si="22"/>
        <v>9</v>
      </c>
      <c r="AH56" s="26">
        <f t="shared" si="23"/>
        <v>9</v>
      </c>
    </row>
    <row r="57" spans="1:34" x14ac:dyDescent="0.25">
      <c r="A57" s="3" t="s">
        <v>49</v>
      </c>
      <c r="B57" s="15"/>
      <c r="C57" s="15"/>
      <c r="D57" s="15"/>
      <c r="E57" s="15"/>
      <c r="F57" s="6"/>
      <c r="G57" s="6"/>
      <c r="H57" s="6"/>
      <c r="I57" s="6"/>
      <c r="J57" s="15"/>
      <c r="K57" s="15"/>
      <c r="L57" s="15"/>
      <c r="M57" s="15"/>
      <c r="N57" s="45"/>
      <c r="O57" s="45"/>
      <c r="P57" s="45">
        <v>26</v>
      </c>
      <c r="Q57" s="45"/>
      <c r="R57" s="15"/>
      <c r="S57" s="15"/>
      <c r="T57" s="15">
        <v>2</v>
      </c>
      <c r="U57" s="15"/>
      <c r="V57" s="6"/>
      <c r="W57" s="6"/>
      <c r="X57" s="6"/>
      <c r="Y57" s="6"/>
      <c r="Z57" s="15"/>
      <c r="AA57" s="15"/>
      <c r="AB57" s="15"/>
      <c r="AC57" s="15"/>
      <c r="AD57" s="6">
        <f t="shared" si="19"/>
        <v>0</v>
      </c>
      <c r="AE57" s="6">
        <f t="shared" si="20"/>
        <v>0</v>
      </c>
      <c r="AF57" s="6">
        <f t="shared" si="21"/>
        <v>0</v>
      </c>
      <c r="AG57" s="37">
        <f t="shared" si="22"/>
        <v>28</v>
      </c>
      <c r="AH57" s="26">
        <f t="shared" si="23"/>
        <v>28</v>
      </c>
    </row>
    <row r="58" spans="1:34" x14ac:dyDescent="0.25">
      <c r="A58" s="3" t="s">
        <v>62</v>
      </c>
      <c r="B58" s="15"/>
      <c r="C58" s="15"/>
      <c r="D58" s="15"/>
      <c r="E58" s="15"/>
      <c r="F58" s="6"/>
      <c r="G58" s="6"/>
      <c r="H58" s="6"/>
      <c r="I58" s="6"/>
      <c r="J58" s="15"/>
      <c r="K58" s="15"/>
      <c r="L58" s="15"/>
      <c r="M58" s="15"/>
      <c r="N58" s="45"/>
      <c r="O58" s="45"/>
      <c r="P58" s="45"/>
      <c r="Q58" s="45"/>
      <c r="R58" s="15"/>
      <c r="S58" s="15"/>
      <c r="T58" s="15"/>
      <c r="U58" s="15"/>
      <c r="V58" s="6"/>
      <c r="W58" s="6"/>
      <c r="X58" s="6"/>
      <c r="Y58" s="6"/>
      <c r="Z58" s="15"/>
      <c r="AA58" s="15"/>
      <c r="AB58" s="15"/>
      <c r="AC58" s="15"/>
      <c r="AD58" s="6">
        <f t="shared" si="19"/>
        <v>0</v>
      </c>
      <c r="AE58" s="6">
        <f t="shared" si="20"/>
        <v>0</v>
      </c>
      <c r="AF58" s="6">
        <f t="shared" si="21"/>
        <v>0</v>
      </c>
      <c r="AG58" s="37">
        <f t="shared" si="22"/>
        <v>0</v>
      </c>
      <c r="AH58" s="26">
        <f t="shared" si="23"/>
        <v>0</v>
      </c>
    </row>
    <row r="59" spans="1:34" x14ac:dyDescent="0.25">
      <c r="A59" s="3" t="s">
        <v>46</v>
      </c>
      <c r="B59" s="15"/>
      <c r="C59" s="15"/>
      <c r="D59" s="15"/>
      <c r="E59" s="15"/>
      <c r="F59" s="6"/>
      <c r="G59" s="6"/>
      <c r="H59" s="6">
        <v>2</v>
      </c>
      <c r="I59" s="6"/>
      <c r="J59" s="15"/>
      <c r="K59" s="15"/>
      <c r="L59" s="15"/>
      <c r="M59" s="15"/>
      <c r="N59" s="45">
        <v>1</v>
      </c>
      <c r="O59" s="45">
        <v>8.44</v>
      </c>
      <c r="P59" s="45"/>
      <c r="Q59" s="45"/>
      <c r="R59" s="15"/>
      <c r="S59" s="15"/>
      <c r="T59" s="15">
        <v>2</v>
      </c>
      <c r="U59" s="15"/>
      <c r="V59" s="6"/>
      <c r="W59" s="6"/>
      <c r="X59" s="6">
        <v>5</v>
      </c>
      <c r="Y59" s="6"/>
      <c r="Z59" s="15"/>
      <c r="AA59" s="15"/>
      <c r="AB59" s="15"/>
      <c r="AC59" s="15"/>
      <c r="AD59" s="6">
        <f t="shared" si="19"/>
        <v>1</v>
      </c>
      <c r="AE59" s="6">
        <f t="shared" si="20"/>
        <v>8.44</v>
      </c>
      <c r="AF59" s="6">
        <f t="shared" si="21"/>
        <v>0</v>
      </c>
      <c r="AG59" s="37">
        <f t="shared" si="22"/>
        <v>9</v>
      </c>
      <c r="AH59" s="26">
        <f t="shared" si="23"/>
        <v>9</v>
      </c>
    </row>
    <row r="60" spans="1:34" x14ac:dyDescent="0.25">
      <c r="A60" s="3" t="s">
        <v>56</v>
      </c>
      <c r="B60" s="15"/>
      <c r="C60" s="15"/>
      <c r="D60" s="15"/>
      <c r="E60" s="15"/>
      <c r="F60" s="6"/>
      <c r="G60" s="6"/>
      <c r="H60" s="6">
        <v>1</v>
      </c>
      <c r="I60" s="6"/>
      <c r="J60" s="15"/>
      <c r="K60" s="15"/>
      <c r="L60" s="15"/>
      <c r="M60" s="15"/>
      <c r="N60" s="45"/>
      <c r="O60" s="45"/>
      <c r="P60" s="45">
        <v>4</v>
      </c>
      <c r="Q60" s="45"/>
      <c r="R60" s="15"/>
      <c r="S60" s="15"/>
      <c r="T60" s="15"/>
      <c r="U60" s="15"/>
      <c r="V60" s="6"/>
      <c r="W60" s="6"/>
      <c r="X60" s="6">
        <v>1</v>
      </c>
      <c r="Y60" s="6"/>
      <c r="Z60" s="15"/>
      <c r="AA60" s="15"/>
      <c r="AB60" s="15"/>
      <c r="AC60" s="15"/>
      <c r="AD60" s="6">
        <f t="shared" si="19"/>
        <v>0</v>
      </c>
      <c r="AE60" s="6">
        <f t="shared" si="20"/>
        <v>0</v>
      </c>
      <c r="AF60" s="6">
        <f t="shared" si="21"/>
        <v>0</v>
      </c>
      <c r="AG60" s="37">
        <f t="shared" si="22"/>
        <v>6</v>
      </c>
      <c r="AH60" s="26">
        <f t="shared" si="23"/>
        <v>6</v>
      </c>
    </row>
    <row r="61" spans="1:34" ht="15" hidden="1" customHeight="1" x14ac:dyDescent="0.25">
      <c r="A61" s="3"/>
      <c r="B61" s="15"/>
      <c r="C61" s="15"/>
      <c r="D61" s="15"/>
      <c r="E61" s="15"/>
      <c r="F61" s="6"/>
      <c r="G61" s="6"/>
      <c r="H61" s="6"/>
      <c r="I61" s="6"/>
      <c r="J61" s="15"/>
      <c r="K61" s="15"/>
      <c r="L61" s="15"/>
      <c r="M61" s="15"/>
      <c r="N61" s="45"/>
      <c r="O61" s="45"/>
      <c r="P61" s="45"/>
      <c r="Q61" s="45"/>
      <c r="R61" s="15"/>
      <c r="S61" s="15"/>
      <c r="T61" s="15"/>
      <c r="U61" s="15"/>
      <c r="V61" s="6"/>
      <c r="W61" s="6"/>
      <c r="X61" s="6"/>
      <c r="Y61" s="6"/>
      <c r="Z61" s="15"/>
      <c r="AA61" s="15"/>
      <c r="AB61" s="15"/>
      <c r="AC61" s="15"/>
      <c r="AD61" s="6">
        <f t="shared" si="19"/>
        <v>0</v>
      </c>
      <c r="AE61" s="6">
        <f t="shared" si="20"/>
        <v>0</v>
      </c>
      <c r="AF61" s="6">
        <f>E61+I61+M67+Q61+U61+Y61+AC61</f>
        <v>0</v>
      </c>
      <c r="AG61" s="37">
        <f t="shared" si="22"/>
        <v>0</v>
      </c>
      <c r="AH61" s="26">
        <f t="shared" si="23"/>
        <v>0</v>
      </c>
    </row>
    <row r="62" spans="1:34" ht="15" customHeight="1" x14ac:dyDescent="0.25">
      <c r="A62" s="3"/>
      <c r="B62" s="15"/>
      <c r="C62" s="15"/>
      <c r="D62" s="15"/>
      <c r="E62" s="15"/>
      <c r="F62" s="6"/>
      <c r="G62" s="6"/>
      <c r="H62" s="6"/>
      <c r="I62" s="6"/>
      <c r="J62" s="15"/>
      <c r="K62" s="15"/>
      <c r="L62" s="15"/>
      <c r="M62" s="15"/>
      <c r="N62" s="45"/>
      <c r="O62" s="45"/>
      <c r="P62" s="45"/>
      <c r="Q62" s="45"/>
      <c r="R62" s="15"/>
      <c r="S62" s="15"/>
      <c r="T62" s="15"/>
      <c r="U62" s="15"/>
      <c r="V62" s="45"/>
      <c r="W62" s="45"/>
      <c r="X62" s="6"/>
      <c r="Y62" s="6"/>
      <c r="Z62" s="15"/>
      <c r="AA62" s="15"/>
      <c r="AB62" s="15"/>
      <c r="AC62" s="15"/>
      <c r="AD62" s="6">
        <f t="shared" si="19"/>
        <v>0</v>
      </c>
      <c r="AE62" s="6">
        <f t="shared" si="20"/>
        <v>0</v>
      </c>
      <c r="AF62" s="6">
        <f t="shared" ref="AF62" si="29">E62+I62+M62+Q62+U62+Y62+AC62</f>
        <v>0</v>
      </c>
      <c r="AG62" s="37">
        <f t="shared" si="22"/>
        <v>0</v>
      </c>
      <c r="AH62" s="26">
        <f t="shared" si="23"/>
        <v>0</v>
      </c>
    </row>
    <row r="63" spans="1:34" ht="15" customHeight="1" x14ac:dyDescent="0.25">
      <c r="A63" s="3"/>
      <c r="B63" s="15"/>
      <c r="C63" s="15"/>
      <c r="D63" s="15"/>
      <c r="E63" s="15"/>
      <c r="F63" s="6"/>
      <c r="G63" s="6"/>
      <c r="H63" s="6"/>
      <c r="I63" s="6"/>
      <c r="J63" s="15"/>
      <c r="K63" s="15"/>
      <c r="L63" s="15"/>
      <c r="M63" s="15"/>
      <c r="N63" s="45"/>
      <c r="O63" s="45"/>
      <c r="P63" s="45"/>
      <c r="Q63" s="45"/>
      <c r="R63" s="15"/>
      <c r="S63" s="15"/>
      <c r="T63" s="15"/>
      <c r="U63" s="15"/>
      <c r="V63" s="6"/>
      <c r="W63" s="6"/>
      <c r="X63" s="6"/>
      <c r="Y63" s="6"/>
      <c r="Z63" s="15"/>
      <c r="AA63" s="15"/>
      <c r="AB63" s="15"/>
      <c r="AC63" s="15"/>
      <c r="AD63" s="6">
        <f t="shared" ref="AD63" si="30">B63+F63+J63+N63+R63+V63+Z63</f>
        <v>0</v>
      </c>
      <c r="AE63" s="6">
        <f t="shared" ref="AE63" si="31">C63+G63+K63+O63+S63+W63+AA63</f>
        <v>0</v>
      </c>
      <c r="AF63" s="6">
        <f t="shared" ref="AF63" si="32">E63+I63+M63+Q63+U63+Y63+AC63</f>
        <v>0</v>
      </c>
      <c r="AG63" s="37">
        <f t="shared" ref="AG63" si="33">D63+H63+L63+P63+T63+X63+AB63</f>
        <v>0</v>
      </c>
      <c r="AH63" s="26">
        <f t="shared" ref="AH63" si="34">AF63+AG63</f>
        <v>0</v>
      </c>
    </row>
    <row r="64" spans="1:34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6"/>
      <c r="AE64" s="16"/>
      <c r="AF64" s="16"/>
      <c r="AG64" s="31"/>
      <c r="AH64" s="32"/>
    </row>
    <row r="65" spans="1:34" x14ac:dyDescent="0.25">
      <c r="A65" s="4"/>
      <c r="B65" s="15"/>
      <c r="C65" s="15"/>
      <c r="D65" s="15"/>
      <c r="E65" s="15"/>
      <c r="F65" s="6"/>
      <c r="G65" s="6"/>
      <c r="H65" s="6"/>
      <c r="I65" s="6"/>
      <c r="J65" s="15"/>
      <c r="K65" s="15"/>
      <c r="L65" s="15"/>
      <c r="M65" s="15"/>
      <c r="N65" s="45"/>
      <c r="O65" s="45"/>
      <c r="P65" s="45"/>
      <c r="Q65" s="45"/>
      <c r="R65" s="15"/>
      <c r="S65" s="15"/>
      <c r="T65" s="15"/>
      <c r="U65" s="15"/>
      <c r="V65" s="6"/>
      <c r="W65" s="6"/>
      <c r="X65" s="6"/>
      <c r="Y65" s="6"/>
      <c r="Z65" s="15"/>
      <c r="AA65" s="15"/>
      <c r="AB65" s="15"/>
      <c r="AC65" s="15"/>
      <c r="AD65" s="6">
        <f t="shared" ref="AD65:AE72" si="35">B65+F65+J65+N65+R65+V65+Z65</f>
        <v>0</v>
      </c>
      <c r="AE65" s="6">
        <f t="shared" si="35"/>
        <v>0</v>
      </c>
      <c r="AF65" s="6">
        <f t="shared" ref="AF65:AF72" si="36">E65+I65+M65+Q65+U65+Y65+AC65</f>
        <v>0</v>
      </c>
      <c r="AG65" s="37">
        <f t="shared" ref="AG65:AG73" si="37">D65+H65+L65+P65+T65+X65+AB65</f>
        <v>0</v>
      </c>
      <c r="AH65" s="26">
        <f t="shared" ref="AH65:AH73" si="38">AF65+AG65</f>
        <v>0</v>
      </c>
    </row>
    <row r="66" spans="1:34" x14ac:dyDescent="0.25">
      <c r="A66" s="3" t="s">
        <v>43</v>
      </c>
      <c r="B66" s="15"/>
      <c r="C66" s="15"/>
      <c r="D66" s="15"/>
      <c r="E66" s="15"/>
      <c r="F66" s="6"/>
      <c r="G66" s="6"/>
      <c r="H66" s="6"/>
      <c r="I66" s="6"/>
      <c r="J66" s="15"/>
      <c r="K66" s="15"/>
      <c r="L66" s="15"/>
      <c r="M66" s="15"/>
      <c r="N66" s="45"/>
      <c r="O66" s="45"/>
      <c r="P66" s="45"/>
      <c r="Q66" s="45"/>
      <c r="R66" s="15"/>
      <c r="S66" s="15"/>
      <c r="T66" s="15"/>
      <c r="U66" s="15"/>
      <c r="V66" s="6"/>
      <c r="W66" s="6"/>
      <c r="X66" s="6"/>
      <c r="Y66" s="6"/>
      <c r="Z66" s="15"/>
      <c r="AA66" s="15"/>
      <c r="AB66" s="15"/>
      <c r="AC66" s="15"/>
      <c r="AD66" s="6">
        <f t="shared" si="35"/>
        <v>0</v>
      </c>
      <c r="AE66" s="6">
        <f t="shared" si="35"/>
        <v>0</v>
      </c>
      <c r="AF66" s="6">
        <f t="shared" si="36"/>
        <v>0</v>
      </c>
      <c r="AG66" s="37">
        <f t="shared" si="37"/>
        <v>0</v>
      </c>
      <c r="AH66" s="26">
        <f t="shared" si="38"/>
        <v>0</v>
      </c>
    </row>
    <row r="67" spans="1:34" x14ac:dyDescent="0.25">
      <c r="A67" s="3" t="s">
        <v>32</v>
      </c>
      <c r="B67" s="15"/>
      <c r="C67" s="15"/>
      <c r="D67" s="15"/>
      <c r="E67" s="15"/>
      <c r="F67" s="6"/>
      <c r="G67" s="6"/>
      <c r="H67" s="6"/>
      <c r="I67" s="6"/>
      <c r="J67" s="15"/>
      <c r="K67" s="15"/>
      <c r="L67" s="15">
        <v>6</v>
      </c>
      <c r="M67" s="15"/>
      <c r="N67" s="45"/>
      <c r="O67" s="45"/>
      <c r="P67" s="45"/>
      <c r="Q67" s="45"/>
      <c r="R67" s="15"/>
      <c r="S67" s="15"/>
      <c r="T67" s="15"/>
      <c r="U67" s="15"/>
      <c r="V67" s="6"/>
      <c r="W67" s="6"/>
      <c r="X67" s="6"/>
      <c r="Y67" s="6"/>
      <c r="Z67" s="15"/>
      <c r="AA67" s="15"/>
      <c r="AB67" s="15"/>
      <c r="AC67" s="15"/>
      <c r="AD67" s="6">
        <f t="shared" si="35"/>
        <v>0</v>
      </c>
      <c r="AE67" s="6">
        <f t="shared" si="35"/>
        <v>0</v>
      </c>
      <c r="AF67" s="6">
        <f t="shared" si="36"/>
        <v>0</v>
      </c>
      <c r="AG67" s="37">
        <f t="shared" si="37"/>
        <v>6</v>
      </c>
      <c r="AH67" s="26">
        <f t="shared" si="38"/>
        <v>6</v>
      </c>
    </row>
    <row r="68" spans="1:34" x14ac:dyDescent="0.25">
      <c r="A68" s="3"/>
      <c r="B68" s="15"/>
      <c r="C68" s="15"/>
      <c r="D68" s="15"/>
      <c r="E68" s="15"/>
      <c r="F68" s="6"/>
      <c r="G68" s="6"/>
      <c r="H68" s="6"/>
      <c r="I68" s="6"/>
      <c r="J68" s="15"/>
      <c r="K68" s="15"/>
      <c r="L68" s="15"/>
      <c r="M68" s="15"/>
      <c r="N68" s="45"/>
      <c r="O68" s="45"/>
      <c r="P68" s="45"/>
      <c r="Q68" s="45"/>
      <c r="R68" s="15"/>
      <c r="S68" s="15"/>
      <c r="T68" s="15"/>
      <c r="U68" s="15"/>
      <c r="V68" s="6"/>
      <c r="W68" s="6"/>
      <c r="X68" s="6"/>
      <c r="Y68" s="6"/>
      <c r="Z68" s="15"/>
      <c r="AA68" s="15"/>
      <c r="AB68" s="15"/>
      <c r="AC68" s="15"/>
      <c r="AD68" s="6">
        <f t="shared" si="35"/>
        <v>0</v>
      </c>
      <c r="AE68" s="6">
        <f t="shared" si="35"/>
        <v>0</v>
      </c>
      <c r="AF68" s="6">
        <f t="shared" si="36"/>
        <v>0</v>
      </c>
      <c r="AG68" s="37">
        <f t="shared" si="37"/>
        <v>0</v>
      </c>
      <c r="AH68" s="26">
        <f t="shared" si="38"/>
        <v>0</v>
      </c>
    </row>
    <row r="69" spans="1:34" x14ac:dyDescent="0.25">
      <c r="A69" s="4"/>
      <c r="B69" s="15"/>
      <c r="C69" s="15"/>
      <c r="D69" s="15"/>
      <c r="E69" s="15"/>
      <c r="F69" s="6"/>
      <c r="G69" s="6"/>
      <c r="H69" s="6"/>
      <c r="I69" s="6"/>
      <c r="J69" s="15"/>
      <c r="K69" s="15"/>
      <c r="L69" s="15"/>
      <c r="M69" s="15"/>
      <c r="N69" s="45"/>
      <c r="O69" s="45"/>
      <c r="P69" s="45"/>
      <c r="Q69" s="45"/>
      <c r="R69" s="15"/>
      <c r="S69" s="15"/>
      <c r="T69" s="15"/>
      <c r="U69" s="15"/>
      <c r="V69" s="6"/>
      <c r="W69" s="6"/>
      <c r="X69" s="6"/>
      <c r="Y69" s="6"/>
      <c r="Z69" s="15"/>
      <c r="AA69" s="15"/>
      <c r="AB69" s="15"/>
      <c r="AC69" s="15"/>
      <c r="AD69" s="6">
        <f t="shared" si="35"/>
        <v>0</v>
      </c>
      <c r="AE69" s="6">
        <f t="shared" si="35"/>
        <v>0</v>
      </c>
      <c r="AF69" s="6">
        <f t="shared" si="36"/>
        <v>0</v>
      </c>
      <c r="AG69" s="37">
        <f t="shared" si="37"/>
        <v>0</v>
      </c>
      <c r="AH69" s="26">
        <f t="shared" si="38"/>
        <v>0</v>
      </c>
    </row>
    <row r="70" spans="1:34" x14ac:dyDescent="0.25">
      <c r="A70" s="3"/>
      <c r="B70" s="15"/>
      <c r="C70" s="15"/>
      <c r="D70" s="15"/>
      <c r="E70" s="15"/>
      <c r="F70" s="6"/>
      <c r="G70" s="6"/>
      <c r="H70" s="6"/>
      <c r="I70" s="6"/>
      <c r="J70" s="15"/>
      <c r="K70" s="15"/>
      <c r="L70" s="15"/>
      <c r="M70" s="15"/>
      <c r="N70" s="45"/>
      <c r="O70" s="45"/>
      <c r="P70" s="45"/>
      <c r="Q70" s="45"/>
      <c r="R70" s="15"/>
      <c r="S70" s="15"/>
      <c r="T70" s="15"/>
      <c r="U70" s="15"/>
      <c r="V70" s="6"/>
      <c r="W70" s="6"/>
      <c r="X70" s="6"/>
      <c r="Y70" s="6"/>
      <c r="Z70" s="15"/>
      <c r="AA70" s="15"/>
      <c r="AB70" s="15"/>
      <c r="AC70" s="15"/>
      <c r="AD70" s="6">
        <f t="shared" si="35"/>
        <v>0</v>
      </c>
      <c r="AE70" s="6">
        <f t="shared" si="35"/>
        <v>0</v>
      </c>
      <c r="AF70" s="6">
        <f t="shared" si="36"/>
        <v>0</v>
      </c>
      <c r="AG70" s="37">
        <f t="shared" si="37"/>
        <v>0</v>
      </c>
      <c r="AH70" s="26">
        <f t="shared" si="38"/>
        <v>0</v>
      </c>
    </row>
    <row r="71" spans="1:34" x14ac:dyDescent="0.25">
      <c r="A71" s="3"/>
      <c r="B71" s="15"/>
      <c r="C71" s="15"/>
      <c r="D71" s="15"/>
      <c r="E71" s="15"/>
      <c r="F71" s="6"/>
      <c r="G71" s="6"/>
      <c r="H71" s="6"/>
      <c r="I71" s="6"/>
      <c r="J71" s="15"/>
      <c r="K71" s="15"/>
      <c r="L71" s="15"/>
      <c r="M71" s="15"/>
      <c r="N71" s="45"/>
      <c r="O71" s="45"/>
      <c r="P71" s="45"/>
      <c r="Q71" s="45"/>
      <c r="R71" s="15"/>
      <c r="S71" s="15"/>
      <c r="T71" s="15"/>
      <c r="U71" s="15"/>
      <c r="V71" s="6"/>
      <c r="W71" s="6"/>
      <c r="X71" s="6"/>
      <c r="Y71" s="6"/>
      <c r="Z71" s="15"/>
      <c r="AA71" s="15"/>
      <c r="AB71" s="15"/>
      <c r="AC71" s="15"/>
      <c r="AD71" s="6">
        <f t="shared" si="35"/>
        <v>0</v>
      </c>
      <c r="AE71" s="6">
        <f t="shared" si="35"/>
        <v>0</v>
      </c>
      <c r="AF71" s="6">
        <f t="shared" si="36"/>
        <v>0</v>
      </c>
      <c r="AG71" s="37">
        <f t="shared" si="37"/>
        <v>0</v>
      </c>
      <c r="AH71" s="26">
        <f t="shared" si="38"/>
        <v>0</v>
      </c>
    </row>
    <row r="72" spans="1:34" x14ac:dyDescent="0.25">
      <c r="A72" s="3"/>
      <c r="B72" s="15"/>
      <c r="C72" s="15"/>
      <c r="D72" s="15"/>
      <c r="E72" s="15"/>
      <c r="F72" s="6"/>
      <c r="G72" s="6"/>
      <c r="H72" s="6"/>
      <c r="I72" s="6"/>
      <c r="J72" s="15"/>
      <c r="K72" s="15"/>
      <c r="L72" s="15"/>
      <c r="M72" s="15"/>
      <c r="N72" s="45"/>
      <c r="O72" s="45"/>
      <c r="P72" s="45"/>
      <c r="Q72" s="45"/>
      <c r="R72" s="15"/>
      <c r="S72" s="15"/>
      <c r="T72" s="15"/>
      <c r="U72" s="15"/>
      <c r="V72" s="6"/>
      <c r="W72" s="6"/>
      <c r="X72" s="6"/>
      <c r="Y72" s="6"/>
      <c r="Z72" s="15"/>
      <c r="AA72" s="15"/>
      <c r="AB72" s="15"/>
      <c r="AC72" s="15"/>
      <c r="AD72" s="6">
        <f t="shared" si="35"/>
        <v>0</v>
      </c>
      <c r="AE72" s="6">
        <f t="shared" si="35"/>
        <v>0</v>
      </c>
      <c r="AF72" s="6">
        <f t="shared" si="36"/>
        <v>0</v>
      </c>
      <c r="AG72" s="37">
        <f t="shared" si="37"/>
        <v>0</v>
      </c>
      <c r="AH72" s="26">
        <f t="shared" si="38"/>
        <v>0</v>
      </c>
    </row>
    <row r="73" spans="1:34" x14ac:dyDescent="0.25">
      <c r="A73" s="38" t="s">
        <v>3</v>
      </c>
      <c r="B73" s="39"/>
      <c r="C73" s="39"/>
      <c r="D73" s="39"/>
      <c r="E73" s="39"/>
      <c r="F73" s="39">
        <f t="shared" ref="F73:N73" si="39">SUM(F4:F72)</f>
        <v>4</v>
      </c>
      <c r="G73" s="39">
        <f t="shared" si="39"/>
        <v>19.799999999999997</v>
      </c>
      <c r="H73" s="39">
        <f t="shared" si="39"/>
        <v>60</v>
      </c>
      <c r="I73" s="39">
        <f t="shared" si="39"/>
        <v>0</v>
      </c>
      <c r="J73" s="39">
        <f t="shared" si="39"/>
        <v>5</v>
      </c>
      <c r="K73" s="39">
        <f t="shared" si="39"/>
        <v>54.459999999999994</v>
      </c>
      <c r="L73" s="39">
        <f t="shared" si="39"/>
        <v>69</v>
      </c>
      <c r="M73" s="39">
        <f t="shared" si="39"/>
        <v>0</v>
      </c>
      <c r="N73" s="39">
        <f t="shared" si="39"/>
        <v>6</v>
      </c>
      <c r="O73" s="39">
        <f>SUM(O4:O72)</f>
        <v>40.459999999999994</v>
      </c>
      <c r="P73" s="39">
        <f t="shared" ref="P73:AF73" si="40">SUM(P4:P72)</f>
        <v>99</v>
      </c>
      <c r="Q73" s="39">
        <f t="shared" si="40"/>
        <v>0</v>
      </c>
      <c r="R73" s="39">
        <f t="shared" si="40"/>
        <v>1</v>
      </c>
      <c r="S73" s="39">
        <f t="shared" si="40"/>
        <v>3.74</v>
      </c>
      <c r="T73" s="39">
        <f>SUM(T4:T72)</f>
        <v>47</v>
      </c>
      <c r="U73" s="39">
        <f t="shared" si="40"/>
        <v>0</v>
      </c>
      <c r="V73" s="39">
        <f t="shared" si="40"/>
        <v>0</v>
      </c>
      <c r="W73" s="39">
        <f t="shared" si="40"/>
        <v>0</v>
      </c>
      <c r="X73" s="39">
        <f t="shared" si="40"/>
        <v>33</v>
      </c>
      <c r="Y73" s="39">
        <f t="shared" si="40"/>
        <v>0</v>
      </c>
      <c r="Z73" s="39">
        <f t="shared" si="40"/>
        <v>0</v>
      </c>
      <c r="AA73" s="39">
        <f t="shared" si="40"/>
        <v>0</v>
      </c>
      <c r="AB73" s="39">
        <f t="shared" si="40"/>
        <v>9</v>
      </c>
      <c r="AC73" s="39">
        <f t="shared" si="40"/>
        <v>0</v>
      </c>
      <c r="AD73" s="39">
        <f t="shared" si="40"/>
        <v>16</v>
      </c>
      <c r="AE73" s="40">
        <f t="shared" si="40"/>
        <v>118.46</v>
      </c>
      <c r="AF73" s="39">
        <f t="shared" si="40"/>
        <v>0</v>
      </c>
      <c r="AG73" s="41">
        <f t="shared" si="37"/>
        <v>317</v>
      </c>
      <c r="AH73" s="42">
        <f t="shared" si="38"/>
        <v>317</v>
      </c>
    </row>
    <row r="74" spans="1:34" x14ac:dyDescent="0.25">
      <c r="A74" s="24" t="s">
        <v>28</v>
      </c>
      <c r="AD74" s="29"/>
      <c r="AF74" s="29"/>
      <c r="AH74" s="25"/>
    </row>
    <row r="75" spans="1:34" x14ac:dyDescent="0.25">
      <c r="A75" s="52"/>
      <c r="B75" s="6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25"/>
    </row>
  </sheetData>
  <mergeCells count="9">
    <mergeCell ref="B75:AG75"/>
    <mergeCell ref="AD2:AG2"/>
    <mergeCell ref="B2:E2"/>
    <mergeCell ref="V2:Y2"/>
    <mergeCell ref="Z2:AC2"/>
    <mergeCell ref="F2:I2"/>
    <mergeCell ref="J2:M2"/>
    <mergeCell ref="N2:Q2"/>
    <mergeCell ref="R2:U2"/>
  </mergeCells>
  <phoneticPr fontId="0" type="noConversion"/>
  <pageMargins left="0" right="0" top="0" bottom="0" header="0" footer="0"/>
  <pageSetup paperSize="9" scale="57" orientation="portrait" horizontalDpi="4294967294" vertic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5"/>
  <sheetViews>
    <sheetView tabSelected="1" topLeftCell="A22" zoomScaleNormal="100" workbookViewId="0">
      <selection activeCell="S28" sqref="S28"/>
    </sheetView>
  </sheetViews>
  <sheetFormatPr defaultRowHeight="15" x14ac:dyDescent="0.25"/>
  <cols>
    <col min="1" max="1" width="16.140625" bestFit="1" customWidth="1"/>
    <col min="2" max="5" width="5.28515625" hidden="1" customWidth="1"/>
    <col min="6" max="30" width="5.28515625" customWidth="1"/>
    <col min="31" max="32" width="5.85546875" customWidth="1"/>
    <col min="33" max="33" width="5.28515625" customWidth="1"/>
    <col min="34" max="34" width="10.7109375" customWidth="1"/>
  </cols>
  <sheetData>
    <row r="1" spans="1:34" ht="110.2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4" t="s">
        <v>33</v>
      </c>
      <c r="F1" s="34" t="s">
        <v>0</v>
      </c>
      <c r="G1" s="34" t="s">
        <v>1</v>
      </c>
      <c r="H1" s="34" t="s">
        <v>2</v>
      </c>
      <c r="I1" s="34" t="s">
        <v>33</v>
      </c>
      <c r="J1" s="35" t="s">
        <v>0</v>
      </c>
      <c r="K1" s="35" t="s">
        <v>1</v>
      </c>
      <c r="L1" s="35" t="s">
        <v>2</v>
      </c>
      <c r="M1" s="35" t="s">
        <v>33</v>
      </c>
      <c r="N1" s="34" t="s">
        <v>0</v>
      </c>
      <c r="O1" s="34" t="s">
        <v>1</v>
      </c>
      <c r="P1" s="34" t="s">
        <v>2</v>
      </c>
      <c r="Q1" s="34" t="s">
        <v>33</v>
      </c>
      <c r="R1" s="35" t="s">
        <v>0</v>
      </c>
      <c r="S1" s="35" t="s">
        <v>1</v>
      </c>
      <c r="T1" s="35" t="s">
        <v>2</v>
      </c>
      <c r="U1" s="35" t="s">
        <v>33</v>
      </c>
      <c r="V1" s="34" t="s">
        <v>0</v>
      </c>
      <c r="W1" s="34" t="s">
        <v>1</v>
      </c>
      <c r="X1" s="34" t="s">
        <v>2</v>
      </c>
      <c r="Y1" s="34" t="s">
        <v>33</v>
      </c>
      <c r="Z1" s="35" t="s">
        <v>0</v>
      </c>
      <c r="AA1" s="35" t="s">
        <v>1</v>
      </c>
      <c r="AB1" s="35" t="s">
        <v>2</v>
      </c>
      <c r="AC1" s="35" t="s">
        <v>33</v>
      </c>
      <c r="AD1" s="34" t="s">
        <v>0</v>
      </c>
      <c r="AE1" s="34" t="s">
        <v>1</v>
      </c>
      <c r="AF1" s="34" t="s">
        <v>33</v>
      </c>
      <c r="AG1" s="43" t="s">
        <v>36</v>
      </c>
      <c r="AH1" s="36"/>
    </row>
    <row r="2" spans="1:34" x14ac:dyDescent="0.25">
      <c r="A2" s="53" t="s">
        <v>4</v>
      </c>
      <c r="B2" s="76">
        <v>16</v>
      </c>
      <c r="C2" s="72"/>
      <c r="D2" s="72"/>
      <c r="E2" s="73"/>
      <c r="F2" s="68">
        <v>42443</v>
      </c>
      <c r="G2" s="69"/>
      <c r="H2" s="69"/>
      <c r="I2" s="70"/>
      <c r="J2" s="71">
        <v>42444</v>
      </c>
      <c r="K2" s="72"/>
      <c r="L2" s="72"/>
      <c r="M2" s="73"/>
      <c r="N2" s="68">
        <v>42445</v>
      </c>
      <c r="O2" s="69"/>
      <c r="P2" s="69"/>
      <c r="Q2" s="70"/>
      <c r="R2" s="71">
        <v>42446</v>
      </c>
      <c r="S2" s="72"/>
      <c r="T2" s="72"/>
      <c r="U2" s="73"/>
      <c r="V2" s="68">
        <v>42447</v>
      </c>
      <c r="W2" s="69"/>
      <c r="X2" s="69"/>
      <c r="Y2" s="70"/>
      <c r="Z2" s="71">
        <v>42448</v>
      </c>
      <c r="AA2" s="72"/>
      <c r="AB2" s="72"/>
      <c r="AC2" s="73"/>
      <c r="AD2" s="63" t="s">
        <v>3</v>
      </c>
      <c r="AE2" s="63"/>
      <c r="AF2" s="63"/>
      <c r="AG2" s="64"/>
      <c r="AH2" s="26" t="s">
        <v>34</v>
      </c>
    </row>
    <row r="3" spans="1:34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6" t="s">
        <v>35</v>
      </c>
    </row>
    <row r="4" spans="1:34" x14ac:dyDescent="0.25">
      <c r="A4" s="3" t="s">
        <v>8</v>
      </c>
      <c r="B4" s="15"/>
      <c r="C4" s="15"/>
      <c r="D4" s="15"/>
      <c r="E4" s="15"/>
      <c r="F4" s="6"/>
      <c r="G4" s="6"/>
      <c r="H4" s="6"/>
      <c r="I4" s="6"/>
      <c r="J4" s="15"/>
      <c r="K4" s="15"/>
      <c r="L4" s="15"/>
      <c r="M4" s="15"/>
      <c r="N4" s="6"/>
      <c r="O4" s="6"/>
      <c r="P4" s="6"/>
      <c r="Q4" s="6"/>
      <c r="R4" s="15"/>
      <c r="S4" s="15"/>
      <c r="T4" s="15"/>
      <c r="U4" s="15"/>
      <c r="V4" s="6"/>
      <c r="W4" s="6"/>
      <c r="X4" s="6"/>
      <c r="Y4" s="6"/>
      <c r="Z4" s="15"/>
      <c r="AA4" s="15"/>
      <c r="AB4" s="15"/>
      <c r="AC4" s="15"/>
      <c r="AD4" s="6">
        <f t="shared" ref="AD4:AD13" si="0">B4+F4+J4+N4+R4+V4+Z4</f>
        <v>0</v>
      </c>
      <c r="AE4" s="6">
        <f t="shared" ref="AE4:AE13" si="1">C4+G4+K4+O4+S4+W4+AA4</f>
        <v>0</v>
      </c>
      <c r="AF4" s="6">
        <f>I4+M4+Q4+U4+Y4+AC4</f>
        <v>0</v>
      </c>
      <c r="AG4" s="37">
        <f t="shared" ref="AG4:AG13" si="2">D4+H4+L4+P4+T4+X4+AB4</f>
        <v>0</v>
      </c>
      <c r="AH4" s="26">
        <f t="shared" ref="AH4:AH13" si="3">AF4+AG4</f>
        <v>0</v>
      </c>
    </row>
    <row r="5" spans="1:34" x14ac:dyDescent="0.25">
      <c r="A5" s="3" t="s">
        <v>19</v>
      </c>
      <c r="B5" s="15"/>
      <c r="C5" s="15"/>
      <c r="D5" s="15"/>
      <c r="E5" s="15"/>
      <c r="F5" s="6"/>
      <c r="G5" s="6"/>
      <c r="H5" s="6">
        <v>1</v>
      </c>
      <c r="I5" s="6"/>
      <c r="J5" s="15"/>
      <c r="K5" s="15"/>
      <c r="L5" s="15"/>
      <c r="M5" s="15"/>
      <c r="N5" s="6"/>
      <c r="O5" s="6"/>
      <c r="P5" s="6"/>
      <c r="Q5" s="6"/>
      <c r="R5" s="15"/>
      <c r="S5" s="15"/>
      <c r="T5" s="15"/>
      <c r="U5" s="15"/>
      <c r="V5" s="6"/>
      <c r="W5" s="6"/>
      <c r="X5" s="6"/>
      <c r="Y5" s="6"/>
      <c r="Z5" s="15"/>
      <c r="AA5" s="15"/>
      <c r="AB5" s="15"/>
      <c r="AC5" s="15"/>
      <c r="AD5" s="6">
        <f t="shared" si="0"/>
        <v>0</v>
      </c>
      <c r="AE5" s="6">
        <f t="shared" si="1"/>
        <v>0</v>
      </c>
      <c r="AF5" s="6">
        <f t="shared" ref="AF5:AF13" si="4">E5+I5+M5+Q5+U5+Y5+AC5</f>
        <v>0</v>
      </c>
      <c r="AG5" s="37">
        <f t="shared" si="2"/>
        <v>1</v>
      </c>
      <c r="AH5" s="26">
        <f t="shared" si="3"/>
        <v>1</v>
      </c>
    </row>
    <row r="6" spans="1:34" x14ac:dyDescent="0.25">
      <c r="A6" s="4" t="s">
        <v>15</v>
      </c>
      <c r="B6" s="15"/>
      <c r="C6" s="15"/>
      <c r="D6" s="15"/>
      <c r="E6" s="15"/>
      <c r="F6" s="6"/>
      <c r="G6" s="6"/>
      <c r="H6" s="6"/>
      <c r="I6" s="6"/>
      <c r="J6" s="15"/>
      <c r="K6" s="15"/>
      <c r="L6" s="15"/>
      <c r="M6" s="15"/>
      <c r="N6" s="6"/>
      <c r="O6" s="6"/>
      <c r="P6" s="6"/>
      <c r="Q6" s="6"/>
      <c r="R6" s="15"/>
      <c r="S6" s="15"/>
      <c r="T6" s="15"/>
      <c r="U6" s="15"/>
      <c r="V6" s="6"/>
      <c r="W6" s="6"/>
      <c r="X6" s="6"/>
      <c r="Y6" s="6"/>
      <c r="Z6" s="15"/>
      <c r="AA6" s="15"/>
      <c r="AB6" s="15"/>
      <c r="AC6" s="15"/>
      <c r="AD6" s="6">
        <f t="shared" si="0"/>
        <v>0</v>
      </c>
      <c r="AE6" s="6">
        <f t="shared" si="1"/>
        <v>0</v>
      </c>
      <c r="AF6" s="6">
        <f t="shared" si="4"/>
        <v>0</v>
      </c>
      <c r="AG6" s="37">
        <f t="shared" si="2"/>
        <v>0</v>
      </c>
      <c r="AH6" s="26">
        <f t="shared" si="3"/>
        <v>0</v>
      </c>
    </row>
    <row r="7" spans="1:34" x14ac:dyDescent="0.25">
      <c r="A7" s="3" t="s">
        <v>6</v>
      </c>
      <c r="B7" s="15"/>
      <c r="C7" s="15"/>
      <c r="D7" s="15"/>
      <c r="E7" s="15"/>
      <c r="F7" s="6"/>
      <c r="G7" s="6"/>
      <c r="H7" s="6">
        <v>1</v>
      </c>
      <c r="I7" s="6"/>
      <c r="J7" s="15"/>
      <c r="K7" s="15"/>
      <c r="L7" s="15"/>
      <c r="M7" s="15"/>
      <c r="N7" s="6"/>
      <c r="O7" s="6"/>
      <c r="P7" s="6"/>
      <c r="Q7" s="6"/>
      <c r="R7" s="15"/>
      <c r="S7" s="15"/>
      <c r="T7" s="15"/>
      <c r="U7" s="15"/>
      <c r="V7" s="6"/>
      <c r="W7" s="6"/>
      <c r="X7" s="6"/>
      <c r="Y7" s="6"/>
      <c r="Z7" s="15"/>
      <c r="AA7" s="15"/>
      <c r="AB7" s="15"/>
      <c r="AC7" s="15"/>
      <c r="AD7" s="6">
        <f t="shared" si="0"/>
        <v>0</v>
      </c>
      <c r="AE7" s="6">
        <f t="shared" si="1"/>
        <v>0</v>
      </c>
      <c r="AF7" s="6">
        <f t="shared" si="4"/>
        <v>0</v>
      </c>
      <c r="AG7" s="37">
        <f t="shared" si="2"/>
        <v>1</v>
      </c>
      <c r="AH7" s="26">
        <f t="shared" si="3"/>
        <v>1</v>
      </c>
    </row>
    <row r="8" spans="1:34" x14ac:dyDescent="0.25">
      <c r="A8" s="3" t="s">
        <v>7</v>
      </c>
      <c r="B8" s="15"/>
      <c r="C8" s="15"/>
      <c r="D8" s="15"/>
      <c r="E8" s="15"/>
      <c r="F8" s="6"/>
      <c r="G8" s="6"/>
      <c r="H8" s="6"/>
      <c r="I8" s="6"/>
      <c r="J8" s="15"/>
      <c r="K8" s="15"/>
      <c r="L8" s="15"/>
      <c r="M8" s="15"/>
      <c r="N8" s="6"/>
      <c r="O8" s="6"/>
      <c r="P8" s="6"/>
      <c r="Q8" s="6"/>
      <c r="R8" s="15"/>
      <c r="S8" s="15"/>
      <c r="T8" s="15"/>
      <c r="U8" s="15"/>
      <c r="V8" s="6"/>
      <c r="W8" s="6"/>
      <c r="X8" s="6"/>
      <c r="Y8" s="6"/>
      <c r="Z8" s="15"/>
      <c r="AA8" s="15"/>
      <c r="AB8" s="15"/>
      <c r="AC8" s="15"/>
      <c r="AD8" s="6">
        <f t="shared" si="0"/>
        <v>0</v>
      </c>
      <c r="AE8" s="6">
        <f t="shared" si="1"/>
        <v>0</v>
      </c>
      <c r="AF8" s="6">
        <f t="shared" si="4"/>
        <v>0</v>
      </c>
      <c r="AG8" s="37">
        <f t="shared" si="2"/>
        <v>0</v>
      </c>
      <c r="AH8" s="26">
        <f t="shared" si="3"/>
        <v>0</v>
      </c>
    </row>
    <row r="9" spans="1:34" x14ac:dyDescent="0.25">
      <c r="A9" s="3" t="s">
        <v>50</v>
      </c>
      <c r="B9" s="15"/>
      <c r="C9" s="15"/>
      <c r="D9" s="15"/>
      <c r="E9" s="15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15"/>
      <c r="S9" s="15"/>
      <c r="T9" s="15"/>
      <c r="U9" s="15"/>
      <c r="V9" s="6"/>
      <c r="W9" s="6"/>
      <c r="X9" s="6"/>
      <c r="Y9" s="6"/>
      <c r="Z9" s="15"/>
      <c r="AA9" s="15"/>
      <c r="AB9" s="15"/>
      <c r="AC9" s="15"/>
      <c r="AD9" s="6">
        <f t="shared" si="0"/>
        <v>0</v>
      </c>
      <c r="AE9" s="6">
        <f t="shared" si="1"/>
        <v>0</v>
      </c>
      <c r="AF9" s="6">
        <f t="shared" si="4"/>
        <v>0</v>
      </c>
      <c r="AG9" s="37">
        <f t="shared" si="2"/>
        <v>0</v>
      </c>
      <c r="AH9" s="26">
        <f t="shared" si="3"/>
        <v>0</v>
      </c>
    </row>
    <row r="10" spans="1:34" x14ac:dyDescent="0.25">
      <c r="A10" s="4" t="s">
        <v>55</v>
      </c>
      <c r="B10" s="15"/>
      <c r="C10" s="15"/>
      <c r="D10" s="15"/>
      <c r="E10" s="15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15"/>
      <c r="S10" s="15"/>
      <c r="T10" s="15"/>
      <c r="U10" s="15"/>
      <c r="V10" s="6"/>
      <c r="W10" s="6"/>
      <c r="X10" s="6"/>
      <c r="Y10" s="6"/>
      <c r="Z10" s="15"/>
      <c r="AA10" s="15"/>
      <c r="AB10" s="15"/>
      <c r="AC10" s="15"/>
      <c r="AD10" s="6">
        <f t="shared" si="0"/>
        <v>0</v>
      </c>
      <c r="AE10" s="6">
        <f t="shared" si="1"/>
        <v>0</v>
      </c>
      <c r="AF10" s="6">
        <f t="shared" si="4"/>
        <v>0</v>
      </c>
      <c r="AG10" s="37">
        <f t="shared" si="2"/>
        <v>0</v>
      </c>
      <c r="AH10" s="26">
        <f t="shared" si="3"/>
        <v>0</v>
      </c>
    </row>
    <row r="11" spans="1:34" x14ac:dyDescent="0.25">
      <c r="A11" s="3" t="s">
        <v>9</v>
      </c>
      <c r="B11" s="15"/>
      <c r="C11" s="15"/>
      <c r="D11" s="15"/>
      <c r="E11" s="15"/>
      <c r="F11" s="6"/>
      <c r="G11" s="6"/>
      <c r="H11" s="6"/>
      <c r="I11" s="6"/>
      <c r="J11" s="15"/>
      <c r="K11" s="15"/>
      <c r="L11" s="15"/>
      <c r="M11" s="15"/>
      <c r="N11" s="6"/>
      <c r="O11" s="6"/>
      <c r="P11" s="6"/>
      <c r="Q11" s="6"/>
      <c r="R11" s="15"/>
      <c r="S11" s="15"/>
      <c r="T11" s="15"/>
      <c r="U11" s="15"/>
      <c r="V11" s="6"/>
      <c r="W11" s="6"/>
      <c r="X11" s="6"/>
      <c r="Y11" s="6"/>
      <c r="Z11" s="15"/>
      <c r="AA11" s="15"/>
      <c r="AB11" s="15"/>
      <c r="AC11" s="15"/>
      <c r="AD11" s="6">
        <f t="shared" si="0"/>
        <v>0</v>
      </c>
      <c r="AE11" s="6">
        <f t="shared" si="1"/>
        <v>0</v>
      </c>
      <c r="AF11" s="6">
        <f t="shared" si="4"/>
        <v>0</v>
      </c>
      <c r="AG11" s="37">
        <f t="shared" si="2"/>
        <v>0</v>
      </c>
      <c r="AH11" s="26">
        <f t="shared" si="3"/>
        <v>0</v>
      </c>
    </row>
    <row r="12" spans="1:34" x14ac:dyDescent="0.25">
      <c r="A12" s="3" t="s">
        <v>52</v>
      </c>
      <c r="B12" s="15"/>
      <c r="C12" s="15"/>
      <c r="D12" s="15"/>
      <c r="E12" s="15"/>
      <c r="F12" s="6"/>
      <c r="G12" s="6"/>
      <c r="H12" s="6"/>
      <c r="I12" s="6"/>
      <c r="J12" s="15"/>
      <c r="K12" s="15"/>
      <c r="L12" s="15"/>
      <c r="M12" s="15"/>
      <c r="N12" s="6"/>
      <c r="O12" s="6"/>
      <c r="P12" s="6"/>
      <c r="Q12" s="6"/>
      <c r="R12" s="15"/>
      <c r="S12" s="15"/>
      <c r="T12" s="15"/>
      <c r="U12" s="15"/>
      <c r="V12" s="6"/>
      <c r="W12" s="6"/>
      <c r="X12" s="6"/>
      <c r="Y12" s="6"/>
      <c r="Z12" s="15"/>
      <c r="AA12" s="15"/>
      <c r="AB12" s="15"/>
      <c r="AC12" s="15"/>
      <c r="AD12" s="6">
        <f t="shared" si="0"/>
        <v>0</v>
      </c>
      <c r="AE12" s="6">
        <f t="shared" si="1"/>
        <v>0</v>
      </c>
      <c r="AF12" s="6">
        <f t="shared" si="4"/>
        <v>0</v>
      </c>
      <c r="AG12" s="37">
        <f t="shared" si="2"/>
        <v>0</v>
      </c>
      <c r="AH12" s="26">
        <f t="shared" si="3"/>
        <v>0</v>
      </c>
    </row>
    <row r="13" spans="1:34" x14ac:dyDescent="0.25">
      <c r="A13" s="3" t="s">
        <v>63</v>
      </c>
      <c r="B13" s="15"/>
      <c r="C13" s="15"/>
      <c r="D13" s="15"/>
      <c r="E13" s="15"/>
      <c r="F13" s="6"/>
      <c r="G13" s="6"/>
      <c r="H13" s="6">
        <v>1</v>
      </c>
      <c r="I13" s="6"/>
      <c r="J13" s="15"/>
      <c r="K13" s="15"/>
      <c r="L13" s="15"/>
      <c r="M13" s="15"/>
      <c r="N13" s="6"/>
      <c r="O13" s="6"/>
      <c r="P13" s="6"/>
      <c r="Q13" s="6"/>
      <c r="R13" s="15"/>
      <c r="S13" s="15"/>
      <c r="T13" s="15"/>
      <c r="U13" s="15"/>
      <c r="V13" s="6"/>
      <c r="W13" s="6"/>
      <c r="X13" s="6"/>
      <c r="Y13" s="6"/>
      <c r="Z13" s="15"/>
      <c r="AA13" s="15"/>
      <c r="AB13" s="15"/>
      <c r="AC13" s="15"/>
      <c r="AD13" s="6">
        <f t="shared" si="0"/>
        <v>0</v>
      </c>
      <c r="AE13" s="6">
        <f t="shared" si="1"/>
        <v>0</v>
      </c>
      <c r="AF13" s="6">
        <f t="shared" si="4"/>
        <v>0</v>
      </c>
      <c r="AG13" s="37">
        <f t="shared" si="2"/>
        <v>1</v>
      </c>
      <c r="AH13" s="26">
        <f t="shared" si="3"/>
        <v>1</v>
      </c>
    </row>
    <row r="14" spans="1:34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6"/>
      <c r="AE14" s="16"/>
      <c r="AF14" s="16"/>
      <c r="AG14" s="31"/>
      <c r="AH14" s="32"/>
    </row>
    <row r="15" spans="1:34" x14ac:dyDescent="0.25">
      <c r="A15" s="5" t="s">
        <v>11</v>
      </c>
      <c r="B15" s="15"/>
      <c r="C15" s="15"/>
      <c r="D15" s="15"/>
      <c r="E15" s="15"/>
      <c r="F15" s="6"/>
      <c r="G15" s="6"/>
      <c r="H15" s="6">
        <v>2</v>
      </c>
      <c r="I15" s="6"/>
      <c r="J15" s="15"/>
      <c r="K15" s="15"/>
      <c r="L15" s="15"/>
      <c r="M15" s="15"/>
      <c r="N15" s="6"/>
      <c r="O15" s="6"/>
      <c r="P15" s="6"/>
      <c r="Q15" s="6"/>
      <c r="R15" s="15"/>
      <c r="S15" s="15"/>
      <c r="T15" s="15"/>
      <c r="U15" s="15"/>
      <c r="V15" s="6"/>
      <c r="W15" s="6"/>
      <c r="X15" s="6"/>
      <c r="Y15" s="6"/>
      <c r="Z15" s="15"/>
      <c r="AA15" s="15"/>
      <c r="AB15" s="15"/>
      <c r="AC15" s="15"/>
      <c r="AD15" s="6">
        <f t="shared" ref="AD15:AE20" si="5">B15+F15+J15+N15+R15+V15+Z15</f>
        <v>0</v>
      </c>
      <c r="AE15" s="6">
        <f t="shared" si="5"/>
        <v>0</v>
      </c>
      <c r="AF15" s="6">
        <f t="shared" ref="AF15:AF20" si="6">E15+I15+M15+Q15+U15+Y15+AC15</f>
        <v>0</v>
      </c>
      <c r="AG15" s="37">
        <f t="shared" ref="AG15:AG20" si="7">D15+H15+L15+P15+T15+X15+AB15</f>
        <v>2</v>
      </c>
      <c r="AH15" s="26">
        <f t="shared" ref="AH15:AH20" si="8">AF15+AG15</f>
        <v>2</v>
      </c>
    </row>
    <row r="16" spans="1:34" x14ac:dyDescent="0.25">
      <c r="A16" s="5" t="s">
        <v>12</v>
      </c>
      <c r="B16" s="15"/>
      <c r="C16" s="15"/>
      <c r="D16" s="15"/>
      <c r="E16" s="15"/>
      <c r="F16" s="6"/>
      <c r="G16" s="6"/>
      <c r="H16" s="6"/>
      <c r="I16" s="6"/>
      <c r="J16" s="15"/>
      <c r="K16" s="15"/>
      <c r="L16" s="15"/>
      <c r="M16" s="15"/>
      <c r="N16" s="6"/>
      <c r="O16" s="6"/>
      <c r="P16" s="6"/>
      <c r="Q16" s="6"/>
      <c r="R16" s="15"/>
      <c r="S16" s="15"/>
      <c r="T16" s="15"/>
      <c r="U16" s="15"/>
      <c r="V16" s="6"/>
      <c r="W16" s="6"/>
      <c r="X16" s="6"/>
      <c r="Y16" s="6"/>
      <c r="Z16" s="15"/>
      <c r="AA16" s="15"/>
      <c r="AB16" s="15"/>
      <c r="AC16" s="15"/>
      <c r="AD16" s="6">
        <f t="shared" si="5"/>
        <v>0</v>
      </c>
      <c r="AE16" s="6">
        <f t="shared" si="5"/>
        <v>0</v>
      </c>
      <c r="AF16" s="6">
        <f t="shared" si="6"/>
        <v>0</v>
      </c>
      <c r="AG16" s="37">
        <f t="shared" si="7"/>
        <v>0</v>
      </c>
      <c r="AH16" s="26">
        <f t="shared" si="8"/>
        <v>0</v>
      </c>
    </row>
    <row r="17" spans="1:34" x14ac:dyDescent="0.25">
      <c r="A17" s="5" t="s">
        <v>13</v>
      </c>
      <c r="B17" s="15"/>
      <c r="C17" s="15"/>
      <c r="D17" s="15"/>
      <c r="E17" s="15"/>
      <c r="F17" s="6"/>
      <c r="G17" s="6"/>
      <c r="H17" s="6"/>
      <c r="I17" s="6"/>
      <c r="J17" s="15"/>
      <c r="K17" s="15"/>
      <c r="L17" s="15"/>
      <c r="M17" s="15"/>
      <c r="N17" s="6"/>
      <c r="O17" s="6"/>
      <c r="P17" s="6"/>
      <c r="Q17" s="6"/>
      <c r="R17" s="15"/>
      <c r="S17" s="15"/>
      <c r="T17" s="15"/>
      <c r="U17" s="15"/>
      <c r="V17" s="6"/>
      <c r="W17" s="6"/>
      <c r="X17" s="6"/>
      <c r="Y17" s="6"/>
      <c r="Z17" s="15"/>
      <c r="AA17" s="15"/>
      <c r="AB17" s="15"/>
      <c r="AC17" s="15"/>
      <c r="AD17" s="6">
        <f t="shared" si="5"/>
        <v>0</v>
      </c>
      <c r="AE17" s="6">
        <f t="shared" si="5"/>
        <v>0</v>
      </c>
      <c r="AF17" s="6">
        <f t="shared" si="6"/>
        <v>0</v>
      </c>
      <c r="AG17" s="37">
        <f t="shared" si="7"/>
        <v>0</v>
      </c>
      <c r="AH17" s="26">
        <f t="shared" si="8"/>
        <v>0</v>
      </c>
    </row>
    <row r="18" spans="1:34" x14ac:dyDescent="0.25">
      <c r="A18" s="5" t="s">
        <v>14</v>
      </c>
      <c r="B18" s="15"/>
      <c r="C18" s="15"/>
      <c r="D18" s="15"/>
      <c r="E18" s="15"/>
      <c r="F18" s="6"/>
      <c r="G18" s="6"/>
      <c r="H18" s="6">
        <v>2</v>
      </c>
      <c r="I18" s="6"/>
      <c r="J18" s="15"/>
      <c r="K18" s="15"/>
      <c r="L18" s="15"/>
      <c r="M18" s="15"/>
      <c r="N18" s="6"/>
      <c r="O18" s="6"/>
      <c r="P18" s="6"/>
      <c r="Q18" s="6"/>
      <c r="R18" s="15"/>
      <c r="S18" s="15"/>
      <c r="T18" s="15"/>
      <c r="U18" s="15"/>
      <c r="V18" s="6"/>
      <c r="W18" s="6"/>
      <c r="X18" s="6"/>
      <c r="Y18" s="6"/>
      <c r="Z18" s="15"/>
      <c r="AA18" s="15"/>
      <c r="AB18" s="15"/>
      <c r="AC18" s="15"/>
      <c r="AD18" s="6">
        <f t="shared" si="5"/>
        <v>0</v>
      </c>
      <c r="AE18" s="6">
        <f t="shared" si="5"/>
        <v>0</v>
      </c>
      <c r="AF18" s="6">
        <f t="shared" si="6"/>
        <v>0</v>
      </c>
      <c r="AG18" s="37">
        <f t="shared" si="7"/>
        <v>2</v>
      </c>
      <c r="AH18" s="26">
        <f t="shared" si="8"/>
        <v>2</v>
      </c>
    </row>
    <row r="19" spans="1:34" x14ac:dyDescent="0.25">
      <c r="A19" s="3" t="s">
        <v>37</v>
      </c>
      <c r="B19" s="15"/>
      <c r="C19" s="15"/>
      <c r="D19" s="15"/>
      <c r="E19" s="15"/>
      <c r="F19" s="6"/>
      <c r="G19" s="6"/>
      <c r="H19" s="6"/>
      <c r="I19" s="6"/>
      <c r="J19" s="15"/>
      <c r="K19" s="15"/>
      <c r="L19" s="15"/>
      <c r="M19" s="15"/>
      <c r="N19" s="6"/>
      <c r="O19" s="6"/>
      <c r="P19" s="6"/>
      <c r="Q19" s="6"/>
      <c r="R19" s="15"/>
      <c r="S19" s="15"/>
      <c r="T19" s="15"/>
      <c r="U19" s="15"/>
      <c r="V19" s="6"/>
      <c r="W19" s="6"/>
      <c r="X19" s="6"/>
      <c r="Y19" s="6"/>
      <c r="Z19" s="15"/>
      <c r="AA19" s="15"/>
      <c r="AB19" s="15"/>
      <c r="AC19" s="15"/>
      <c r="AD19" s="6">
        <f t="shared" si="5"/>
        <v>0</v>
      </c>
      <c r="AE19" s="6">
        <f t="shared" si="5"/>
        <v>0</v>
      </c>
      <c r="AF19" s="6">
        <f t="shared" si="6"/>
        <v>0</v>
      </c>
      <c r="AG19" s="37">
        <f t="shared" si="7"/>
        <v>0</v>
      </c>
      <c r="AH19" s="26">
        <f t="shared" si="8"/>
        <v>0</v>
      </c>
    </row>
    <row r="20" spans="1:34" x14ac:dyDescent="0.25">
      <c r="A20" s="17"/>
      <c r="B20" s="18"/>
      <c r="C20" s="18"/>
      <c r="D20" s="18"/>
      <c r="E20" s="18"/>
      <c r="F20" s="19"/>
      <c r="G20" s="19"/>
      <c r="H20" s="19"/>
      <c r="I20" s="19"/>
      <c r="J20" s="18"/>
      <c r="K20" s="18"/>
      <c r="L20" s="18"/>
      <c r="M20" s="18"/>
      <c r="N20" s="19"/>
      <c r="O20" s="19"/>
      <c r="P20" s="19"/>
      <c r="Q20" s="19"/>
      <c r="R20" s="18"/>
      <c r="S20" s="18"/>
      <c r="T20" s="18"/>
      <c r="U20" s="18"/>
      <c r="V20" s="19"/>
      <c r="W20" s="19"/>
      <c r="X20" s="19"/>
      <c r="Y20" s="19"/>
      <c r="Z20" s="18"/>
      <c r="AA20" s="18"/>
      <c r="AB20" s="18"/>
      <c r="AC20" s="18"/>
      <c r="AD20" s="19">
        <f t="shared" si="5"/>
        <v>0</v>
      </c>
      <c r="AE20" s="19">
        <f t="shared" si="5"/>
        <v>0</v>
      </c>
      <c r="AF20" s="6">
        <f t="shared" si="6"/>
        <v>0</v>
      </c>
      <c r="AG20" s="37">
        <f t="shared" si="7"/>
        <v>0</v>
      </c>
      <c r="AH20" s="26">
        <f t="shared" si="8"/>
        <v>0</v>
      </c>
    </row>
    <row r="21" spans="1:34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33"/>
      <c r="AE21" s="33"/>
      <c r="AF21" s="16"/>
      <c r="AG21" s="31"/>
      <c r="AH21" s="32"/>
    </row>
    <row r="22" spans="1:34" x14ac:dyDescent="0.25">
      <c r="A22" s="20" t="s">
        <v>27</v>
      </c>
      <c r="B22" s="21"/>
      <c r="C22" s="21"/>
      <c r="D22" s="21"/>
      <c r="E22" s="21"/>
      <c r="F22" s="22"/>
      <c r="G22" s="22"/>
      <c r="H22" s="22"/>
      <c r="I22" s="22"/>
      <c r="J22" s="21"/>
      <c r="K22" s="21"/>
      <c r="L22" s="21"/>
      <c r="M22" s="21"/>
      <c r="N22" s="22"/>
      <c r="O22" s="22"/>
      <c r="P22" s="22"/>
      <c r="Q22" s="22"/>
      <c r="R22" s="21"/>
      <c r="S22" s="21"/>
      <c r="T22" s="21"/>
      <c r="U22" s="21"/>
      <c r="V22" s="22"/>
      <c r="W22" s="22"/>
      <c r="X22" s="22"/>
      <c r="Y22" s="22"/>
      <c r="Z22" s="21"/>
      <c r="AA22" s="21"/>
      <c r="AB22" s="21"/>
      <c r="AC22" s="21"/>
      <c r="AD22" s="22">
        <f>B22+F22+J22+N22+R22+V22+Z22</f>
        <v>0</v>
      </c>
      <c r="AE22" s="22">
        <f>C22+G22+K22+O22+S22+W22+AA22</f>
        <v>0</v>
      </c>
      <c r="AF22" s="6">
        <f>E22+I22+M22+Q22+U22+Y22+AC22</f>
        <v>0</v>
      </c>
      <c r="AG22" s="37">
        <f>D22+H22+L22+P22+T22+X22+AB22</f>
        <v>0</v>
      </c>
      <c r="AH22" s="26">
        <f>AF22+AG22</f>
        <v>0</v>
      </c>
    </row>
    <row r="23" spans="1:34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6"/>
      <c r="AE23" s="16"/>
      <c r="AF23" s="16"/>
      <c r="AG23" s="31"/>
      <c r="AH23" s="32"/>
    </row>
    <row r="24" spans="1:34" x14ac:dyDescent="0.25">
      <c r="A24" s="3" t="s">
        <v>21</v>
      </c>
      <c r="B24" s="15"/>
      <c r="C24" s="15"/>
      <c r="D24" s="15"/>
      <c r="E24" s="15"/>
      <c r="F24" s="6"/>
      <c r="G24" s="6"/>
      <c r="H24" s="6"/>
      <c r="I24" s="6"/>
      <c r="J24" s="15"/>
      <c r="K24" s="15"/>
      <c r="L24" s="15"/>
      <c r="M24" s="15"/>
      <c r="N24" s="6"/>
      <c r="O24" s="6"/>
      <c r="P24" s="6"/>
      <c r="Q24" s="6"/>
      <c r="R24" s="15"/>
      <c r="S24" s="15"/>
      <c r="T24" s="15"/>
      <c r="U24" s="15"/>
      <c r="V24" s="6"/>
      <c r="W24" s="6"/>
      <c r="X24" s="6"/>
      <c r="Y24" s="6"/>
      <c r="Z24" s="15"/>
      <c r="AA24" s="15"/>
      <c r="AB24" s="15"/>
      <c r="AC24" s="15"/>
      <c r="AD24" s="6">
        <f t="shared" ref="AD24:AD35" si="9">B24+F24+J24+N24+R24+V24+Z24</f>
        <v>0</v>
      </c>
      <c r="AE24" s="6">
        <f t="shared" ref="AE24:AE35" si="10">C24+G24+K24+O24+S24+W24+AA24</f>
        <v>0</v>
      </c>
      <c r="AF24" s="6">
        <f>E24+I24+M24+Q24+U24+Y24+AC24</f>
        <v>0</v>
      </c>
      <c r="AG24" s="37">
        <f t="shared" ref="AG24:AG35" si="11">D24+H24+L24+P24+T24+X24+AB24</f>
        <v>0</v>
      </c>
      <c r="AH24" s="26">
        <f t="shared" ref="AH24:AH35" si="12">AF24+AG24</f>
        <v>0</v>
      </c>
    </row>
    <row r="25" spans="1:34" x14ac:dyDescent="0.25">
      <c r="B25" s="15"/>
      <c r="C25" s="15"/>
      <c r="D25" s="15"/>
      <c r="E25" s="15"/>
      <c r="F25" s="6"/>
      <c r="G25" s="6"/>
      <c r="H25" s="6"/>
      <c r="I25" s="6"/>
      <c r="J25" s="15"/>
      <c r="K25" s="15"/>
      <c r="L25" s="15"/>
      <c r="M25" s="15"/>
      <c r="N25" s="6"/>
      <c r="O25" s="6"/>
      <c r="P25" s="6"/>
      <c r="Q25" s="6"/>
      <c r="R25" s="15"/>
      <c r="S25" s="15"/>
      <c r="T25" s="15"/>
      <c r="U25" s="15"/>
      <c r="V25" s="6"/>
      <c r="W25" s="54"/>
      <c r="X25" s="6"/>
      <c r="Y25" s="6"/>
      <c r="Z25" s="15"/>
      <c r="AA25" s="15"/>
      <c r="AB25" s="15"/>
      <c r="AC25" s="15"/>
      <c r="AD25" s="6">
        <f t="shared" si="9"/>
        <v>0</v>
      </c>
      <c r="AE25" s="54">
        <f t="shared" si="10"/>
        <v>0</v>
      </c>
      <c r="AF25" s="6">
        <f>E25+I25+M25+Q25+U25+Y25+AC25</f>
        <v>0</v>
      </c>
      <c r="AG25" s="37">
        <f t="shared" si="11"/>
        <v>0</v>
      </c>
      <c r="AH25" s="26">
        <f t="shared" si="12"/>
        <v>0</v>
      </c>
    </row>
    <row r="26" spans="1:34" x14ac:dyDescent="0.25">
      <c r="A26" s="3" t="s">
        <v>29</v>
      </c>
      <c r="B26" s="15"/>
      <c r="C26" s="15"/>
      <c r="D26" s="15"/>
      <c r="E26" s="15"/>
      <c r="F26" s="6"/>
      <c r="G26" s="6"/>
      <c r="H26" s="6">
        <v>1</v>
      </c>
      <c r="I26" s="6"/>
      <c r="J26" s="15"/>
      <c r="K26" s="15"/>
      <c r="L26" s="15"/>
      <c r="M26" s="15"/>
      <c r="N26" s="6"/>
      <c r="O26" s="6"/>
      <c r="P26" s="6"/>
      <c r="Q26" s="6"/>
      <c r="R26" s="15"/>
      <c r="S26" s="15"/>
      <c r="T26" s="15"/>
      <c r="U26" s="15"/>
      <c r="V26" s="6"/>
      <c r="W26" s="6"/>
      <c r="X26" s="6"/>
      <c r="Y26" s="6"/>
      <c r="Z26" s="15"/>
      <c r="AA26" s="15"/>
      <c r="AB26" s="15"/>
      <c r="AC26" s="15"/>
      <c r="AD26" s="6">
        <f t="shared" si="9"/>
        <v>0</v>
      </c>
      <c r="AE26" s="6">
        <f t="shared" si="10"/>
        <v>0</v>
      </c>
      <c r="AF26" s="6">
        <f>E26+I26+M36+Q26+U26+Y26+AC26</f>
        <v>0</v>
      </c>
      <c r="AG26" s="37">
        <f t="shared" si="11"/>
        <v>1</v>
      </c>
      <c r="AH26" s="26">
        <f t="shared" si="12"/>
        <v>1</v>
      </c>
    </row>
    <row r="27" spans="1:34" x14ac:dyDescent="0.25">
      <c r="A27" s="3" t="s">
        <v>38</v>
      </c>
      <c r="B27" s="15"/>
      <c r="C27" s="15"/>
      <c r="D27" s="15"/>
      <c r="E27" s="15"/>
      <c r="F27" s="6"/>
      <c r="G27" s="6"/>
      <c r="H27" s="6"/>
      <c r="I27" s="6"/>
      <c r="J27" s="15"/>
      <c r="K27" s="15"/>
      <c r="L27" s="15"/>
      <c r="M27" s="15"/>
      <c r="N27" s="6"/>
      <c r="O27" s="6"/>
      <c r="P27" s="6"/>
      <c r="Q27" s="6"/>
      <c r="R27" s="15"/>
      <c r="S27" s="15"/>
      <c r="T27" s="15"/>
      <c r="U27" s="15"/>
      <c r="V27" s="6"/>
      <c r="W27" s="6"/>
      <c r="X27" s="6"/>
      <c r="Y27" s="6"/>
      <c r="Z27" s="15"/>
      <c r="AA27" s="15"/>
      <c r="AB27" s="15"/>
      <c r="AC27" s="15"/>
      <c r="AD27" s="6">
        <f t="shared" si="9"/>
        <v>0</v>
      </c>
      <c r="AE27" s="6">
        <f t="shared" si="10"/>
        <v>0</v>
      </c>
      <c r="AF27" s="6">
        <f t="shared" ref="AF27:AF35" si="13">E27+I27+M27+Q27+U27+Y27+AC27</f>
        <v>0</v>
      </c>
      <c r="AG27" s="37">
        <f t="shared" si="11"/>
        <v>0</v>
      </c>
      <c r="AH27" s="26">
        <f t="shared" si="12"/>
        <v>0</v>
      </c>
    </row>
    <row r="28" spans="1:34" x14ac:dyDescent="0.25">
      <c r="A28" s="3" t="s">
        <v>69</v>
      </c>
      <c r="B28" s="15"/>
      <c r="C28" s="15"/>
      <c r="D28" s="15"/>
      <c r="E28" s="15"/>
      <c r="F28" s="6"/>
      <c r="G28" s="6"/>
      <c r="H28" s="6">
        <v>1</v>
      </c>
      <c r="I28" s="6"/>
      <c r="J28" s="15"/>
      <c r="K28" s="15"/>
      <c r="L28" s="15"/>
      <c r="M28" s="15"/>
      <c r="N28" s="6"/>
      <c r="O28" s="6"/>
      <c r="P28" s="6"/>
      <c r="Q28" s="6"/>
      <c r="R28" s="15"/>
      <c r="S28" s="15"/>
      <c r="T28" s="15"/>
      <c r="U28" s="15"/>
      <c r="V28" s="6"/>
      <c r="W28" s="6"/>
      <c r="X28" s="6"/>
      <c r="Y28" s="6"/>
      <c r="Z28" s="15"/>
      <c r="AA28" s="15"/>
      <c r="AB28" s="15"/>
      <c r="AC28" s="15"/>
      <c r="AD28" s="6">
        <f t="shared" si="9"/>
        <v>0</v>
      </c>
      <c r="AE28" s="6">
        <f t="shared" si="10"/>
        <v>0</v>
      </c>
      <c r="AF28" s="6">
        <f t="shared" si="13"/>
        <v>0</v>
      </c>
      <c r="AG28" s="37">
        <f t="shared" si="11"/>
        <v>1</v>
      </c>
      <c r="AH28" s="26">
        <f t="shared" si="12"/>
        <v>1</v>
      </c>
    </row>
    <row r="29" spans="1:34" x14ac:dyDescent="0.25">
      <c r="A29" s="3" t="s">
        <v>18</v>
      </c>
      <c r="B29" s="15"/>
      <c r="C29" s="15"/>
      <c r="D29" s="15"/>
      <c r="E29" s="15"/>
      <c r="F29" s="6"/>
      <c r="G29" s="6"/>
      <c r="H29" s="6"/>
      <c r="I29" s="6"/>
      <c r="J29" s="15"/>
      <c r="K29" s="15"/>
      <c r="L29" s="15"/>
      <c r="M29" s="15"/>
      <c r="N29" s="6"/>
      <c r="O29" s="54"/>
      <c r="P29" s="6"/>
      <c r="Q29" s="6"/>
      <c r="R29" s="15"/>
      <c r="S29" s="15"/>
      <c r="T29" s="15"/>
      <c r="U29" s="15"/>
      <c r="V29" s="6"/>
      <c r="W29" s="54"/>
      <c r="X29" s="6"/>
      <c r="Y29" s="6"/>
      <c r="Z29" s="15"/>
      <c r="AA29" s="15"/>
      <c r="AB29" s="15"/>
      <c r="AC29" s="15"/>
      <c r="AD29" s="6">
        <f t="shared" si="9"/>
        <v>0</v>
      </c>
      <c r="AE29" s="54">
        <f t="shared" si="10"/>
        <v>0</v>
      </c>
      <c r="AF29" s="6">
        <f t="shared" si="13"/>
        <v>0</v>
      </c>
      <c r="AG29" s="37">
        <f t="shared" si="11"/>
        <v>0</v>
      </c>
      <c r="AH29" s="26">
        <f t="shared" si="12"/>
        <v>0</v>
      </c>
    </row>
    <row r="30" spans="1:34" x14ac:dyDescent="0.25">
      <c r="A30" s="3" t="s">
        <v>53</v>
      </c>
      <c r="B30" s="15"/>
      <c r="C30" s="15"/>
      <c r="D30" s="15"/>
      <c r="E30" s="15"/>
      <c r="F30" s="6"/>
      <c r="G30" s="6"/>
      <c r="H30" s="6"/>
      <c r="I30" s="6"/>
      <c r="J30" s="15"/>
      <c r="K30" s="15"/>
      <c r="L30" s="15"/>
      <c r="M30" s="15"/>
      <c r="N30" s="6"/>
      <c r="O30" s="6"/>
      <c r="P30" s="6"/>
      <c r="Q30" s="6"/>
      <c r="R30" s="15"/>
      <c r="S30" s="15"/>
      <c r="T30" s="15"/>
      <c r="U30" s="15"/>
      <c r="V30" s="6"/>
      <c r="W30" s="6"/>
      <c r="X30" s="6"/>
      <c r="Y30" s="6"/>
      <c r="Z30" s="15"/>
      <c r="AA30" s="15"/>
      <c r="AB30" s="15"/>
      <c r="AC30" s="15"/>
      <c r="AD30" s="6">
        <f t="shared" si="9"/>
        <v>0</v>
      </c>
      <c r="AE30" s="6">
        <f t="shared" si="10"/>
        <v>0</v>
      </c>
      <c r="AF30" s="6">
        <f t="shared" si="13"/>
        <v>0</v>
      </c>
      <c r="AG30" s="37">
        <f t="shared" si="11"/>
        <v>0</v>
      </c>
      <c r="AH30" s="26">
        <f t="shared" si="12"/>
        <v>0</v>
      </c>
    </row>
    <row r="31" spans="1:34" x14ac:dyDescent="0.25">
      <c r="A31" s="3" t="s">
        <v>41</v>
      </c>
      <c r="B31" s="15"/>
      <c r="C31" s="15"/>
      <c r="D31" s="15"/>
      <c r="E31" s="15"/>
      <c r="F31" s="6">
        <v>1</v>
      </c>
      <c r="G31" s="6">
        <v>6.6</v>
      </c>
      <c r="H31" s="6">
        <v>24</v>
      </c>
      <c r="I31" s="6"/>
      <c r="J31" s="15"/>
      <c r="K31" s="15"/>
      <c r="L31" s="15"/>
      <c r="M31" s="15"/>
      <c r="N31" s="6"/>
      <c r="O31" s="6"/>
      <c r="P31" s="6"/>
      <c r="Q31" s="6"/>
      <c r="R31" s="15"/>
      <c r="S31" s="15"/>
      <c r="T31" s="15"/>
      <c r="U31" s="15"/>
      <c r="V31" s="6"/>
      <c r="W31" s="6"/>
      <c r="X31" s="6"/>
      <c r="Y31" s="6"/>
      <c r="Z31" s="15"/>
      <c r="AA31" s="15"/>
      <c r="AB31" s="15"/>
      <c r="AC31" s="15"/>
      <c r="AD31" s="6">
        <f t="shared" si="9"/>
        <v>1</v>
      </c>
      <c r="AE31" s="6">
        <f t="shared" si="10"/>
        <v>6.6</v>
      </c>
      <c r="AF31" s="6">
        <f t="shared" si="13"/>
        <v>0</v>
      </c>
      <c r="AG31" s="37">
        <f t="shared" si="11"/>
        <v>24</v>
      </c>
      <c r="AH31" s="26">
        <f t="shared" si="12"/>
        <v>24</v>
      </c>
    </row>
    <row r="32" spans="1:34" x14ac:dyDescent="0.25">
      <c r="A32" s="3" t="s">
        <v>47</v>
      </c>
      <c r="B32" s="15"/>
      <c r="C32" s="15"/>
      <c r="D32" s="15"/>
      <c r="E32" s="15"/>
      <c r="F32" s="6"/>
      <c r="G32" s="6"/>
      <c r="H32" s="6">
        <v>1</v>
      </c>
      <c r="I32" s="6"/>
      <c r="J32" s="15"/>
      <c r="K32" s="15"/>
      <c r="L32" s="15"/>
      <c r="M32" s="15"/>
      <c r="N32" s="6"/>
      <c r="O32" s="6"/>
      <c r="P32" s="6"/>
      <c r="Q32" s="6"/>
      <c r="R32" s="15"/>
      <c r="S32" s="15"/>
      <c r="T32" s="15"/>
      <c r="U32" s="15"/>
      <c r="V32" s="6"/>
      <c r="W32" s="6"/>
      <c r="X32" s="6"/>
      <c r="Y32" s="6"/>
      <c r="Z32" s="15"/>
      <c r="AA32" s="15"/>
      <c r="AB32" s="15"/>
      <c r="AC32" s="15"/>
      <c r="AD32" s="6">
        <f t="shared" si="9"/>
        <v>0</v>
      </c>
      <c r="AE32" s="6">
        <f t="shared" si="10"/>
        <v>0</v>
      </c>
      <c r="AF32" s="6">
        <f t="shared" si="13"/>
        <v>0</v>
      </c>
      <c r="AG32" s="37">
        <f t="shared" si="11"/>
        <v>1</v>
      </c>
      <c r="AH32" s="26">
        <f t="shared" si="12"/>
        <v>1</v>
      </c>
    </row>
    <row r="33" spans="1:34" x14ac:dyDescent="0.25">
      <c r="A33" s="3" t="s">
        <v>45</v>
      </c>
      <c r="B33" s="15"/>
      <c r="C33" s="15"/>
      <c r="D33" s="15"/>
      <c r="E33" s="15"/>
      <c r="F33" s="6"/>
      <c r="G33" s="6"/>
      <c r="H33" s="6">
        <v>3</v>
      </c>
      <c r="I33" s="6"/>
      <c r="J33" s="15"/>
      <c r="K33" s="15"/>
      <c r="L33" s="15"/>
      <c r="M33" s="15"/>
      <c r="N33" s="6"/>
      <c r="O33" s="6"/>
      <c r="P33" s="6"/>
      <c r="Q33" s="6"/>
      <c r="R33" s="15"/>
      <c r="S33" s="15"/>
      <c r="T33" s="15"/>
      <c r="U33" s="15"/>
      <c r="V33" s="6"/>
      <c r="W33" s="6"/>
      <c r="X33" s="6"/>
      <c r="Y33" s="6"/>
      <c r="Z33" s="15"/>
      <c r="AA33" s="15"/>
      <c r="AB33" s="15"/>
      <c r="AC33" s="15"/>
      <c r="AD33" s="6">
        <f t="shared" si="9"/>
        <v>0</v>
      </c>
      <c r="AE33" s="6">
        <f t="shared" si="10"/>
        <v>0</v>
      </c>
      <c r="AF33" s="6">
        <f t="shared" si="13"/>
        <v>0</v>
      </c>
      <c r="AG33" s="37">
        <f t="shared" si="11"/>
        <v>3</v>
      </c>
      <c r="AH33" s="26">
        <f t="shared" si="12"/>
        <v>3</v>
      </c>
    </row>
    <row r="34" spans="1:34" x14ac:dyDescent="0.25">
      <c r="A34" s="3"/>
      <c r="B34" s="15"/>
      <c r="C34" s="15"/>
      <c r="D34" s="15"/>
      <c r="E34" s="15"/>
      <c r="F34" s="6"/>
      <c r="G34" s="6"/>
      <c r="H34" s="6"/>
      <c r="I34" s="6"/>
      <c r="J34" s="15"/>
      <c r="K34" s="15"/>
      <c r="L34" s="15"/>
      <c r="M34" s="15"/>
      <c r="N34" s="6"/>
      <c r="O34" s="6"/>
      <c r="P34" s="6"/>
      <c r="Q34" s="6"/>
      <c r="R34" s="15"/>
      <c r="S34" s="15"/>
      <c r="T34" s="15"/>
      <c r="U34" s="15"/>
      <c r="V34" s="6"/>
      <c r="W34" s="6"/>
      <c r="X34" s="6"/>
      <c r="Y34" s="6"/>
      <c r="Z34" s="15"/>
      <c r="AA34" s="15"/>
      <c r="AB34" s="15"/>
      <c r="AC34" s="15"/>
      <c r="AD34" s="6">
        <f t="shared" si="9"/>
        <v>0</v>
      </c>
      <c r="AE34" s="6">
        <f t="shared" si="10"/>
        <v>0</v>
      </c>
      <c r="AF34" s="6">
        <f t="shared" si="13"/>
        <v>0</v>
      </c>
      <c r="AG34" s="37">
        <f t="shared" si="11"/>
        <v>0</v>
      </c>
      <c r="AH34" s="26">
        <f t="shared" si="12"/>
        <v>0</v>
      </c>
    </row>
    <row r="35" spans="1:34" x14ac:dyDescent="0.25">
      <c r="A35" s="3"/>
      <c r="B35" s="15"/>
      <c r="C35" s="15"/>
      <c r="D35" s="15"/>
      <c r="E35" s="15"/>
      <c r="F35" s="6"/>
      <c r="G35" s="6"/>
      <c r="H35" s="6"/>
      <c r="I35" s="6"/>
      <c r="J35" s="15"/>
      <c r="K35" s="15"/>
      <c r="L35" s="15"/>
      <c r="M35" s="15"/>
      <c r="N35" s="6"/>
      <c r="O35" s="6"/>
      <c r="P35" s="6"/>
      <c r="Q35" s="6"/>
      <c r="R35" s="15"/>
      <c r="S35" s="15"/>
      <c r="T35" s="15"/>
      <c r="U35" s="15"/>
      <c r="V35" s="6"/>
      <c r="W35" s="6"/>
      <c r="X35" s="6"/>
      <c r="Y35" s="6"/>
      <c r="Z35" s="15"/>
      <c r="AA35" s="15"/>
      <c r="AB35" s="15"/>
      <c r="AC35" s="15"/>
      <c r="AD35" s="6">
        <f t="shared" si="9"/>
        <v>0</v>
      </c>
      <c r="AE35" s="6">
        <f t="shared" si="10"/>
        <v>0</v>
      </c>
      <c r="AF35" s="6">
        <f t="shared" si="13"/>
        <v>0</v>
      </c>
      <c r="AG35" s="37">
        <f t="shared" si="11"/>
        <v>0</v>
      </c>
      <c r="AH35" s="26">
        <f t="shared" si="12"/>
        <v>0</v>
      </c>
    </row>
    <row r="36" spans="1:34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6"/>
      <c r="AE36" s="16"/>
      <c r="AF36" s="16"/>
      <c r="AG36" s="31"/>
      <c r="AH36" s="32"/>
    </row>
    <row r="37" spans="1:34" x14ac:dyDescent="0.25">
      <c r="A37" s="3" t="s">
        <v>68</v>
      </c>
      <c r="B37" s="15"/>
      <c r="C37" s="15"/>
      <c r="D37" s="15"/>
      <c r="E37" s="15"/>
      <c r="F37" s="6"/>
      <c r="G37" s="6"/>
      <c r="H37" s="6">
        <v>1</v>
      </c>
      <c r="I37" s="6"/>
      <c r="J37" s="15"/>
      <c r="K37" s="15"/>
      <c r="L37" s="15"/>
      <c r="M37" s="15"/>
      <c r="N37" s="6"/>
      <c r="O37" s="6"/>
      <c r="P37" s="6"/>
      <c r="Q37" s="6"/>
      <c r="R37" s="15"/>
      <c r="S37" s="15"/>
      <c r="T37" s="15"/>
      <c r="U37" s="15"/>
      <c r="V37" s="6"/>
      <c r="W37" s="6"/>
      <c r="X37" s="6"/>
      <c r="Y37" s="6"/>
      <c r="Z37" s="15"/>
      <c r="AA37" s="15"/>
      <c r="AB37" s="15"/>
      <c r="AC37" s="15"/>
      <c r="AD37" s="6">
        <f t="shared" ref="AD37:AD48" si="14">B37+F37+J37+N37+R37+V37+Z37</f>
        <v>0</v>
      </c>
      <c r="AE37" s="6">
        <f t="shared" ref="AE37:AE48" si="15">C37+G37+K37+O37+S37+W37+AA37</f>
        <v>0</v>
      </c>
      <c r="AF37" s="6">
        <f t="shared" ref="AF37:AF48" si="16">E37+I37+M37+Q37+U37+Y37+AC37</f>
        <v>0</v>
      </c>
      <c r="AG37" s="37">
        <f t="shared" ref="AG37:AG48" si="17">D37+H37+L37+P37+T37+X37+AB37</f>
        <v>1</v>
      </c>
      <c r="AH37" s="26">
        <f t="shared" ref="AH37:AH48" si="18">AF37+AG37</f>
        <v>1</v>
      </c>
    </row>
    <row r="38" spans="1:34" x14ac:dyDescent="0.25">
      <c r="A38" s="3" t="s">
        <v>61</v>
      </c>
      <c r="B38" s="15"/>
      <c r="C38" s="15"/>
      <c r="D38" s="15"/>
      <c r="E38" s="15"/>
      <c r="F38" s="6"/>
      <c r="G38" s="6"/>
      <c r="H38" s="6">
        <v>2</v>
      </c>
      <c r="I38" s="6"/>
      <c r="J38" s="15"/>
      <c r="K38" s="15"/>
      <c r="L38" s="15"/>
      <c r="M38" s="15"/>
      <c r="N38" s="6"/>
      <c r="O38" s="6"/>
      <c r="P38" s="6"/>
      <c r="Q38" s="6"/>
      <c r="R38" s="15"/>
      <c r="S38" s="15"/>
      <c r="T38" s="15"/>
      <c r="U38" s="15"/>
      <c r="V38" s="6"/>
      <c r="W38" s="6"/>
      <c r="X38" s="6"/>
      <c r="Y38" s="6"/>
      <c r="Z38" s="15"/>
      <c r="AA38" s="15"/>
      <c r="AB38" s="15"/>
      <c r="AC38" s="15"/>
      <c r="AD38" s="6">
        <f t="shared" si="14"/>
        <v>0</v>
      </c>
      <c r="AE38" s="6">
        <f t="shared" si="15"/>
        <v>0</v>
      </c>
      <c r="AF38" s="6">
        <f t="shared" si="16"/>
        <v>0</v>
      </c>
      <c r="AG38" s="37">
        <f t="shared" si="17"/>
        <v>2</v>
      </c>
      <c r="AH38" s="26">
        <f t="shared" si="18"/>
        <v>2</v>
      </c>
    </row>
    <row r="39" spans="1:34" x14ac:dyDescent="0.25">
      <c r="A39" s="3" t="s">
        <v>59</v>
      </c>
      <c r="B39" s="15"/>
      <c r="C39" s="15"/>
      <c r="D39" s="15"/>
      <c r="E39" s="15"/>
      <c r="F39" s="6"/>
      <c r="G39" s="6"/>
      <c r="H39" s="6">
        <v>1</v>
      </c>
      <c r="I39" s="6"/>
      <c r="J39" s="15"/>
      <c r="K39" s="15"/>
      <c r="L39" s="15"/>
      <c r="M39" s="15"/>
      <c r="N39" s="6"/>
      <c r="O39" s="6"/>
      <c r="P39" s="6"/>
      <c r="Q39" s="6"/>
      <c r="R39" s="15"/>
      <c r="S39" s="15"/>
      <c r="T39" s="15"/>
      <c r="U39" s="15"/>
      <c r="V39" s="6"/>
      <c r="W39" s="6"/>
      <c r="X39" s="6"/>
      <c r="Y39" s="6"/>
      <c r="Z39" s="15"/>
      <c r="AA39" s="15"/>
      <c r="AB39" s="15"/>
      <c r="AC39" s="15"/>
      <c r="AD39" s="6">
        <f t="shared" si="14"/>
        <v>0</v>
      </c>
      <c r="AE39" s="6">
        <f t="shared" si="15"/>
        <v>0</v>
      </c>
      <c r="AF39" s="6">
        <f t="shared" si="16"/>
        <v>0</v>
      </c>
      <c r="AG39" s="37">
        <f t="shared" si="17"/>
        <v>1</v>
      </c>
      <c r="AH39" s="26">
        <f t="shared" si="18"/>
        <v>1</v>
      </c>
    </row>
    <row r="40" spans="1:34" x14ac:dyDescent="0.25">
      <c r="A40" s="3" t="s">
        <v>48</v>
      </c>
      <c r="B40" s="15"/>
      <c r="C40" s="15"/>
      <c r="D40" s="15"/>
      <c r="E40" s="15"/>
      <c r="F40" s="6"/>
      <c r="G40" s="6"/>
      <c r="H40" s="6"/>
      <c r="I40" s="6"/>
      <c r="J40" s="15"/>
      <c r="K40" s="15"/>
      <c r="L40" s="15"/>
      <c r="M40" s="15"/>
      <c r="N40" s="6"/>
      <c r="O40" s="6"/>
      <c r="P40" s="6"/>
      <c r="Q40" s="6"/>
      <c r="R40" s="15"/>
      <c r="S40" s="15"/>
      <c r="T40" s="15"/>
      <c r="U40" s="15"/>
      <c r="V40" s="6"/>
      <c r="W40" s="6"/>
      <c r="X40" s="6"/>
      <c r="Y40" s="6"/>
      <c r="Z40" s="15"/>
      <c r="AA40" s="15"/>
      <c r="AB40" s="15"/>
      <c r="AC40" s="15"/>
      <c r="AD40" s="6">
        <f t="shared" si="14"/>
        <v>0</v>
      </c>
      <c r="AE40" s="6">
        <f t="shared" si="15"/>
        <v>0</v>
      </c>
      <c r="AF40" s="6">
        <f t="shared" si="16"/>
        <v>0</v>
      </c>
      <c r="AG40" s="37">
        <f t="shared" si="17"/>
        <v>0</v>
      </c>
      <c r="AH40" s="26">
        <f t="shared" si="18"/>
        <v>0</v>
      </c>
    </row>
    <row r="41" spans="1:34" x14ac:dyDescent="0.25">
      <c r="A41" s="3" t="s">
        <v>39</v>
      </c>
      <c r="B41" s="15"/>
      <c r="C41" s="15"/>
      <c r="D41" s="15"/>
      <c r="E41" s="15"/>
      <c r="F41" s="6">
        <v>1</v>
      </c>
      <c r="G41" s="6">
        <v>3.85</v>
      </c>
      <c r="H41" s="6"/>
      <c r="I41" s="6"/>
      <c r="J41" s="15"/>
      <c r="K41" s="15"/>
      <c r="L41" s="15"/>
      <c r="M41" s="15"/>
      <c r="N41" s="6"/>
      <c r="O41" s="6"/>
      <c r="P41" s="6"/>
      <c r="Q41" s="6"/>
      <c r="R41" s="15"/>
      <c r="S41" s="15"/>
      <c r="T41" s="15"/>
      <c r="U41" s="15"/>
      <c r="V41" s="6"/>
      <c r="W41" s="6"/>
      <c r="X41" s="6"/>
      <c r="Y41" s="6"/>
      <c r="Z41" s="15"/>
      <c r="AA41" s="15"/>
      <c r="AB41" s="15"/>
      <c r="AC41" s="15"/>
      <c r="AD41" s="6">
        <f t="shared" si="14"/>
        <v>1</v>
      </c>
      <c r="AE41" s="6">
        <f t="shared" si="15"/>
        <v>3.85</v>
      </c>
      <c r="AF41" s="6">
        <f t="shared" si="16"/>
        <v>0</v>
      </c>
      <c r="AG41" s="37">
        <f t="shared" si="17"/>
        <v>0</v>
      </c>
      <c r="AH41" s="26">
        <f t="shared" si="18"/>
        <v>0</v>
      </c>
    </row>
    <row r="42" spans="1:34" x14ac:dyDescent="0.25">
      <c r="A42" s="3" t="s">
        <v>23</v>
      </c>
      <c r="B42" s="15"/>
      <c r="C42" s="15"/>
      <c r="D42" s="15"/>
      <c r="E42" s="15"/>
      <c r="F42" s="6"/>
      <c r="G42" s="6"/>
      <c r="H42" s="6"/>
      <c r="I42" s="6"/>
      <c r="J42" s="15"/>
      <c r="K42" s="15"/>
      <c r="L42" s="15"/>
      <c r="M42" s="15"/>
      <c r="N42" s="6"/>
      <c r="O42" s="6"/>
      <c r="P42" s="6"/>
      <c r="Q42" s="6"/>
      <c r="R42" s="15"/>
      <c r="S42" s="15"/>
      <c r="T42" s="15"/>
      <c r="U42" s="15"/>
      <c r="V42" s="6"/>
      <c r="W42" s="6"/>
      <c r="X42" s="6"/>
      <c r="Y42" s="6"/>
      <c r="Z42" s="15"/>
      <c r="AA42" s="15"/>
      <c r="AB42" s="15"/>
      <c r="AC42" s="15"/>
      <c r="AD42" s="6">
        <f t="shared" si="14"/>
        <v>0</v>
      </c>
      <c r="AE42" s="6">
        <f t="shared" si="15"/>
        <v>0</v>
      </c>
      <c r="AF42" s="6">
        <f t="shared" si="16"/>
        <v>0</v>
      </c>
      <c r="AG42" s="37">
        <f t="shared" si="17"/>
        <v>0</v>
      </c>
      <c r="AH42" s="26">
        <f t="shared" si="18"/>
        <v>0</v>
      </c>
    </row>
    <row r="43" spans="1:34" x14ac:dyDescent="0.25">
      <c r="A43" s="3" t="s">
        <v>67</v>
      </c>
      <c r="B43" s="15"/>
      <c r="C43" s="15"/>
      <c r="D43" s="15"/>
      <c r="E43" s="15"/>
      <c r="F43" s="6"/>
      <c r="G43" s="6"/>
      <c r="H43" s="6"/>
      <c r="I43" s="6"/>
      <c r="J43" s="15"/>
      <c r="K43" s="15"/>
      <c r="L43" s="15"/>
      <c r="M43" s="15"/>
      <c r="N43" s="6"/>
      <c r="O43" s="6"/>
      <c r="P43" s="6"/>
      <c r="Q43" s="6"/>
      <c r="R43" s="15"/>
      <c r="S43" s="15"/>
      <c r="T43" s="15"/>
      <c r="U43" s="15"/>
      <c r="V43" s="6"/>
      <c r="W43" s="6"/>
      <c r="X43" s="6"/>
      <c r="Y43" s="6"/>
      <c r="Z43" s="15"/>
      <c r="AA43" s="15"/>
      <c r="AB43" s="15"/>
      <c r="AC43" s="15"/>
      <c r="AD43" s="6">
        <f t="shared" si="14"/>
        <v>0</v>
      </c>
      <c r="AE43" s="6">
        <f t="shared" si="15"/>
        <v>0</v>
      </c>
      <c r="AF43" s="6">
        <f t="shared" si="16"/>
        <v>0</v>
      </c>
      <c r="AG43" s="37">
        <f t="shared" si="17"/>
        <v>0</v>
      </c>
      <c r="AH43" s="26">
        <f t="shared" si="18"/>
        <v>0</v>
      </c>
    </row>
    <row r="44" spans="1:34" x14ac:dyDescent="0.25">
      <c r="A44" s="3" t="s">
        <v>57</v>
      </c>
      <c r="B44" s="15"/>
      <c r="C44" s="15"/>
      <c r="D44" s="15"/>
      <c r="E44" s="15"/>
      <c r="F44" s="6"/>
      <c r="G44" s="6"/>
      <c r="H44" s="6">
        <v>1</v>
      </c>
      <c r="I44" s="6"/>
      <c r="J44" s="15"/>
      <c r="K44" s="15"/>
      <c r="L44" s="15"/>
      <c r="M44" s="15"/>
      <c r="N44" s="6"/>
      <c r="O44" s="6"/>
      <c r="P44" s="6"/>
      <c r="Q44" s="6"/>
      <c r="R44" s="15"/>
      <c r="S44" s="15"/>
      <c r="T44" s="15"/>
      <c r="U44" s="15"/>
      <c r="V44" s="45"/>
      <c r="W44" s="6"/>
      <c r="X44" s="6"/>
      <c r="Y44" s="6"/>
      <c r="Z44" s="15"/>
      <c r="AA44" s="15"/>
      <c r="AB44" s="15"/>
      <c r="AC44" s="15"/>
      <c r="AD44" s="6">
        <f t="shared" si="14"/>
        <v>0</v>
      </c>
      <c r="AE44" s="6">
        <f t="shared" si="15"/>
        <v>0</v>
      </c>
      <c r="AF44" s="6">
        <f t="shared" si="16"/>
        <v>0</v>
      </c>
      <c r="AG44" s="37">
        <f t="shared" si="17"/>
        <v>1</v>
      </c>
      <c r="AH44" s="26">
        <f t="shared" si="18"/>
        <v>1</v>
      </c>
    </row>
    <row r="45" spans="1:34" x14ac:dyDescent="0.25">
      <c r="A45" s="3" t="s">
        <v>66</v>
      </c>
      <c r="B45" s="15"/>
      <c r="C45" s="15"/>
      <c r="D45" s="15"/>
      <c r="E45" s="15"/>
      <c r="F45" s="6"/>
      <c r="G45" s="6"/>
      <c r="H45" s="6">
        <v>115</v>
      </c>
      <c r="I45" s="6"/>
      <c r="J45" s="15"/>
      <c r="K45" s="15"/>
      <c r="L45" s="15"/>
      <c r="M45" s="15"/>
      <c r="N45" s="6"/>
      <c r="O45" s="6"/>
      <c r="P45" s="6"/>
      <c r="Q45" s="6"/>
      <c r="R45" s="15"/>
      <c r="S45" s="15"/>
      <c r="T45" s="15"/>
      <c r="U45" s="15"/>
      <c r="V45" s="6"/>
      <c r="W45" s="54"/>
      <c r="X45" s="6"/>
      <c r="Y45" s="6"/>
      <c r="Z45" s="15"/>
      <c r="AA45" s="15"/>
      <c r="AB45" s="15"/>
      <c r="AC45" s="15"/>
      <c r="AD45" s="6">
        <f t="shared" si="14"/>
        <v>0</v>
      </c>
      <c r="AE45" s="54">
        <f t="shared" si="15"/>
        <v>0</v>
      </c>
      <c r="AF45" s="6">
        <f t="shared" si="16"/>
        <v>0</v>
      </c>
      <c r="AG45" s="37">
        <f t="shared" si="17"/>
        <v>115</v>
      </c>
      <c r="AH45" s="26">
        <f t="shared" si="18"/>
        <v>115</v>
      </c>
    </row>
    <row r="46" spans="1:34" x14ac:dyDescent="0.25">
      <c r="A46" s="3" t="s">
        <v>64</v>
      </c>
      <c r="B46" s="15"/>
      <c r="C46" s="15"/>
      <c r="D46" s="15"/>
      <c r="E46" s="15"/>
      <c r="F46" s="6"/>
      <c r="G46" s="6"/>
      <c r="H46" s="6"/>
      <c r="I46" s="6"/>
      <c r="J46" s="15"/>
      <c r="K46" s="15"/>
      <c r="L46" s="15"/>
      <c r="M46" s="15"/>
      <c r="N46" s="6"/>
      <c r="O46" s="6"/>
      <c r="P46" s="6"/>
      <c r="Q46" s="6"/>
      <c r="R46" s="15"/>
      <c r="S46" s="15"/>
      <c r="T46" s="15"/>
      <c r="U46" s="15"/>
      <c r="V46" s="6"/>
      <c r="W46" s="6"/>
      <c r="X46" s="6"/>
      <c r="Y46" s="6"/>
      <c r="Z46" s="15"/>
      <c r="AA46" s="15"/>
      <c r="AB46" s="15"/>
      <c r="AC46" s="15"/>
      <c r="AD46" s="6">
        <f t="shared" si="14"/>
        <v>0</v>
      </c>
      <c r="AE46" s="6">
        <f t="shared" si="15"/>
        <v>0</v>
      </c>
      <c r="AF46" s="6">
        <f t="shared" si="16"/>
        <v>0</v>
      </c>
      <c r="AG46" s="37">
        <f t="shared" si="17"/>
        <v>0</v>
      </c>
      <c r="AH46" s="26">
        <f t="shared" si="18"/>
        <v>0</v>
      </c>
    </row>
    <row r="47" spans="1:34" x14ac:dyDescent="0.25">
      <c r="A47" s="3" t="s">
        <v>58</v>
      </c>
      <c r="B47" s="15"/>
      <c r="C47" s="15"/>
      <c r="D47" s="15"/>
      <c r="E47" s="15"/>
      <c r="F47" s="6"/>
      <c r="G47" s="6"/>
      <c r="H47" s="6"/>
      <c r="I47" s="6"/>
      <c r="J47" s="15"/>
      <c r="K47" s="15"/>
      <c r="L47" s="15"/>
      <c r="M47" s="15"/>
      <c r="N47" s="6"/>
      <c r="O47" s="6"/>
      <c r="P47" s="6"/>
      <c r="Q47" s="6"/>
      <c r="R47" s="15"/>
      <c r="S47" s="15"/>
      <c r="T47" s="15"/>
      <c r="U47" s="15"/>
      <c r="V47" s="6"/>
      <c r="W47" s="6"/>
      <c r="X47" s="6"/>
      <c r="Y47" s="6"/>
      <c r="Z47" s="15"/>
      <c r="AA47" s="15"/>
      <c r="AB47" s="15"/>
      <c r="AC47" s="15"/>
      <c r="AD47" s="6">
        <f t="shared" si="14"/>
        <v>0</v>
      </c>
      <c r="AE47" s="6">
        <f t="shared" si="15"/>
        <v>0</v>
      </c>
      <c r="AF47" s="6">
        <f t="shared" si="16"/>
        <v>0</v>
      </c>
      <c r="AG47" s="37">
        <f t="shared" si="17"/>
        <v>0</v>
      </c>
      <c r="AH47" s="26">
        <f t="shared" si="18"/>
        <v>0</v>
      </c>
    </row>
    <row r="48" spans="1:34" x14ac:dyDescent="0.25">
      <c r="A48" s="3" t="s">
        <v>60</v>
      </c>
      <c r="B48" s="15"/>
      <c r="C48" s="15"/>
      <c r="D48" s="15"/>
      <c r="E48" s="15"/>
      <c r="F48" s="6">
        <v>1</v>
      </c>
      <c r="G48" s="6">
        <v>8.9</v>
      </c>
      <c r="H48" s="6">
        <v>1</v>
      </c>
      <c r="I48" s="6"/>
      <c r="J48" s="15"/>
      <c r="K48" s="55"/>
      <c r="L48" s="15"/>
      <c r="M48" s="15"/>
      <c r="N48" s="6"/>
      <c r="O48" s="6"/>
      <c r="P48" s="6"/>
      <c r="Q48" s="6"/>
      <c r="R48" s="15"/>
      <c r="S48" s="15"/>
      <c r="T48" s="15"/>
      <c r="U48" s="15"/>
      <c r="V48" s="6"/>
      <c r="W48" s="6"/>
      <c r="X48" s="6"/>
      <c r="Y48" s="6"/>
      <c r="Z48" s="15"/>
      <c r="AA48" s="15"/>
      <c r="AB48" s="15"/>
      <c r="AC48" s="15"/>
      <c r="AD48" s="6">
        <f t="shared" si="14"/>
        <v>1</v>
      </c>
      <c r="AE48" s="54">
        <f t="shared" si="15"/>
        <v>8.9</v>
      </c>
      <c r="AF48" s="6">
        <f t="shared" si="16"/>
        <v>0</v>
      </c>
      <c r="AG48" s="37">
        <f t="shared" si="17"/>
        <v>1</v>
      </c>
      <c r="AH48" s="26">
        <f t="shared" si="18"/>
        <v>1</v>
      </c>
    </row>
    <row r="49" spans="1:34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6"/>
      <c r="AF49" s="16"/>
      <c r="AG49" s="31"/>
      <c r="AH49" s="32"/>
    </row>
    <row r="50" spans="1:34" x14ac:dyDescent="0.25">
      <c r="A50" s="3" t="s">
        <v>25</v>
      </c>
      <c r="B50" s="15"/>
      <c r="C50" s="15"/>
      <c r="D50" s="15"/>
      <c r="E50" s="15"/>
      <c r="F50" s="6"/>
      <c r="G50" s="6"/>
      <c r="H50" s="6"/>
      <c r="I50" s="6"/>
      <c r="J50" s="15"/>
      <c r="K50" s="15"/>
      <c r="L50" s="15"/>
      <c r="M50" s="15"/>
      <c r="N50" s="6"/>
      <c r="O50" s="6"/>
      <c r="P50" s="6"/>
      <c r="Q50" s="6"/>
      <c r="R50" s="15"/>
      <c r="S50" s="15"/>
      <c r="T50" s="15"/>
      <c r="U50" s="15"/>
      <c r="V50" s="6"/>
      <c r="W50" s="6"/>
      <c r="X50" s="6"/>
      <c r="Y50" s="6"/>
      <c r="Z50" s="15"/>
      <c r="AA50" s="15"/>
      <c r="AB50" s="15"/>
      <c r="AC50" s="15"/>
      <c r="AD50" s="6">
        <f t="shared" ref="AD50:AD62" si="19">B50+F50+J50+N50+R50+V50+Z50</f>
        <v>0</v>
      </c>
      <c r="AE50" s="6">
        <f t="shared" ref="AE50:AE62" si="20">C50+G50+K50+O50+S50+W50+AA50</f>
        <v>0</v>
      </c>
      <c r="AF50" s="6">
        <f t="shared" ref="AF50:AF60" si="21">E50+I50+M50+Q50+U50+Y50+AC50</f>
        <v>0</v>
      </c>
      <c r="AG50" s="37">
        <f t="shared" ref="AG50:AG62" si="22">D50+H50+L50+P50+T50+X50+AB50</f>
        <v>0</v>
      </c>
      <c r="AH50" s="26">
        <f t="shared" ref="AH50:AH62" si="23">AF50+AG50</f>
        <v>0</v>
      </c>
    </row>
    <row r="51" spans="1:34" x14ac:dyDescent="0.25">
      <c r="A51" s="3" t="s">
        <v>42</v>
      </c>
      <c r="B51" s="15"/>
      <c r="C51" s="15"/>
      <c r="D51" s="15"/>
      <c r="E51" s="15"/>
      <c r="F51" s="6"/>
      <c r="G51" s="6"/>
      <c r="H51" s="6"/>
      <c r="I51" s="6"/>
      <c r="J51" s="15"/>
      <c r="K51" s="15"/>
      <c r="L51" s="15"/>
      <c r="M51" s="15"/>
      <c r="N51" s="6"/>
      <c r="O51" s="6"/>
      <c r="P51" s="6"/>
      <c r="Q51" s="6"/>
      <c r="R51" s="15"/>
      <c r="S51" s="15"/>
      <c r="T51" s="15"/>
      <c r="U51" s="15"/>
      <c r="V51" s="6"/>
      <c r="W51" s="6"/>
      <c r="X51" s="6"/>
      <c r="Y51" s="6"/>
      <c r="Z51" s="15"/>
      <c r="AA51" s="15"/>
      <c r="AB51" s="15"/>
      <c r="AC51" s="15"/>
      <c r="AD51" s="6">
        <f t="shared" ref="AD51" si="24">B51+F51+J51+N51+R51+V51+Z51</f>
        <v>0</v>
      </c>
      <c r="AE51" s="6">
        <f t="shared" ref="AE51" si="25">C51+G51+K51+O51+S51+W51+AA51</f>
        <v>0</v>
      </c>
      <c r="AF51" s="6">
        <f t="shared" ref="AF51" si="26">E51+I51+M51+Q51+U51+Y51+AC51</f>
        <v>0</v>
      </c>
      <c r="AG51" s="37">
        <f t="shared" ref="AG51" si="27">D51+H51+L51+P51+T51+X51+AB51</f>
        <v>0</v>
      </c>
      <c r="AH51" s="26">
        <f t="shared" ref="AH51" si="28">AF51+AG51</f>
        <v>0</v>
      </c>
    </row>
    <row r="52" spans="1:34" x14ac:dyDescent="0.25">
      <c r="A52" s="3" t="s">
        <v>44</v>
      </c>
      <c r="B52" s="15"/>
      <c r="C52" s="15"/>
      <c r="D52" s="15"/>
      <c r="E52" s="15"/>
      <c r="F52" s="6"/>
      <c r="G52" s="6"/>
      <c r="H52" s="6">
        <v>2</v>
      </c>
      <c r="I52" s="6"/>
      <c r="J52" s="15"/>
      <c r="K52" s="15"/>
      <c r="L52" s="15"/>
      <c r="M52" s="15"/>
      <c r="N52" s="6"/>
      <c r="O52" s="6"/>
      <c r="P52" s="6"/>
      <c r="Q52" s="6"/>
      <c r="R52" s="15"/>
      <c r="S52" s="15"/>
      <c r="T52" s="15"/>
      <c r="U52" s="15"/>
      <c r="V52" s="6"/>
      <c r="W52" s="6"/>
      <c r="X52" s="6"/>
      <c r="Y52" s="6"/>
      <c r="Z52" s="15"/>
      <c r="AA52" s="15"/>
      <c r="AB52" s="15"/>
      <c r="AC52" s="15"/>
      <c r="AD52" s="6">
        <f t="shared" si="19"/>
        <v>0</v>
      </c>
      <c r="AE52" s="6">
        <f t="shared" si="20"/>
        <v>0</v>
      </c>
      <c r="AF52" s="6">
        <f t="shared" si="21"/>
        <v>0</v>
      </c>
      <c r="AG52" s="37">
        <f t="shared" si="22"/>
        <v>2</v>
      </c>
      <c r="AH52" s="26">
        <f t="shared" si="23"/>
        <v>2</v>
      </c>
    </row>
    <row r="53" spans="1:34" x14ac:dyDescent="0.25">
      <c r="A53" s="3" t="s">
        <v>17</v>
      </c>
      <c r="B53" s="15"/>
      <c r="C53" s="15"/>
      <c r="D53" s="15"/>
      <c r="E53" s="15"/>
      <c r="F53" s="6"/>
      <c r="G53" s="6"/>
      <c r="H53" s="6"/>
      <c r="I53" s="6"/>
      <c r="J53" s="15"/>
      <c r="K53" s="15"/>
      <c r="L53" s="15"/>
      <c r="M53" s="15"/>
      <c r="N53" s="6"/>
      <c r="O53" s="6"/>
      <c r="P53" s="6"/>
      <c r="Q53" s="6"/>
      <c r="R53" s="15"/>
      <c r="S53" s="15"/>
      <c r="T53" s="15"/>
      <c r="U53" s="15"/>
      <c r="V53" s="6"/>
      <c r="W53" s="6"/>
      <c r="X53" s="6"/>
      <c r="Y53" s="6"/>
      <c r="Z53" s="15"/>
      <c r="AA53" s="15"/>
      <c r="AB53" s="15"/>
      <c r="AC53" s="15"/>
      <c r="AD53" s="6">
        <f t="shared" si="19"/>
        <v>0</v>
      </c>
      <c r="AE53" s="6">
        <f t="shared" si="20"/>
        <v>0</v>
      </c>
      <c r="AF53" s="6">
        <f t="shared" si="21"/>
        <v>0</v>
      </c>
      <c r="AG53" s="37">
        <f t="shared" si="22"/>
        <v>0</v>
      </c>
      <c r="AH53" s="26">
        <f t="shared" si="23"/>
        <v>0</v>
      </c>
    </row>
    <row r="54" spans="1:34" x14ac:dyDescent="0.25">
      <c r="A54" s="3" t="s">
        <v>40</v>
      </c>
      <c r="B54" s="15"/>
      <c r="C54" s="15"/>
      <c r="D54" s="15"/>
      <c r="E54" s="15"/>
      <c r="F54" s="6"/>
      <c r="G54" s="6"/>
      <c r="H54" s="6"/>
      <c r="I54" s="6"/>
      <c r="J54" s="15"/>
      <c r="K54" s="15"/>
      <c r="L54" s="15"/>
      <c r="M54" s="15"/>
      <c r="N54" s="6"/>
      <c r="O54" s="6"/>
      <c r="P54" s="6"/>
      <c r="Q54" s="6"/>
      <c r="R54" s="15"/>
      <c r="S54" s="15"/>
      <c r="T54" s="15"/>
      <c r="U54" s="15"/>
      <c r="V54" s="6"/>
      <c r="W54" s="6"/>
      <c r="X54" s="6"/>
      <c r="Y54" s="6"/>
      <c r="Z54" s="15"/>
      <c r="AA54" s="15"/>
      <c r="AB54" s="15"/>
      <c r="AC54" s="15"/>
      <c r="AD54" s="6">
        <f t="shared" si="19"/>
        <v>0</v>
      </c>
      <c r="AE54" s="6">
        <f t="shared" si="20"/>
        <v>0</v>
      </c>
      <c r="AF54" s="6">
        <f t="shared" si="21"/>
        <v>0</v>
      </c>
      <c r="AG54" s="37">
        <f t="shared" si="22"/>
        <v>0</v>
      </c>
      <c r="AH54" s="26">
        <f t="shared" si="23"/>
        <v>0</v>
      </c>
    </row>
    <row r="55" spans="1:34" x14ac:dyDescent="0.25">
      <c r="A55" s="3" t="s">
        <v>51</v>
      </c>
      <c r="B55" s="15"/>
      <c r="C55" s="15"/>
      <c r="D55" s="15"/>
      <c r="E55" s="15"/>
      <c r="F55" s="6"/>
      <c r="G55" s="6"/>
      <c r="H55" s="6"/>
      <c r="I55" s="6"/>
      <c r="J55" s="15"/>
      <c r="K55" s="15"/>
      <c r="L55" s="15"/>
      <c r="M55" s="15"/>
      <c r="N55" s="6"/>
      <c r="O55" s="6"/>
      <c r="P55" s="6"/>
      <c r="Q55" s="6"/>
      <c r="R55" s="15"/>
      <c r="S55" s="15"/>
      <c r="T55" s="15"/>
      <c r="U55" s="15"/>
      <c r="V55" s="6"/>
      <c r="W55" s="6"/>
      <c r="X55" s="6"/>
      <c r="Y55" s="6"/>
      <c r="Z55" s="15"/>
      <c r="AA55" s="15"/>
      <c r="AB55" s="15"/>
      <c r="AC55" s="15"/>
      <c r="AD55" s="6">
        <f t="shared" si="19"/>
        <v>0</v>
      </c>
      <c r="AE55" s="6">
        <f t="shared" si="20"/>
        <v>0</v>
      </c>
      <c r="AF55" s="6">
        <f t="shared" si="21"/>
        <v>0</v>
      </c>
      <c r="AG55" s="37">
        <f t="shared" si="22"/>
        <v>0</v>
      </c>
      <c r="AH55" s="26">
        <f t="shared" si="23"/>
        <v>0</v>
      </c>
    </row>
    <row r="56" spans="1:34" x14ac:dyDescent="0.25">
      <c r="A56" s="51" t="s">
        <v>54</v>
      </c>
      <c r="B56" s="15"/>
      <c r="C56" s="15"/>
      <c r="D56" s="15"/>
      <c r="E56" s="15"/>
      <c r="F56" s="6"/>
      <c r="G56" s="6"/>
      <c r="H56" s="6">
        <v>1</v>
      </c>
      <c r="I56" s="6"/>
      <c r="J56" s="15"/>
      <c r="K56" s="15"/>
      <c r="L56" s="15"/>
      <c r="M56" s="15"/>
      <c r="N56" s="6"/>
      <c r="O56" s="6"/>
      <c r="P56" s="6"/>
      <c r="Q56" s="6"/>
      <c r="R56" s="15"/>
      <c r="S56" s="15"/>
      <c r="T56" s="15"/>
      <c r="U56" s="15"/>
      <c r="V56" s="6"/>
      <c r="W56" s="6"/>
      <c r="X56" s="6"/>
      <c r="Y56" s="6"/>
      <c r="Z56" s="15"/>
      <c r="AA56" s="15"/>
      <c r="AB56" s="15"/>
      <c r="AC56" s="15"/>
      <c r="AD56" s="6">
        <f t="shared" si="19"/>
        <v>0</v>
      </c>
      <c r="AE56" s="6">
        <f t="shared" si="20"/>
        <v>0</v>
      </c>
      <c r="AF56" s="6">
        <f t="shared" si="21"/>
        <v>0</v>
      </c>
      <c r="AG56" s="37">
        <f t="shared" si="22"/>
        <v>1</v>
      </c>
      <c r="AH56" s="26">
        <f t="shared" si="23"/>
        <v>1</v>
      </c>
    </row>
    <row r="57" spans="1:34" x14ac:dyDescent="0.25">
      <c r="A57" s="3" t="s">
        <v>49</v>
      </c>
      <c r="B57" s="15"/>
      <c r="C57" s="15"/>
      <c r="D57" s="15"/>
      <c r="E57" s="15"/>
      <c r="F57" s="6"/>
      <c r="G57" s="6"/>
      <c r="H57" s="6">
        <v>1</v>
      </c>
      <c r="I57" s="6"/>
      <c r="J57" s="15"/>
      <c r="K57" s="15"/>
      <c r="L57" s="15"/>
      <c r="M57" s="15"/>
      <c r="N57" s="6"/>
      <c r="O57" s="6"/>
      <c r="P57" s="6"/>
      <c r="Q57" s="6"/>
      <c r="R57" s="15"/>
      <c r="S57" s="15"/>
      <c r="T57" s="15"/>
      <c r="U57" s="15"/>
      <c r="V57" s="6"/>
      <c r="W57" s="6"/>
      <c r="X57" s="6"/>
      <c r="Y57" s="6"/>
      <c r="Z57" s="15"/>
      <c r="AA57" s="15"/>
      <c r="AB57" s="15"/>
      <c r="AC57" s="15"/>
      <c r="AD57" s="6">
        <f t="shared" si="19"/>
        <v>0</v>
      </c>
      <c r="AE57" s="6">
        <f t="shared" si="20"/>
        <v>0</v>
      </c>
      <c r="AF57" s="6">
        <f t="shared" si="21"/>
        <v>0</v>
      </c>
      <c r="AG57" s="37">
        <f t="shared" si="22"/>
        <v>1</v>
      </c>
      <c r="AH57" s="26">
        <f t="shared" si="23"/>
        <v>1</v>
      </c>
    </row>
    <row r="58" spans="1:34" x14ac:dyDescent="0.25">
      <c r="A58" s="3" t="s">
        <v>62</v>
      </c>
      <c r="B58" s="15"/>
      <c r="C58" s="15"/>
      <c r="D58" s="15"/>
      <c r="E58" s="15"/>
      <c r="F58" s="6"/>
      <c r="G58" s="6"/>
      <c r="H58" s="6"/>
      <c r="I58" s="6"/>
      <c r="J58" s="15"/>
      <c r="K58" s="15"/>
      <c r="L58" s="15"/>
      <c r="M58" s="15"/>
      <c r="N58" s="6"/>
      <c r="O58" s="6"/>
      <c r="P58" s="6"/>
      <c r="Q58" s="6"/>
      <c r="R58" s="15"/>
      <c r="S58" s="15"/>
      <c r="T58" s="15"/>
      <c r="U58" s="15"/>
      <c r="V58" s="6"/>
      <c r="W58" s="6"/>
      <c r="X58" s="6"/>
      <c r="Y58" s="6"/>
      <c r="Z58" s="15"/>
      <c r="AA58" s="15"/>
      <c r="AB58" s="15"/>
      <c r="AC58" s="15"/>
      <c r="AD58" s="6">
        <f t="shared" si="19"/>
        <v>0</v>
      </c>
      <c r="AE58" s="6">
        <f t="shared" si="20"/>
        <v>0</v>
      </c>
      <c r="AF58" s="6">
        <f t="shared" si="21"/>
        <v>0</v>
      </c>
      <c r="AG58" s="37">
        <f t="shared" si="22"/>
        <v>0</v>
      </c>
      <c r="AH58" s="26">
        <f t="shared" si="23"/>
        <v>0</v>
      </c>
    </row>
    <row r="59" spans="1:34" x14ac:dyDescent="0.25">
      <c r="A59" s="3" t="s">
        <v>46</v>
      </c>
      <c r="B59" s="15"/>
      <c r="C59" s="15"/>
      <c r="D59" s="15"/>
      <c r="E59" s="15"/>
      <c r="F59" s="6"/>
      <c r="G59" s="6"/>
      <c r="H59" s="6"/>
      <c r="I59" s="6"/>
      <c r="J59" s="15"/>
      <c r="K59" s="15"/>
      <c r="L59" s="15"/>
      <c r="M59" s="15"/>
      <c r="N59" s="6"/>
      <c r="O59" s="6"/>
      <c r="P59" s="6"/>
      <c r="Q59" s="6"/>
      <c r="R59" s="15"/>
      <c r="S59" s="15"/>
      <c r="T59" s="15"/>
      <c r="U59" s="15"/>
      <c r="V59" s="6"/>
      <c r="W59" s="6"/>
      <c r="X59" s="6"/>
      <c r="Y59" s="6"/>
      <c r="Z59" s="15"/>
      <c r="AA59" s="15"/>
      <c r="AB59" s="15"/>
      <c r="AC59" s="15"/>
      <c r="AD59" s="6">
        <f t="shared" si="19"/>
        <v>0</v>
      </c>
      <c r="AE59" s="6">
        <f t="shared" si="20"/>
        <v>0</v>
      </c>
      <c r="AF59" s="6">
        <f t="shared" si="21"/>
        <v>0</v>
      </c>
      <c r="AG59" s="37">
        <f t="shared" si="22"/>
        <v>0</v>
      </c>
      <c r="AH59" s="26">
        <f t="shared" si="23"/>
        <v>0</v>
      </c>
    </row>
    <row r="60" spans="1:34" x14ac:dyDescent="0.25">
      <c r="A60" s="3" t="s">
        <v>56</v>
      </c>
      <c r="B60" s="15"/>
      <c r="C60" s="15"/>
      <c r="D60" s="15"/>
      <c r="E60" s="15"/>
      <c r="F60" s="6"/>
      <c r="G60" s="6"/>
      <c r="H60" s="6"/>
      <c r="I60" s="6"/>
      <c r="J60" s="15"/>
      <c r="K60" s="15"/>
      <c r="L60" s="15"/>
      <c r="M60" s="15"/>
      <c r="N60" s="6"/>
      <c r="O60" s="6"/>
      <c r="P60" s="6"/>
      <c r="Q60" s="6"/>
      <c r="R60" s="15"/>
      <c r="S60" s="15"/>
      <c r="T60" s="15"/>
      <c r="U60" s="15"/>
      <c r="V60" s="6"/>
      <c r="W60" s="6"/>
      <c r="X60" s="6"/>
      <c r="Y60" s="6"/>
      <c r="Z60" s="15"/>
      <c r="AA60" s="15"/>
      <c r="AB60" s="15"/>
      <c r="AC60" s="15"/>
      <c r="AD60" s="6">
        <f t="shared" si="19"/>
        <v>0</v>
      </c>
      <c r="AE60" s="6">
        <f t="shared" si="20"/>
        <v>0</v>
      </c>
      <c r="AF60" s="6">
        <f t="shared" si="21"/>
        <v>0</v>
      </c>
      <c r="AG60" s="37">
        <f t="shared" si="22"/>
        <v>0</v>
      </c>
      <c r="AH60" s="26">
        <f t="shared" si="23"/>
        <v>0</v>
      </c>
    </row>
    <row r="61" spans="1:34" hidden="1" x14ac:dyDescent="0.25">
      <c r="A61" s="3"/>
      <c r="B61" s="15"/>
      <c r="C61" s="15"/>
      <c r="D61" s="15"/>
      <c r="E61" s="15"/>
      <c r="F61" s="6"/>
      <c r="G61" s="6"/>
      <c r="H61" s="6"/>
      <c r="I61" s="6"/>
      <c r="J61" s="15"/>
      <c r="K61" s="15"/>
      <c r="L61" s="15"/>
      <c r="M61" s="15"/>
      <c r="N61" s="6"/>
      <c r="O61" s="6"/>
      <c r="P61" s="6"/>
      <c r="Q61" s="6"/>
      <c r="R61" s="15"/>
      <c r="S61" s="15"/>
      <c r="T61" s="15"/>
      <c r="U61" s="15"/>
      <c r="V61" s="6"/>
      <c r="W61" s="6"/>
      <c r="X61" s="6"/>
      <c r="Y61" s="6"/>
      <c r="Z61" s="15"/>
      <c r="AA61" s="15"/>
      <c r="AB61" s="15"/>
      <c r="AC61" s="15"/>
      <c r="AD61" s="6">
        <f t="shared" si="19"/>
        <v>0</v>
      </c>
      <c r="AE61" s="6">
        <f t="shared" si="20"/>
        <v>0</v>
      </c>
      <c r="AF61" s="6">
        <f>E61+I61+M67+Q61+U61+Y61+AC61</f>
        <v>0</v>
      </c>
      <c r="AG61" s="37">
        <f t="shared" si="22"/>
        <v>0</v>
      </c>
      <c r="AH61" s="26">
        <f t="shared" si="23"/>
        <v>0</v>
      </c>
    </row>
    <row r="62" spans="1:34" x14ac:dyDescent="0.25">
      <c r="A62" s="3"/>
      <c r="B62" s="15"/>
      <c r="C62" s="15"/>
      <c r="D62" s="15"/>
      <c r="E62" s="15"/>
      <c r="F62" s="6"/>
      <c r="G62" s="6"/>
      <c r="H62" s="6"/>
      <c r="I62" s="6"/>
      <c r="J62" s="15"/>
      <c r="K62" s="15"/>
      <c r="L62" s="15"/>
      <c r="M62" s="15"/>
      <c r="N62" s="6"/>
      <c r="O62" s="6"/>
      <c r="P62" s="6"/>
      <c r="Q62" s="6"/>
      <c r="R62" s="15"/>
      <c r="S62" s="15"/>
      <c r="T62" s="15"/>
      <c r="U62" s="15"/>
      <c r="V62" s="45"/>
      <c r="W62" s="6"/>
      <c r="X62" s="6"/>
      <c r="Y62" s="6"/>
      <c r="Z62" s="15"/>
      <c r="AA62" s="15"/>
      <c r="AB62" s="15"/>
      <c r="AC62" s="15"/>
      <c r="AD62" s="6">
        <f t="shared" si="19"/>
        <v>0</v>
      </c>
      <c r="AE62" s="6">
        <f t="shared" si="20"/>
        <v>0</v>
      </c>
      <c r="AF62" s="6">
        <f t="shared" ref="AF62" si="29">E62+I62+M62+Q62+U62+Y62+AC62</f>
        <v>0</v>
      </c>
      <c r="AG62" s="37">
        <f t="shared" si="22"/>
        <v>0</v>
      </c>
      <c r="AH62" s="26">
        <f t="shared" si="23"/>
        <v>0</v>
      </c>
    </row>
    <row r="63" spans="1:34" x14ac:dyDescent="0.25">
      <c r="A63" s="3"/>
      <c r="B63" s="15"/>
      <c r="C63" s="15"/>
      <c r="D63" s="15"/>
      <c r="E63" s="15"/>
      <c r="F63" s="6"/>
      <c r="G63" s="6"/>
      <c r="H63" s="6"/>
      <c r="I63" s="6"/>
      <c r="J63" s="15"/>
      <c r="K63" s="15"/>
      <c r="L63" s="15"/>
      <c r="M63" s="15"/>
      <c r="N63" s="6"/>
      <c r="O63" s="6"/>
      <c r="P63" s="6"/>
      <c r="Q63" s="6"/>
      <c r="R63" s="15"/>
      <c r="S63" s="15"/>
      <c r="T63" s="15"/>
      <c r="U63" s="15"/>
      <c r="V63" s="6"/>
      <c r="W63" s="6"/>
      <c r="X63" s="6"/>
      <c r="Y63" s="6"/>
      <c r="Z63" s="15"/>
      <c r="AA63" s="15"/>
      <c r="AB63" s="15"/>
      <c r="AC63" s="15"/>
      <c r="AD63" s="6">
        <f t="shared" ref="AD63" si="30">B63+F63+J63+N63+R63+V63+Z63</f>
        <v>0</v>
      </c>
      <c r="AE63" s="6">
        <f t="shared" ref="AE63" si="31">C63+G63+K63+O63+S63+W63+AA63</f>
        <v>0</v>
      </c>
      <c r="AF63" s="6">
        <f t="shared" ref="AF63" si="32">E63+I63+M63+Q63+U63+Y63+AC63</f>
        <v>0</v>
      </c>
      <c r="AG63" s="37">
        <f t="shared" ref="AG63" si="33">D63+H63+L63+P63+T63+X63+AB63</f>
        <v>0</v>
      </c>
      <c r="AH63" s="26">
        <f t="shared" ref="AH63" si="34">AF63+AG63</f>
        <v>0</v>
      </c>
    </row>
    <row r="64" spans="1:34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6"/>
      <c r="AE64" s="16"/>
      <c r="AF64" s="16"/>
      <c r="AG64" s="31"/>
      <c r="AH64" s="32"/>
    </row>
    <row r="65" spans="1:34" x14ac:dyDescent="0.25">
      <c r="A65" s="4"/>
      <c r="B65" s="15"/>
      <c r="C65" s="15"/>
      <c r="D65" s="15"/>
      <c r="E65" s="15"/>
      <c r="F65" s="6"/>
      <c r="G65" s="6"/>
      <c r="H65" s="6"/>
      <c r="I65" s="6"/>
      <c r="J65" s="15"/>
      <c r="K65" s="15"/>
      <c r="L65" s="15"/>
      <c r="M65" s="15"/>
      <c r="N65" s="6"/>
      <c r="O65" s="6"/>
      <c r="P65" s="6"/>
      <c r="Q65" s="6"/>
      <c r="R65" s="15"/>
      <c r="S65" s="15"/>
      <c r="T65" s="15"/>
      <c r="U65" s="15"/>
      <c r="V65" s="6"/>
      <c r="W65" s="6"/>
      <c r="X65" s="6"/>
      <c r="Y65" s="6"/>
      <c r="Z65" s="15"/>
      <c r="AA65" s="15"/>
      <c r="AB65" s="15"/>
      <c r="AC65" s="15"/>
      <c r="AD65" s="6">
        <f t="shared" ref="AD65:AE72" si="35">B65+F65+J65+N65+R65+V65+Z65</f>
        <v>0</v>
      </c>
      <c r="AE65" s="6">
        <f t="shared" si="35"/>
        <v>0</v>
      </c>
      <c r="AF65" s="6">
        <f t="shared" ref="AF65:AF72" si="36">E65+I65+M65+Q65+U65+Y65+AC65</f>
        <v>0</v>
      </c>
      <c r="AG65" s="37">
        <f t="shared" ref="AG65:AG73" si="37">D65+H65+L65+P65+T65+X65+AB65</f>
        <v>0</v>
      </c>
      <c r="AH65" s="26">
        <f t="shared" ref="AH65:AH73" si="38">AF65+AG65</f>
        <v>0</v>
      </c>
    </row>
    <row r="66" spans="1:34" x14ac:dyDescent="0.25">
      <c r="A66" s="3" t="s">
        <v>43</v>
      </c>
      <c r="B66" s="15"/>
      <c r="C66" s="15"/>
      <c r="D66" s="15"/>
      <c r="E66" s="15"/>
      <c r="F66" s="6"/>
      <c r="G66" s="6"/>
      <c r="H66" s="6"/>
      <c r="I66" s="6"/>
      <c r="J66" s="15"/>
      <c r="K66" s="15"/>
      <c r="L66" s="15"/>
      <c r="M66" s="15"/>
      <c r="N66" s="6"/>
      <c r="O66" s="6"/>
      <c r="P66" s="6"/>
      <c r="Q66" s="6"/>
      <c r="R66" s="15"/>
      <c r="S66" s="15"/>
      <c r="T66" s="15"/>
      <c r="U66" s="15"/>
      <c r="V66" s="6"/>
      <c r="W66" s="6"/>
      <c r="X66" s="6"/>
      <c r="Y66" s="6"/>
      <c r="Z66" s="15"/>
      <c r="AA66" s="15"/>
      <c r="AB66" s="15"/>
      <c r="AC66" s="15"/>
      <c r="AD66" s="6">
        <f t="shared" si="35"/>
        <v>0</v>
      </c>
      <c r="AE66" s="6">
        <f t="shared" si="35"/>
        <v>0</v>
      </c>
      <c r="AF66" s="6">
        <f t="shared" si="36"/>
        <v>0</v>
      </c>
      <c r="AG66" s="37">
        <f t="shared" si="37"/>
        <v>0</v>
      </c>
      <c r="AH66" s="26">
        <f t="shared" si="38"/>
        <v>0</v>
      </c>
    </row>
    <row r="67" spans="1:34" x14ac:dyDescent="0.25">
      <c r="A67" s="3" t="s">
        <v>32</v>
      </c>
      <c r="B67" s="15"/>
      <c r="C67" s="15"/>
      <c r="D67" s="15"/>
      <c r="E67" s="15"/>
      <c r="F67" s="6"/>
      <c r="G67" s="6"/>
      <c r="H67" s="6"/>
      <c r="I67" s="6"/>
      <c r="J67" s="15"/>
      <c r="K67" s="15"/>
      <c r="L67" s="15"/>
      <c r="M67" s="15"/>
      <c r="N67" s="6"/>
      <c r="O67" s="6"/>
      <c r="P67" s="6"/>
      <c r="Q67" s="6"/>
      <c r="R67" s="15"/>
      <c r="S67" s="15"/>
      <c r="T67" s="15"/>
      <c r="U67" s="15"/>
      <c r="V67" s="6"/>
      <c r="W67" s="6"/>
      <c r="X67" s="6"/>
      <c r="Y67" s="6"/>
      <c r="Z67" s="15"/>
      <c r="AA67" s="15"/>
      <c r="AB67" s="15"/>
      <c r="AC67" s="15"/>
      <c r="AD67" s="6">
        <f t="shared" si="35"/>
        <v>0</v>
      </c>
      <c r="AE67" s="6">
        <f t="shared" si="35"/>
        <v>0</v>
      </c>
      <c r="AF67" s="6">
        <f t="shared" si="36"/>
        <v>0</v>
      </c>
      <c r="AG67" s="37">
        <f t="shared" si="37"/>
        <v>0</v>
      </c>
      <c r="AH67" s="26">
        <f t="shared" si="38"/>
        <v>0</v>
      </c>
    </row>
    <row r="68" spans="1:34" x14ac:dyDescent="0.25">
      <c r="A68" s="3"/>
      <c r="B68" s="15"/>
      <c r="C68" s="15"/>
      <c r="D68" s="15"/>
      <c r="E68" s="15"/>
      <c r="F68" s="6"/>
      <c r="G68" s="6"/>
      <c r="H68" s="6"/>
      <c r="I68" s="6"/>
      <c r="J68" s="15"/>
      <c r="K68" s="15"/>
      <c r="L68" s="15"/>
      <c r="M68" s="15"/>
      <c r="N68" s="6"/>
      <c r="O68" s="6"/>
      <c r="P68" s="6"/>
      <c r="Q68" s="6"/>
      <c r="R68" s="15"/>
      <c r="S68" s="15"/>
      <c r="T68" s="15"/>
      <c r="U68" s="15"/>
      <c r="V68" s="6"/>
      <c r="W68" s="6"/>
      <c r="X68" s="6"/>
      <c r="Y68" s="6"/>
      <c r="Z68" s="15"/>
      <c r="AA68" s="15"/>
      <c r="AB68" s="15"/>
      <c r="AC68" s="15"/>
      <c r="AD68" s="6">
        <f t="shared" si="35"/>
        <v>0</v>
      </c>
      <c r="AE68" s="6">
        <f t="shared" si="35"/>
        <v>0</v>
      </c>
      <c r="AF68" s="6">
        <f t="shared" si="36"/>
        <v>0</v>
      </c>
      <c r="AG68" s="37">
        <f t="shared" si="37"/>
        <v>0</v>
      </c>
      <c r="AH68" s="26">
        <f t="shared" si="38"/>
        <v>0</v>
      </c>
    </row>
    <row r="69" spans="1:34" x14ac:dyDescent="0.25">
      <c r="A69" s="4"/>
      <c r="B69" s="15"/>
      <c r="C69" s="15"/>
      <c r="D69" s="15"/>
      <c r="E69" s="15"/>
      <c r="F69" s="6"/>
      <c r="G69" s="6"/>
      <c r="H69" s="6"/>
      <c r="I69" s="6"/>
      <c r="J69" s="15"/>
      <c r="K69" s="15"/>
      <c r="L69" s="15"/>
      <c r="M69" s="15"/>
      <c r="N69" s="6"/>
      <c r="O69" s="6"/>
      <c r="P69" s="6"/>
      <c r="Q69" s="6"/>
      <c r="R69" s="15"/>
      <c r="S69" s="15"/>
      <c r="T69" s="15"/>
      <c r="U69" s="15"/>
      <c r="V69" s="6"/>
      <c r="W69" s="6"/>
      <c r="X69" s="6"/>
      <c r="Y69" s="6"/>
      <c r="Z69" s="15"/>
      <c r="AA69" s="15"/>
      <c r="AB69" s="15"/>
      <c r="AC69" s="15"/>
      <c r="AD69" s="6">
        <f t="shared" si="35"/>
        <v>0</v>
      </c>
      <c r="AE69" s="6">
        <f t="shared" si="35"/>
        <v>0</v>
      </c>
      <c r="AF69" s="6">
        <f t="shared" si="36"/>
        <v>0</v>
      </c>
      <c r="AG69" s="37">
        <f t="shared" si="37"/>
        <v>0</v>
      </c>
      <c r="AH69" s="26">
        <f t="shared" si="38"/>
        <v>0</v>
      </c>
    </row>
    <row r="70" spans="1:34" x14ac:dyDescent="0.25">
      <c r="A70" s="3"/>
      <c r="B70" s="15"/>
      <c r="C70" s="15"/>
      <c r="D70" s="15"/>
      <c r="E70" s="15"/>
      <c r="F70" s="6"/>
      <c r="G70" s="6"/>
      <c r="H70" s="6"/>
      <c r="I70" s="6"/>
      <c r="J70" s="15"/>
      <c r="K70" s="15"/>
      <c r="L70" s="15"/>
      <c r="M70" s="15"/>
      <c r="N70" s="6"/>
      <c r="O70" s="6"/>
      <c r="P70" s="6"/>
      <c r="Q70" s="6"/>
      <c r="R70" s="15"/>
      <c r="S70" s="15"/>
      <c r="T70" s="15"/>
      <c r="U70" s="15"/>
      <c r="V70" s="6"/>
      <c r="W70" s="6"/>
      <c r="X70" s="6"/>
      <c r="Y70" s="6"/>
      <c r="Z70" s="15"/>
      <c r="AA70" s="15"/>
      <c r="AB70" s="15"/>
      <c r="AC70" s="15"/>
      <c r="AD70" s="6">
        <f t="shared" si="35"/>
        <v>0</v>
      </c>
      <c r="AE70" s="6">
        <f t="shared" si="35"/>
        <v>0</v>
      </c>
      <c r="AF70" s="6">
        <f t="shared" si="36"/>
        <v>0</v>
      </c>
      <c r="AG70" s="37">
        <f t="shared" si="37"/>
        <v>0</v>
      </c>
      <c r="AH70" s="26">
        <f t="shared" si="38"/>
        <v>0</v>
      </c>
    </row>
    <row r="71" spans="1:34" x14ac:dyDescent="0.25">
      <c r="A71" s="3"/>
      <c r="B71" s="15"/>
      <c r="C71" s="15"/>
      <c r="D71" s="15"/>
      <c r="E71" s="15"/>
      <c r="F71" s="6"/>
      <c r="G71" s="6"/>
      <c r="H71" s="6"/>
      <c r="I71" s="6"/>
      <c r="J71" s="15"/>
      <c r="K71" s="15"/>
      <c r="L71" s="15"/>
      <c r="M71" s="15"/>
      <c r="N71" s="6"/>
      <c r="O71" s="6"/>
      <c r="P71" s="6"/>
      <c r="Q71" s="6"/>
      <c r="R71" s="15"/>
      <c r="S71" s="15"/>
      <c r="T71" s="15"/>
      <c r="U71" s="15"/>
      <c r="V71" s="6"/>
      <c r="W71" s="6"/>
      <c r="X71" s="6"/>
      <c r="Y71" s="6"/>
      <c r="Z71" s="15"/>
      <c r="AA71" s="15"/>
      <c r="AB71" s="15"/>
      <c r="AC71" s="15"/>
      <c r="AD71" s="6">
        <f t="shared" si="35"/>
        <v>0</v>
      </c>
      <c r="AE71" s="6">
        <f t="shared" si="35"/>
        <v>0</v>
      </c>
      <c r="AF71" s="6">
        <f t="shared" si="36"/>
        <v>0</v>
      </c>
      <c r="AG71" s="37">
        <f t="shared" si="37"/>
        <v>0</v>
      </c>
      <c r="AH71" s="26">
        <f t="shared" si="38"/>
        <v>0</v>
      </c>
    </row>
    <row r="72" spans="1:34" x14ac:dyDescent="0.25">
      <c r="A72" s="3"/>
      <c r="B72" s="15"/>
      <c r="C72" s="15"/>
      <c r="D72" s="15"/>
      <c r="E72" s="15"/>
      <c r="F72" s="6"/>
      <c r="G72" s="6"/>
      <c r="H72" s="6"/>
      <c r="I72" s="6"/>
      <c r="J72" s="15"/>
      <c r="K72" s="15"/>
      <c r="L72" s="15"/>
      <c r="M72" s="15"/>
      <c r="N72" s="6"/>
      <c r="O72" s="6"/>
      <c r="P72" s="6"/>
      <c r="Q72" s="6"/>
      <c r="R72" s="15"/>
      <c r="S72" s="15"/>
      <c r="T72" s="15"/>
      <c r="U72" s="15"/>
      <c r="V72" s="6"/>
      <c r="W72" s="6"/>
      <c r="X72" s="6"/>
      <c r="Y72" s="6"/>
      <c r="Z72" s="15"/>
      <c r="AA72" s="15"/>
      <c r="AB72" s="15"/>
      <c r="AC72" s="15"/>
      <c r="AD72" s="6">
        <f t="shared" si="35"/>
        <v>0</v>
      </c>
      <c r="AE72" s="6">
        <f t="shared" si="35"/>
        <v>0</v>
      </c>
      <c r="AF72" s="6">
        <f t="shared" si="36"/>
        <v>0</v>
      </c>
      <c r="AG72" s="37">
        <f t="shared" si="37"/>
        <v>0</v>
      </c>
      <c r="AH72" s="26">
        <f t="shared" si="38"/>
        <v>0</v>
      </c>
    </row>
    <row r="73" spans="1:34" x14ac:dyDescent="0.25">
      <c r="A73" s="38" t="s">
        <v>3</v>
      </c>
      <c r="B73" s="39"/>
      <c r="C73" s="39"/>
      <c r="D73" s="39"/>
      <c r="E73" s="39"/>
      <c r="F73" s="39">
        <f t="shared" ref="F73:N73" si="39">SUM(F4:F72)</f>
        <v>3</v>
      </c>
      <c r="G73" s="39">
        <f t="shared" si="39"/>
        <v>19.350000000000001</v>
      </c>
      <c r="H73" s="39">
        <f t="shared" si="39"/>
        <v>162</v>
      </c>
      <c r="I73" s="39">
        <f t="shared" si="39"/>
        <v>0</v>
      </c>
      <c r="J73" s="39">
        <f t="shared" si="39"/>
        <v>0</v>
      </c>
      <c r="K73" s="39">
        <f t="shared" si="39"/>
        <v>0</v>
      </c>
      <c r="L73" s="39">
        <f t="shared" si="39"/>
        <v>0</v>
      </c>
      <c r="M73" s="39">
        <f t="shared" si="39"/>
        <v>0</v>
      </c>
      <c r="N73" s="39">
        <f t="shared" si="39"/>
        <v>0</v>
      </c>
      <c r="O73" s="39">
        <f>SUM(O5:O72)</f>
        <v>0</v>
      </c>
      <c r="P73" s="39">
        <f t="shared" ref="P73:AF73" si="40">SUM(P4:P72)</f>
        <v>0</v>
      </c>
      <c r="Q73" s="39">
        <f t="shared" si="40"/>
        <v>0</v>
      </c>
      <c r="R73" s="39">
        <f t="shared" si="40"/>
        <v>0</v>
      </c>
      <c r="S73" s="39">
        <f t="shared" si="40"/>
        <v>0</v>
      </c>
      <c r="T73" s="39">
        <f t="shared" si="40"/>
        <v>0</v>
      </c>
      <c r="U73" s="39">
        <f t="shared" si="40"/>
        <v>0</v>
      </c>
      <c r="V73" s="39">
        <f t="shared" si="40"/>
        <v>0</v>
      </c>
      <c r="W73" s="40">
        <f>SUM(W4:W72)</f>
        <v>0</v>
      </c>
      <c r="X73" s="39">
        <f t="shared" si="40"/>
        <v>0</v>
      </c>
      <c r="Y73" s="39">
        <f t="shared" si="40"/>
        <v>0</v>
      </c>
      <c r="Z73" s="39">
        <f t="shared" si="40"/>
        <v>0</v>
      </c>
      <c r="AA73" s="39">
        <f t="shared" si="40"/>
        <v>0</v>
      </c>
      <c r="AB73" s="39">
        <f t="shared" si="40"/>
        <v>0</v>
      </c>
      <c r="AC73" s="39">
        <f t="shared" si="40"/>
        <v>0</v>
      </c>
      <c r="AD73" s="39">
        <f t="shared" si="40"/>
        <v>3</v>
      </c>
      <c r="AE73" s="40">
        <f t="shared" si="40"/>
        <v>19.350000000000001</v>
      </c>
      <c r="AF73" s="39">
        <f t="shared" si="40"/>
        <v>0</v>
      </c>
      <c r="AG73" s="41">
        <f t="shared" si="37"/>
        <v>162</v>
      </c>
      <c r="AH73" s="42">
        <f t="shared" si="38"/>
        <v>162</v>
      </c>
    </row>
    <row r="74" spans="1:34" x14ac:dyDescent="0.25">
      <c r="A74" s="24" t="s">
        <v>28</v>
      </c>
      <c r="AD74" s="29"/>
      <c r="AF74" s="29"/>
      <c r="AH74" s="25"/>
    </row>
    <row r="75" spans="1:34" x14ac:dyDescent="0.25">
      <c r="B75" s="6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25"/>
    </row>
  </sheetData>
  <mergeCells count="9">
    <mergeCell ref="B75:AG75"/>
    <mergeCell ref="AD2:AG2"/>
    <mergeCell ref="B2:E2"/>
    <mergeCell ref="V2:Y2"/>
    <mergeCell ref="Z2:AC2"/>
    <mergeCell ref="F2:I2"/>
    <mergeCell ref="J2:M2"/>
    <mergeCell ref="N2:Q2"/>
    <mergeCell ref="R2:U2"/>
  </mergeCells>
  <phoneticPr fontId="0" type="noConversion"/>
  <pageMargins left="0" right="0" top="0" bottom="0" header="0" footer="0"/>
  <pageSetup paperSize="9" scale="57" orientation="portrait" horizontalDpi="4294967294" vertic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5"/>
  <sheetViews>
    <sheetView topLeftCell="A22" zoomScaleNormal="100" workbookViewId="0">
      <selection activeCell="A28" sqref="A28"/>
    </sheetView>
  </sheetViews>
  <sheetFormatPr defaultRowHeight="15" x14ac:dyDescent="0.25"/>
  <cols>
    <col min="1" max="1" width="16.140625" bestFit="1" customWidth="1"/>
    <col min="2" max="5" width="5.28515625" hidden="1" customWidth="1"/>
    <col min="6" max="30" width="5.28515625" customWidth="1"/>
    <col min="31" max="32" width="5.85546875" customWidth="1"/>
    <col min="33" max="33" width="5.28515625" customWidth="1"/>
    <col min="34" max="34" width="10.7109375" customWidth="1"/>
  </cols>
  <sheetData>
    <row r="1" spans="1:34" ht="110.2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4" t="s">
        <v>33</v>
      </c>
      <c r="F1" s="34" t="s">
        <v>0</v>
      </c>
      <c r="G1" s="34" t="s">
        <v>1</v>
      </c>
      <c r="H1" s="34" t="s">
        <v>2</v>
      </c>
      <c r="I1" s="34" t="s">
        <v>33</v>
      </c>
      <c r="J1" s="35" t="s">
        <v>0</v>
      </c>
      <c r="K1" s="35" t="s">
        <v>1</v>
      </c>
      <c r="L1" s="35" t="s">
        <v>2</v>
      </c>
      <c r="M1" s="35" t="s">
        <v>33</v>
      </c>
      <c r="N1" s="34" t="s">
        <v>0</v>
      </c>
      <c r="O1" s="34" t="s">
        <v>1</v>
      </c>
      <c r="P1" s="34" t="s">
        <v>2</v>
      </c>
      <c r="Q1" s="34" t="s">
        <v>33</v>
      </c>
      <c r="R1" s="35" t="s">
        <v>0</v>
      </c>
      <c r="S1" s="35" t="s">
        <v>1</v>
      </c>
      <c r="T1" s="35" t="s">
        <v>2</v>
      </c>
      <c r="U1" s="35" t="s">
        <v>33</v>
      </c>
      <c r="V1" s="34" t="s">
        <v>0</v>
      </c>
      <c r="W1" s="34" t="s">
        <v>1</v>
      </c>
      <c r="X1" s="34" t="s">
        <v>2</v>
      </c>
      <c r="Y1" s="34" t="s">
        <v>33</v>
      </c>
      <c r="Z1" s="35" t="s">
        <v>0</v>
      </c>
      <c r="AA1" s="35" t="s">
        <v>1</v>
      </c>
      <c r="AB1" s="35" t="s">
        <v>2</v>
      </c>
      <c r="AC1" s="35" t="s">
        <v>33</v>
      </c>
      <c r="AD1" s="34" t="s">
        <v>0</v>
      </c>
      <c r="AE1" s="34" t="s">
        <v>1</v>
      </c>
      <c r="AF1" s="34" t="s">
        <v>33</v>
      </c>
      <c r="AG1" s="43" t="s">
        <v>36</v>
      </c>
      <c r="AH1" s="36"/>
    </row>
    <row r="2" spans="1:34" x14ac:dyDescent="0.25">
      <c r="A2" s="53" t="s">
        <v>4</v>
      </c>
      <c r="B2" s="76">
        <v>16</v>
      </c>
      <c r="C2" s="72"/>
      <c r="D2" s="72"/>
      <c r="E2" s="73"/>
      <c r="F2" s="68">
        <v>42450</v>
      </c>
      <c r="G2" s="69"/>
      <c r="H2" s="69"/>
      <c r="I2" s="70"/>
      <c r="J2" s="71">
        <v>42451</v>
      </c>
      <c r="K2" s="72"/>
      <c r="L2" s="72"/>
      <c r="M2" s="73"/>
      <c r="N2" s="68">
        <v>42452</v>
      </c>
      <c r="O2" s="69"/>
      <c r="P2" s="69"/>
      <c r="Q2" s="70"/>
      <c r="R2" s="71">
        <v>42453</v>
      </c>
      <c r="S2" s="72"/>
      <c r="T2" s="72"/>
      <c r="U2" s="73"/>
      <c r="V2" s="68">
        <v>42454</v>
      </c>
      <c r="W2" s="69"/>
      <c r="X2" s="69"/>
      <c r="Y2" s="70"/>
      <c r="Z2" s="71">
        <v>42455</v>
      </c>
      <c r="AA2" s="72"/>
      <c r="AB2" s="72"/>
      <c r="AC2" s="73"/>
      <c r="AD2" s="63" t="s">
        <v>3</v>
      </c>
      <c r="AE2" s="63"/>
      <c r="AF2" s="63"/>
      <c r="AG2" s="64"/>
      <c r="AH2" s="26" t="s">
        <v>34</v>
      </c>
    </row>
    <row r="3" spans="1:34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6" t="s">
        <v>35</v>
      </c>
    </row>
    <row r="4" spans="1:34" x14ac:dyDescent="0.25">
      <c r="A4" s="3" t="s">
        <v>8</v>
      </c>
      <c r="B4" s="15"/>
      <c r="C4" s="15"/>
      <c r="D4" s="15"/>
      <c r="E4" s="15"/>
      <c r="F4" s="6"/>
      <c r="G4" s="6"/>
      <c r="H4" s="6"/>
      <c r="I4" s="6"/>
      <c r="J4" s="57"/>
      <c r="K4" s="57"/>
      <c r="L4" s="57"/>
      <c r="M4" s="57"/>
      <c r="N4" s="6"/>
      <c r="O4" s="6"/>
      <c r="P4" s="6"/>
      <c r="Q4" s="6"/>
      <c r="R4" s="15"/>
      <c r="S4" s="15"/>
      <c r="T4" s="15"/>
      <c r="U4" s="15"/>
      <c r="V4" s="6"/>
      <c r="W4" s="6"/>
      <c r="X4" s="6"/>
      <c r="Y4" s="6"/>
      <c r="Z4" s="15"/>
      <c r="AA4" s="15"/>
      <c r="AB4" s="15"/>
      <c r="AC4" s="15"/>
      <c r="AD4" s="6">
        <f t="shared" ref="AD4:AD13" si="0">B4+F4+J4+N4+R4+V4+Z4</f>
        <v>0</v>
      </c>
      <c r="AE4" s="6">
        <f t="shared" ref="AE4:AE13" si="1">C4+G4+K4+O4+S4+W4+AA4</f>
        <v>0</v>
      </c>
      <c r="AF4" s="6">
        <f>I4+M4+Q4+U4+Y4+AC4</f>
        <v>0</v>
      </c>
      <c r="AG4" s="37">
        <f t="shared" ref="AG4:AG13" si="2">D4+H4+L4+P4+T4+X4+AB4</f>
        <v>0</v>
      </c>
      <c r="AH4" s="26">
        <f t="shared" ref="AH4:AH13" si="3">AF4+AG4</f>
        <v>0</v>
      </c>
    </row>
    <row r="5" spans="1:34" x14ac:dyDescent="0.25">
      <c r="A5" s="3" t="s">
        <v>19</v>
      </c>
      <c r="B5" s="15"/>
      <c r="C5" s="15"/>
      <c r="D5" s="15"/>
      <c r="E5" s="15"/>
      <c r="F5" s="6"/>
      <c r="G5" s="6"/>
      <c r="H5" s="6"/>
      <c r="I5" s="6"/>
      <c r="J5" s="57"/>
      <c r="K5" s="57"/>
      <c r="L5" s="57"/>
      <c r="M5" s="57"/>
      <c r="N5" s="6"/>
      <c r="O5" s="6"/>
      <c r="P5" s="6"/>
      <c r="Q5" s="6"/>
      <c r="R5" s="15"/>
      <c r="S5" s="15"/>
      <c r="T5" s="15"/>
      <c r="U5" s="15"/>
      <c r="V5" s="6"/>
      <c r="W5" s="6"/>
      <c r="X5" s="6"/>
      <c r="Y5" s="6"/>
      <c r="Z5" s="15"/>
      <c r="AA5" s="15"/>
      <c r="AB5" s="15"/>
      <c r="AC5" s="15"/>
      <c r="AD5" s="6">
        <f t="shared" si="0"/>
        <v>0</v>
      </c>
      <c r="AE5" s="6">
        <f t="shared" si="1"/>
        <v>0</v>
      </c>
      <c r="AF5" s="6">
        <f t="shared" ref="AF5:AF13" si="4">E5+I5+M5+Q5+U5+Y5+AC5</f>
        <v>0</v>
      </c>
      <c r="AG5" s="37">
        <f t="shared" si="2"/>
        <v>0</v>
      </c>
      <c r="AH5" s="26">
        <f t="shared" si="3"/>
        <v>0</v>
      </c>
    </row>
    <row r="6" spans="1:34" x14ac:dyDescent="0.25">
      <c r="A6" s="4" t="s">
        <v>15</v>
      </c>
      <c r="B6" s="15"/>
      <c r="C6" s="15"/>
      <c r="D6" s="15"/>
      <c r="E6" s="15"/>
      <c r="F6" s="6"/>
      <c r="G6" s="6"/>
      <c r="H6" s="6"/>
      <c r="I6" s="6"/>
      <c r="J6" s="57"/>
      <c r="K6" s="57"/>
      <c r="L6" s="57"/>
      <c r="M6" s="57"/>
      <c r="N6" s="6"/>
      <c r="O6" s="6"/>
      <c r="P6" s="6"/>
      <c r="Q6" s="6"/>
      <c r="R6" s="15"/>
      <c r="S6" s="15"/>
      <c r="T6" s="15"/>
      <c r="U6" s="15"/>
      <c r="V6" s="6"/>
      <c r="W6" s="6"/>
      <c r="X6" s="6"/>
      <c r="Y6" s="6"/>
      <c r="Z6" s="15"/>
      <c r="AA6" s="15"/>
      <c r="AB6" s="15"/>
      <c r="AC6" s="15"/>
      <c r="AD6" s="6">
        <f t="shared" si="0"/>
        <v>0</v>
      </c>
      <c r="AE6" s="6">
        <f t="shared" si="1"/>
        <v>0</v>
      </c>
      <c r="AF6" s="6">
        <f t="shared" si="4"/>
        <v>0</v>
      </c>
      <c r="AG6" s="37">
        <f t="shared" si="2"/>
        <v>0</v>
      </c>
      <c r="AH6" s="26">
        <f t="shared" si="3"/>
        <v>0</v>
      </c>
    </row>
    <row r="7" spans="1:34" x14ac:dyDescent="0.25">
      <c r="A7" s="3" t="s">
        <v>6</v>
      </c>
      <c r="B7" s="15"/>
      <c r="C7" s="15"/>
      <c r="D7" s="15"/>
      <c r="E7" s="15"/>
      <c r="F7" s="6"/>
      <c r="G7" s="6"/>
      <c r="H7" s="6"/>
      <c r="I7" s="6"/>
      <c r="J7" s="57"/>
      <c r="K7" s="57"/>
      <c r="L7" s="57"/>
      <c r="M7" s="57"/>
      <c r="N7" s="6"/>
      <c r="O7" s="6"/>
      <c r="P7" s="6"/>
      <c r="Q7" s="6"/>
      <c r="R7" s="15"/>
      <c r="S7" s="15"/>
      <c r="T7" s="15"/>
      <c r="U7" s="15"/>
      <c r="V7" s="6"/>
      <c r="W7" s="6"/>
      <c r="X7" s="6"/>
      <c r="Y7" s="6"/>
      <c r="Z7" s="15"/>
      <c r="AA7" s="15"/>
      <c r="AB7" s="15"/>
      <c r="AC7" s="15"/>
      <c r="AD7" s="6">
        <f t="shared" si="0"/>
        <v>0</v>
      </c>
      <c r="AE7" s="6">
        <f t="shared" si="1"/>
        <v>0</v>
      </c>
      <c r="AF7" s="6">
        <f t="shared" si="4"/>
        <v>0</v>
      </c>
      <c r="AG7" s="37">
        <f t="shared" si="2"/>
        <v>0</v>
      </c>
      <c r="AH7" s="26">
        <f t="shared" si="3"/>
        <v>0</v>
      </c>
    </row>
    <row r="8" spans="1:34" x14ac:dyDescent="0.25">
      <c r="A8" s="3" t="s">
        <v>7</v>
      </c>
      <c r="B8" s="15"/>
      <c r="C8" s="15"/>
      <c r="D8" s="15"/>
      <c r="E8" s="15"/>
      <c r="F8" s="6"/>
      <c r="G8" s="6"/>
      <c r="H8" s="6"/>
      <c r="I8" s="6"/>
      <c r="J8" s="57"/>
      <c r="K8" s="57"/>
      <c r="L8" s="57"/>
      <c r="M8" s="57"/>
      <c r="N8" s="6"/>
      <c r="O8" s="6"/>
      <c r="P8" s="6"/>
      <c r="Q8" s="6"/>
      <c r="R8" s="15"/>
      <c r="S8" s="15"/>
      <c r="T8" s="15"/>
      <c r="U8" s="15"/>
      <c r="V8" s="6"/>
      <c r="W8" s="6"/>
      <c r="X8" s="6"/>
      <c r="Y8" s="6"/>
      <c r="Z8" s="15"/>
      <c r="AA8" s="15"/>
      <c r="AB8" s="15"/>
      <c r="AC8" s="15"/>
      <c r="AD8" s="6">
        <f t="shared" si="0"/>
        <v>0</v>
      </c>
      <c r="AE8" s="6">
        <f t="shared" si="1"/>
        <v>0</v>
      </c>
      <c r="AF8" s="6">
        <f t="shared" si="4"/>
        <v>0</v>
      </c>
      <c r="AG8" s="37">
        <f t="shared" si="2"/>
        <v>0</v>
      </c>
      <c r="AH8" s="26">
        <f t="shared" si="3"/>
        <v>0</v>
      </c>
    </row>
    <row r="9" spans="1:34" x14ac:dyDescent="0.25">
      <c r="A9" s="3" t="s">
        <v>50</v>
      </c>
      <c r="B9" s="15"/>
      <c r="C9" s="15"/>
      <c r="D9" s="15"/>
      <c r="E9" s="15"/>
      <c r="F9" s="6"/>
      <c r="G9" s="6"/>
      <c r="H9" s="6"/>
      <c r="I9" s="6"/>
      <c r="J9" s="57"/>
      <c r="K9" s="57"/>
      <c r="L9" s="57"/>
      <c r="M9" s="57"/>
      <c r="N9" s="6"/>
      <c r="O9" s="6"/>
      <c r="P9" s="6"/>
      <c r="Q9" s="6"/>
      <c r="R9" s="15"/>
      <c r="S9" s="15"/>
      <c r="T9" s="15"/>
      <c r="U9" s="15"/>
      <c r="V9" s="6"/>
      <c r="W9" s="6"/>
      <c r="X9" s="6"/>
      <c r="Y9" s="6"/>
      <c r="Z9" s="15"/>
      <c r="AA9" s="15"/>
      <c r="AB9" s="15"/>
      <c r="AC9" s="15"/>
      <c r="AD9" s="6">
        <f t="shared" si="0"/>
        <v>0</v>
      </c>
      <c r="AE9" s="6">
        <f t="shared" si="1"/>
        <v>0</v>
      </c>
      <c r="AF9" s="6">
        <f t="shared" si="4"/>
        <v>0</v>
      </c>
      <c r="AG9" s="37">
        <f t="shared" si="2"/>
        <v>0</v>
      </c>
      <c r="AH9" s="26">
        <f t="shared" si="3"/>
        <v>0</v>
      </c>
    </row>
    <row r="10" spans="1:34" x14ac:dyDescent="0.25">
      <c r="A10" s="4" t="s">
        <v>55</v>
      </c>
      <c r="B10" s="15"/>
      <c r="C10" s="15"/>
      <c r="D10" s="15"/>
      <c r="E10" s="15"/>
      <c r="F10" s="6"/>
      <c r="G10" s="6"/>
      <c r="H10" s="6"/>
      <c r="I10" s="6"/>
      <c r="J10" s="57"/>
      <c r="K10" s="57"/>
      <c r="L10" s="57"/>
      <c r="M10" s="57"/>
      <c r="N10" s="6"/>
      <c r="O10" s="6"/>
      <c r="P10" s="6"/>
      <c r="Q10" s="6"/>
      <c r="R10" s="15"/>
      <c r="S10" s="15"/>
      <c r="T10" s="15"/>
      <c r="U10" s="15"/>
      <c r="V10" s="6"/>
      <c r="W10" s="6"/>
      <c r="X10" s="6"/>
      <c r="Y10" s="6"/>
      <c r="Z10" s="15"/>
      <c r="AA10" s="15"/>
      <c r="AB10" s="15"/>
      <c r="AC10" s="15"/>
      <c r="AD10" s="6">
        <f t="shared" si="0"/>
        <v>0</v>
      </c>
      <c r="AE10" s="6">
        <f t="shared" si="1"/>
        <v>0</v>
      </c>
      <c r="AF10" s="6">
        <f t="shared" si="4"/>
        <v>0</v>
      </c>
      <c r="AG10" s="37">
        <f t="shared" si="2"/>
        <v>0</v>
      </c>
      <c r="AH10" s="26">
        <f t="shared" si="3"/>
        <v>0</v>
      </c>
    </row>
    <row r="11" spans="1:34" x14ac:dyDescent="0.25">
      <c r="A11" s="3" t="s">
        <v>9</v>
      </c>
      <c r="B11" s="15"/>
      <c r="C11" s="15"/>
      <c r="D11" s="15"/>
      <c r="E11" s="15"/>
      <c r="F11" s="6"/>
      <c r="G11" s="6"/>
      <c r="H11" s="6"/>
      <c r="I11" s="6"/>
      <c r="J11" s="57"/>
      <c r="K11" s="57"/>
      <c r="L11" s="57"/>
      <c r="M11" s="57"/>
      <c r="N11" s="6"/>
      <c r="O11" s="6"/>
      <c r="P11" s="6"/>
      <c r="Q11" s="6"/>
      <c r="R11" s="15"/>
      <c r="S11" s="55"/>
      <c r="T11" s="15"/>
      <c r="U11" s="15"/>
      <c r="V11" s="6"/>
      <c r="W11" s="6"/>
      <c r="X11" s="6"/>
      <c r="Y11" s="6"/>
      <c r="Z11" s="15"/>
      <c r="AA11" s="15"/>
      <c r="AB11" s="15"/>
      <c r="AC11" s="15"/>
      <c r="AD11" s="6">
        <f t="shared" si="0"/>
        <v>0</v>
      </c>
      <c r="AE11" s="54">
        <f t="shared" si="1"/>
        <v>0</v>
      </c>
      <c r="AF11" s="6">
        <f t="shared" si="4"/>
        <v>0</v>
      </c>
      <c r="AG11" s="37">
        <f t="shared" si="2"/>
        <v>0</v>
      </c>
      <c r="AH11" s="26">
        <f t="shared" si="3"/>
        <v>0</v>
      </c>
    </row>
    <row r="12" spans="1:34" x14ac:dyDescent="0.25">
      <c r="A12" s="3" t="s">
        <v>52</v>
      </c>
      <c r="B12" s="15"/>
      <c r="C12" s="15"/>
      <c r="D12" s="15"/>
      <c r="E12" s="15"/>
      <c r="F12" s="6"/>
      <c r="G12" s="6"/>
      <c r="H12" s="6"/>
      <c r="I12" s="6"/>
      <c r="J12" s="57"/>
      <c r="K12" s="57"/>
      <c r="L12" s="57"/>
      <c r="M12" s="57"/>
      <c r="N12" s="6"/>
      <c r="O12" s="6"/>
      <c r="P12" s="6"/>
      <c r="Q12" s="6"/>
      <c r="R12" s="15"/>
      <c r="S12" s="15"/>
      <c r="T12" s="15"/>
      <c r="U12" s="15"/>
      <c r="V12" s="6"/>
      <c r="W12" s="6"/>
      <c r="X12" s="6"/>
      <c r="Y12" s="6"/>
      <c r="Z12" s="15"/>
      <c r="AA12" s="15"/>
      <c r="AB12" s="15"/>
      <c r="AC12" s="15"/>
      <c r="AD12" s="6">
        <f t="shared" si="0"/>
        <v>0</v>
      </c>
      <c r="AE12" s="6">
        <f t="shared" si="1"/>
        <v>0</v>
      </c>
      <c r="AF12" s="6">
        <f t="shared" si="4"/>
        <v>0</v>
      </c>
      <c r="AG12" s="37">
        <f t="shared" si="2"/>
        <v>0</v>
      </c>
      <c r="AH12" s="26">
        <f t="shared" si="3"/>
        <v>0</v>
      </c>
    </row>
    <row r="13" spans="1:34" x14ac:dyDescent="0.25">
      <c r="A13" s="3" t="s">
        <v>63</v>
      </c>
      <c r="B13" s="15"/>
      <c r="C13" s="15"/>
      <c r="D13" s="15"/>
      <c r="E13" s="15"/>
      <c r="F13" s="6"/>
      <c r="G13" s="6"/>
      <c r="H13" s="6"/>
      <c r="I13" s="6"/>
      <c r="J13" s="57"/>
      <c r="K13" s="57"/>
      <c r="L13" s="57"/>
      <c r="M13" s="57"/>
      <c r="N13" s="6"/>
      <c r="O13" s="6"/>
      <c r="P13" s="6"/>
      <c r="Q13" s="6"/>
      <c r="R13" s="15"/>
      <c r="S13" s="15"/>
      <c r="T13" s="15"/>
      <c r="U13" s="15"/>
      <c r="V13" s="6"/>
      <c r="W13" s="6"/>
      <c r="X13" s="6"/>
      <c r="Y13" s="6"/>
      <c r="Z13" s="15"/>
      <c r="AA13" s="15"/>
      <c r="AB13" s="15"/>
      <c r="AC13" s="15"/>
      <c r="AD13" s="6">
        <f t="shared" si="0"/>
        <v>0</v>
      </c>
      <c r="AE13" s="6">
        <f t="shared" si="1"/>
        <v>0</v>
      </c>
      <c r="AF13" s="6">
        <f t="shared" si="4"/>
        <v>0</v>
      </c>
      <c r="AG13" s="37">
        <f t="shared" si="2"/>
        <v>0</v>
      </c>
      <c r="AH13" s="26">
        <f t="shared" si="3"/>
        <v>0</v>
      </c>
    </row>
    <row r="14" spans="1:34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6"/>
      <c r="AE14" s="16"/>
      <c r="AF14" s="16"/>
      <c r="AG14" s="31"/>
      <c r="AH14" s="32"/>
    </row>
    <row r="15" spans="1:34" x14ac:dyDescent="0.25">
      <c r="A15" s="5" t="s">
        <v>11</v>
      </c>
      <c r="B15" s="15"/>
      <c r="C15" s="15"/>
      <c r="D15" s="15"/>
      <c r="E15" s="15"/>
      <c r="F15" s="6"/>
      <c r="G15" s="6"/>
      <c r="H15" s="6"/>
      <c r="I15" s="6"/>
      <c r="J15" s="57"/>
      <c r="K15" s="57"/>
      <c r="L15" s="57"/>
      <c r="M15" s="57"/>
      <c r="N15" s="6"/>
      <c r="O15" s="6"/>
      <c r="P15" s="6"/>
      <c r="Q15" s="6"/>
      <c r="R15" s="15"/>
      <c r="S15" s="15"/>
      <c r="T15" s="15"/>
      <c r="U15" s="15"/>
      <c r="V15" s="6"/>
      <c r="W15" s="6"/>
      <c r="X15" s="6"/>
      <c r="Y15" s="6"/>
      <c r="Z15" s="15"/>
      <c r="AA15" s="15"/>
      <c r="AB15" s="15"/>
      <c r="AC15" s="15"/>
      <c r="AD15" s="6">
        <f t="shared" ref="AD15:AE20" si="5">B15+F15+J15+N15+R15+V15+Z15</f>
        <v>0</v>
      </c>
      <c r="AE15" s="6">
        <f t="shared" si="5"/>
        <v>0</v>
      </c>
      <c r="AF15" s="6">
        <f t="shared" ref="AF15:AF20" si="6">E15+I15+M15+Q15+U15+Y15+AC15</f>
        <v>0</v>
      </c>
      <c r="AG15" s="37">
        <f t="shared" ref="AG15:AG20" si="7">D15+H15+L15+P15+T15+X15+AB15</f>
        <v>0</v>
      </c>
      <c r="AH15" s="26">
        <f t="shared" ref="AH15:AH20" si="8">AF15+AG15</f>
        <v>0</v>
      </c>
    </row>
    <row r="16" spans="1:34" x14ac:dyDescent="0.25">
      <c r="A16" s="5" t="s">
        <v>12</v>
      </c>
      <c r="B16" s="15"/>
      <c r="C16" s="15"/>
      <c r="D16" s="15"/>
      <c r="E16" s="15"/>
      <c r="F16" s="6"/>
      <c r="G16" s="6"/>
      <c r="H16" s="6"/>
      <c r="I16" s="6"/>
      <c r="J16" s="57"/>
      <c r="K16" s="57"/>
      <c r="L16" s="57"/>
      <c r="M16" s="57"/>
      <c r="N16" s="6"/>
      <c r="O16" s="6"/>
      <c r="P16" s="6"/>
      <c r="Q16" s="6"/>
      <c r="R16" s="15"/>
      <c r="S16" s="55"/>
      <c r="T16" s="15"/>
      <c r="U16" s="15"/>
      <c r="V16" s="6"/>
      <c r="W16" s="6"/>
      <c r="X16" s="6"/>
      <c r="Y16" s="6"/>
      <c r="Z16" s="15"/>
      <c r="AA16" s="15"/>
      <c r="AB16" s="15"/>
      <c r="AC16" s="15"/>
      <c r="AD16" s="6">
        <f t="shared" si="5"/>
        <v>0</v>
      </c>
      <c r="AE16" s="54">
        <f t="shared" si="5"/>
        <v>0</v>
      </c>
      <c r="AF16" s="6">
        <f t="shared" si="6"/>
        <v>0</v>
      </c>
      <c r="AG16" s="37">
        <f t="shared" si="7"/>
        <v>0</v>
      </c>
      <c r="AH16" s="26">
        <f t="shared" si="8"/>
        <v>0</v>
      </c>
    </row>
    <row r="17" spans="1:34" x14ac:dyDescent="0.25">
      <c r="A17" s="5" t="s">
        <v>13</v>
      </c>
      <c r="B17" s="15"/>
      <c r="C17" s="15"/>
      <c r="D17" s="15"/>
      <c r="E17" s="15"/>
      <c r="F17" s="6"/>
      <c r="G17" s="6"/>
      <c r="H17" s="6"/>
      <c r="I17" s="6"/>
      <c r="J17" s="57"/>
      <c r="K17" s="57"/>
      <c r="L17" s="57"/>
      <c r="M17" s="57"/>
      <c r="N17" s="6"/>
      <c r="O17" s="6"/>
      <c r="P17" s="6"/>
      <c r="Q17" s="6"/>
      <c r="R17" s="15"/>
      <c r="S17" s="15"/>
      <c r="T17" s="15"/>
      <c r="U17" s="15"/>
      <c r="V17" s="6"/>
      <c r="W17" s="6"/>
      <c r="X17" s="6"/>
      <c r="Y17" s="6"/>
      <c r="Z17" s="15"/>
      <c r="AA17" s="15"/>
      <c r="AB17" s="15"/>
      <c r="AC17" s="15"/>
      <c r="AD17" s="6">
        <f t="shared" si="5"/>
        <v>0</v>
      </c>
      <c r="AE17" s="6">
        <f t="shared" si="5"/>
        <v>0</v>
      </c>
      <c r="AF17" s="6">
        <f t="shared" si="6"/>
        <v>0</v>
      </c>
      <c r="AG17" s="37">
        <f t="shared" si="7"/>
        <v>0</v>
      </c>
      <c r="AH17" s="26">
        <f t="shared" si="8"/>
        <v>0</v>
      </c>
    </row>
    <row r="18" spans="1:34" x14ac:dyDescent="0.25">
      <c r="A18" s="5" t="s">
        <v>14</v>
      </c>
      <c r="B18" s="15"/>
      <c r="C18" s="15"/>
      <c r="D18" s="15"/>
      <c r="E18" s="15"/>
      <c r="F18" s="6"/>
      <c r="G18" s="6"/>
      <c r="H18" s="6"/>
      <c r="I18" s="6"/>
      <c r="J18" s="57"/>
      <c r="K18" s="57"/>
      <c r="L18" s="57"/>
      <c r="M18" s="57"/>
      <c r="N18" s="6"/>
      <c r="O18" s="6"/>
      <c r="P18" s="6"/>
      <c r="Q18" s="6"/>
      <c r="R18" s="15"/>
      <c r="S18" s="15"/>
      <c r="T18" s="15"/>
      <c r="U18" s="15"/>
      <c r="V18" s="6"/>
      <c r="W18" s="6"/>
      <c r="X18" s="6"/>
      <c r="Y18" s="6"/>
      <c r="Z18" s="15"/>
      <c r="AA18" s="15"/>
      <c r="AB18" s="15"/>
      <c r="AC18" s="15"/>
      <c r="AD18" s="6">
        <f t="shared" si="5"/>
        <v>0</v>
      </c>
      <c r="AE18" s="6">
        <f t="shared" si="5"/>
        <v>0</v>
      </c>
      <c r="AF18" s="6">
        <f t="shared" si="6"/>
        <v>0</v>
      </c>
      <c r="AG18" s="37">
        <f t="shared" si="7"/>
        <v>0</v>
      </c>
      <c r="AH18" s="26">
        <f t="shared" si="8"/>
        <v>0</v>
      </c>
    </row>
    <row r="19" spans="1:34" x14ac:dyDescent="0.25">
      <c r="A19" s="3" t="s">
        <v>37</v>
      </c>
      <c r="B19" s="15"/>
      <c r="C19" s="15"/>
      <c r="D19" s="15"/>
      <c r="E19" s="15"/>
      <c r="F19" s="6"/>
      <c r="G19" s="6"/>
      <c r="H19" s="6"/>
      <c r="I19" s="6"/>
      <c r="J19" s="57"/>
      <c r="K19" s="57"/>
      <c r="L19" s="57"/>
      <c r="M19" s="57"/>
      <c r="N19" s="6"/>
      <c r="O19" s="6"/>
      <c r="P19" s="6"/>
      <c r="Q19" s="6"/>
      <c r="R19" s="15"/>
      <c r="S19" s="15"/>
      <c r="T19" s="15"/>
      <c r="U19" s="15"/>
      <c r="V19" s="6"/>
      <c r="W19" s="6"/>
      <c r="X19" s="6"/>
      <c r="Y19" s="6"/>
      <c r="Z19" s="15"/>
      <c r="AA19" s="15"/>
      <c r="AB19" s="15"/>
      <c r="AC19" s="15"/>
      <c r="AD19" s="6">
        <f t="shared" si="5"/>
        <v>0</v>
      </c>
      <c r="AE19" s="6">
        <f t="shared" si="5"/>
        <v>0</v>
      </c>
      <c r="AF19" s="6">
        <f t="shared" si="6"/>
        <v>0</v>
      </c>
      <c r="AG19" s="37">
        <f t="shared" si="7"/>
        <v>0</v>
      </c>
      <c r="AH19" s="26">
        <f t="shared" si="8"/>
        <v>0</v>
      </c>
    </row>
    <row r="20" spans="1:34" x14ac:dyDescent="0.25">
      <c r="A20" s="17"/>
      <c r="B20" s="18"/>
      <c r="C20" s="18"/>
      <c r="D20" s="18"/>
      <c r="E20" s="18"/>
      <c r="F20" s="19"/>
      <c r="G20" s="19"/>
      <c r="H20" s="19"/>
      <c r="I20" s="19"/>
      <c r="J20" s="58"/>
      <c r="K20" s="58"/>
      <c r="L20" s="58"/>
      <c r="M20" s="58"/>
      <c r="N20" s="19"/>
      <c r="O20" s="19"/>
      <c r="P20" s="19"/>
      <c r="Q20" s="19"/>
      <c r="R20" s="18"/>
      <c r="S20" s="18"/>
      <c r="T20" s="18"/>
      <c r="U20" s="18"/>
      <c r="V20" s="19"/>
      <c r="W20" s="19"/>
      <c r="X20" s="19"/>
      <c r="Y20" s="19"/>
      <c r="Z20" s="18"/>
      <c r="AA20" s="18"/>
      <c r="AB20" s="18"/>
      <c r="AC20" s="18"/>
      <c r="AD20" s="19">
        <f t="shared" si="5"/>
        <v>0</v>
      </c>
      <c r="AE20" s="19">
        <f t="shared" si="5"/>
        <v>0</v>
      </c>
      <c r="AF20" s="6">
        <f t="shared" si="6"/>
        <v>0</v>
      </c>
      <c r="AG20" s="37">
        <f t="shared" si="7"/>
        <v>0</v>
      </c>
      <c r="AH20" s="26">
        <f t="shared" si="8"/>
        <v>0</v>
      </c>
    </row>
    <row r="21" spans="1:34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33"/>
      <c r="AE21" s="33"/>
      <c r="AF21" s="16"/>
      <c r="AG21" s="31"/>
      <c r="AH21" s="32"/>
    </row>
    <row r="22" spans="1:34" x14ac:dyDescent="0.25">
      <c r="A22" s="20" t="s">
        <v>27</v>
      </c>
      <c r="B22" s="21"/>
      <c r="C22" s="21"/>
      <c r="D22" s="21"/>
      <c r="E22" s="21"/>
      <c r="F22" s="22"/>
      <c r="G22" s="22"/>
      <c r="H22" s="22"/>
      <c r="I22" s="22"/>
      <c r="J22" s="59"/>
      <c r="K22" s="59"/>
      <c r="L22" s="59"/>
      <c r="M22" s="59"/>
      <c r="N22" s="22"/>
      <c r="O22" s="22"/>
      <c r="P22" s="22"/>
      <c r="Q22" s="22"/>
      <c r="R22" s="21"/>
      <c r="S22" s="21"/>
      <c r="T22" s="21"/>
      <c r="U22" s="21"/>
      <c r="V22" s="22"/>
      <c r="W22" s="22"/>
      <c r="X22" s="22"/>
      <c r="Y22" s="22"/>
      <c r="Z22" s="21"/>
      <c r="AA22" s="21"/>
      <c r="AB22" s="21"/>
      <c r="AC22" s="21"/>
      <c r="AD22" s="22">
        <f>B22+F22+J22+N22+R22+V22+Z22</f>
        <v>0</v>
      </c>
      <c r="AE22" s="22">
        <f>C22+G22+K22+O22+S22+W22+AA22</f>
        <v>0</v>
      </c>
      <c r="AF22" s="6">
        <f>E22+I22+M22+Q22+U22+Y22+AC22</f>
        <v>0</v>
      </c>
      <c r="AG22" s="37">
        <f>D22+H22+L22+P22+T22+X22+AB22</f>
        <v>0</v>
      </c>
      <c r="AH22" s="26">
        <f>AF22+AG22</f>
        <v>0</v>
      </c>
    </row>
    <row r="23" spans="1:34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6"/>
      <c r="AE23" s="16"/>
      <c r="AF23" s="16"/>
      <c r="AG23" s="31"/>
      <c r="AH23" s="32"/>
    </row>
    <row r="24" spans="1:34" x14ac:dyDescent="0.25">
      <c r="A24" s="3" t="s">
        <v>21</v>
      </c>
      <c r="B24" s="15"/>
      <c r="C24" s="15"/>
      <c r="D24" s="15"/>
      <c r="E24" s="15"/>
      <c r="F24" s="6"/>
      <c r="G24" s="6"/>
      <c r="H24" s="6"/>
      <c r="I24" s="6"/>
      <c r="J24" s="57"/>
      <c r="K24" s="57"/>
      <c r="L24" s="57"/>
      <c r="M24" s="57"/>
      <c r="N24" s="6"/>
      <c r="O24" s="6"/>
      <c r="P24" s="6"/>
      <c r="Q24" s="6"/>
      <c r="R24" s="15"/>
      <c r="S24" s="15"/>
      <c r="T24" s="15"/>
      <c r="U24" s="15"/>
      <c r="V24" s="6"/>
      <c r="W24" s="6"/>
      <c r="X24" s="6"/>
      <c r="Y24" s="6"/>
      <c r="Z24" s="15"/>
      <c r="AA24" s="15"/>
      <c r="AB24" s="15"/>
      <c r="AC24" s="15"/>
      <c r="AD24" s="6">
        <f t="shared" ref="AD24:AD35" si="9">B24+F24+J24+N24+R24+V24+Z24</f>
        <v>0</v>
      </c>
      <c r="AE24" s="6">
        <f t="shared" ref="AE24:AE35" si="10">C24+G24+K24+O24+S24+W24+AA24</f>
        <v>0</v>
      </c>
      <c r="AF24" s="6">
        <f>E24+I24+M24+Q24+U24+Y24+AC24</f>
        <v>0</v>
      </c>
      <c r="AG24" s="37">
        <f t="shared" ref="AG24:AG35" si="11">D24+H24+L24+P24+T24+X24+AB24</f>
        <v>0</v>
      </c>
      <c r="AH24" s="26">
        <f t="shared" ref="AH24:AH35" si="12">AF24+AG24</f>
        <v>0</v>
      </c>
    </row>
    <row r="25" spans="1:34" x14ac:dyDescent="0.25">
      <c r="B25" s="15"/>
      <c r="C25" s="15"/>
      <c r="D25" s="15"/>
      <c r="E25" s="15"/>
      <c r="F25" s="6"/>
      <c r="G25" s="6"/>
      <c r="H25" s="6"/>
      <c r="I25" s="6"/>
      <c r="J25" s="57"/>
      <c r="K25" s="57"/>
      <c r="L25" s="57"/>
      <c r="M25" s="57"/>
      <c r="N25" s="6"/>
      <c r="O25" s="6"/>
      <c r="P25" s="6"/>
      <c r="Q25" s="6"/>
      <c r="R25" s="15"/>
      <c r="S25" s="15"/>
      <c r="T25" s="15"/>
      <c r="U25" s="15"/>
      <c r="V25" s="6"/>
      <c r="W25" s="6"/>
      <c r="X25" s="6"/>
      <c r="Y25" s="6"/>
      <c r="Z25" s="15"/>
      <c r="AA25" s="15"/>
      <c r="AB25" s="15"/>
      <c r="AC25" s="15"/>
      <c r="AD25" s="6">
        <f t="shared" si="9"/>
        <v>0</v>
      </c>
      <c r="AE25" s="6">
        <f t="shared" si="10"/>
        <v>0</v>
      </c>
      <c r="AF25" s="6">
        <f>E25+I25+M25+Q25+U25+Y25+AC25</f>
        <v>0</v>
      </c>
      <c r="AG25" s="37">
        <f t="shared" si="11"/>
        <v>0</v>
      </c>
      <c r="AH25" s="26">
        <f t="shared" si="12"/>
        <v>0</v>
      </c>
    </row>
    <row r="26" spans="1:34" x14ac:dyDescent="0.25">
      <c r="A26" s="3" t="s">
        <v>29</v>
      </c>
      <c r="B26" s="15"/>
      <c r="C26" s="15"/>
      <c r="D26" s="15"/>
      <c r="E26" s="15"/>
      <c r="F26" s="6"/>
      <c r="G26" s="6"/>
      <c r="H26" s="6"/>
      <c r="I26" s="6"/>
      <c r="J26" s="57"/>
      <c r="K26" s="57"/>
      <c r="L26" s="57"/>
      <c r="M26" s="57"/>
      <c r="N26" s="6"/>
      <c r="O26" s="6"/>
      <c r="P26" s="6"/>
      <c r="Q26" s="6"/>
      <c r="R26" s="15"/>
      <c r="S26" s="15"/>
      <c r="T26" s="15"/>
      <c r="U26" s="15"/>
      <c r="V26" s="6"/>
      <c r="W26" s="6"/>
      <c r="X26" s="6"/>
      <c r="Y26" s="6"/>
      <c r="Z26" s="15"/>
      <c r="AA26" s="15"/>
      <c r="AB26" s="15"/>
      <c r="AC26" s="15"/>
      <c r="AD26" s="6">
        <f t="shared" si="9"/>
        <v>0</v>
      </c>
      <c r="AE26" s="6">
        <f t="shared" si="10"/>
        <v>0</v>
      </c>
      <c r="AF26" s="6">
        <f>E26+I26+M36+Q26+U26+Y26+AC26</f>
        <v>0</v>
      </c>
      <c r="AG26" s="37">
        <f t="shared" si="11"/>
        <v>0</v>
      </c>
      <c r="AH26" s="26">
        <f t="shared" si="12"/>
        <v>0</v>
      </c>
    </row>
    <row r="27" spans="1:34" x14ac:dyDescent="0.25">
      <c r="A27" s="3" t="s">
        <v>38</v>
      </c>
      <c r="B27" s="15"/>
      <c r="C27" s="15"/>
      <c r="D27" s="15"/>
      <c r="E27" s="15"/>
      <c r="F27" s="6"/>
      <c r="G27" s="6"/>
      <c r="H27" s="6"/>
      <c r="I27" s="6"/>
      <c r="J27" s="57"/>
      <c r="K27" s="57"/>
      <c r="L27" s="57"/>
      <c r="M27" s="57"/>
      <c r="N27" s="6"/>
      <c r="O27" s="6"/>
      <c r="P27" s="6"/>
      <c r="Q27" s="6"/>
      <c r="R27" s="15"/>
      <c r="S27" s="15"/>
      <c r="T27" s="15"/>
      <c r="U27" s="15"/>
      <c r="V27" s="6"/>
      <c r="W27" s="6"/>
      <c r="X27" s="6"/>
      <c r="Y27" s="6"/>
      <c r="Z27" s="15"/>
      <c r="AA27" s="15"/>
      <c r="AB27" s="15"/>
      <c r="AC27" s="15"/>
      <c r="AD27" s="6">
        <f t="shared" si="9"/>
        <v>0</v>
      </c>
      <c r="AE27" s="6">
        <f t="shared" si="10"/>
        <v>0</v>
      </c>
      <c r="AF27" s="6">
        <f t="shared" ref="AF27:AF35" si="13">E27+I27+M27+Q27+U27+Y27+AC27</f>
        <v>0</v>
      </c>
      <c r="AG27" s="37">
        <f t="shared" si="11"/>
        <v>0</v>
      </c>
      <c r="AH27" s="26">
        <f t="shared" si="12"/>
        <v>0</v>
      </c>
    </row>
    <row r="28" spans="1:34" x14ac:dyDescent="0.25">
      <c r="A28" s="3" t="s">
        <v>69</v>
      </c>
      <c r="B28" s="15"/>
      <c r="C28" s="15"/>
      <c r="D28" s="15"/>
      <c r="E28" s="15"/>
      <c r="F28" s="6"/>
      <c r="G28" s="6"/>
      <c r="H28" s="6"/>
      <c r="I28" s="6"/>
      <c r="J28" s="57"/>
      <c r="K28" s="57"/>
      <c r="L28" s="57"/>
      <c r="M28" s="57"/>
      <c r="N28" s="6"/>
      <c r="O28" s="6"/>
      <c r="P28" s="6"/>
      <c r="Q28" s="6"/>
      <c r="R28" s="15"/>
      <c r="S28" s="15"/>
      <c r="T28" s="15"/>
      <c r="U28" s="15"/>
      <c r="V28" s="6"/>
      <c r="W28" s="6"/>
      <c r="X28" s="6"/>
      <c r="Y28" s="6"/>
      <c r="Z28" s="15"/>
      <c r="AA28" s="15"/>
      <c r="AB28" s="15"/>
      <c r="AC28" s="15"/>
      <c r="AD28" s="6">
        <f t="shared" si="9"/>
        <v>0</v>
      </c>
      <c r="AE28" s="6">
        <f t="shared" si="10"/>
        <v>0</v>
      </c>
      <c r="AF28" s="6">
        <f t="shared" si="13"/>
        <v>0</v>
      </c>
      <c r="AG28" s="37">
        <f t="shared" si="11"/>
        <v>0</v>
      </c>
      <c r="AH28" s="26">
        <f t="shared" si="12"/>
        <v>0</v>
      </c>
    </row>
    <row r="29" spans="1:34" x14ac:dyDescent="0.25">
      <c r="A29" s="3" t="s">
        <v>18</v>
      </c>
      <c r="B29" s="15"/>
      <c r="C29" s="15"/>
      <c r="D29" s="15"/>
      <c r="E29" s="15"/>
      <c r="F29" s="6"/>
      <c r="G29" s="6"/>
      <c r="H29" s="6"/>
      <c r="I29" s="6"/>
      <c r="J29" s="57"/>
      <c r="K29" s="57"/>
      <c r="L29" s="57"/>
      <c r="M29" s="57"/>
      <c r="N29" s="6"/>
      <c r="O29" s="6"/>
      <c r="P29" s="6"/>
      <c r="Q29" s="6"/>
      <c r="R29" s="15"/>
      <c r="S29" s="15"/>
      <c r="T29" s="15"/>
      <c r="U29" s="15"/>
      <c r="V29" s="6"/>
      <c r="W29" s="6"/>
      <c r="X29" s="6"/>
      <c r="Y29" s="6"/>
      <c r="Z29" s="15"/>
      <c r="AA29" s="15"/>
      <c r="AB29" s="15"/>
      <c r="AC29" s="15"/>
      <c r="AD29" s="6">
        <f t="shared" si="9"/>
        <v>0</v>
      </c>
      <c r="AE29" s="6">
        <f t="shared" si="10"/>
        <v>0</v>
      </c>
      <c r="AF29" s="6">
        <f t="shared" si="13"/>
        <v>0</v>
      </c>
      <c r="AG29" s="37">
        <f t="shared" si="11"/>
        <v>0</v>
      </c>
      <c r="AH29" s="26">
        <f t="shared" si="12"/>
        <v>0</v>
      </c>
    </row>
    <row r="30" spans="1:34" x14ac:dyDescent="0.25">
      <c r="A30" s="3" t="s">
        <v>53</v>
      </c>
      <c r="B30" s="15"/>
      <c r="C30" s="15"/>
      <c r="D30" s="15"/>
      <c r="E30" s="15"/>
      <c r="F30" s="6"/>
      <c r="G30" s="6"/>
      <c r="H30" s="6"/>
      <c r="I30" s="6"/>
      <c r="J30" s="57"/>
      <c r="K30" s="57"/>
      <c r="L30" s="57"/>
      <c r="M30" s="57"/>
      <c r="N30" s="6"/>
      <c r="O30" s="6"/>
      <c r="P30" s="6"/>
      <c r="Q30" s="6"/>
      <c r="R30" s="15"/>
      <c r="S30" s="15"/>
      <c r="T30" s="15"/>
      <c r="U30" s="15"/>
      <c r="V30" s="6"/>
      <c r="W30" s="6"/>
      <c r="X30" s="6"/>
      <c r="Y30" s="6"/>
      <c r="Z30" s="15"/>
      <c r="AA30" s="15"/>
      <c r="AB30" s="15"/>
      <c r="AC30" s="15"/>
      <c r="AD30" s="6">
        <f t="shared" si="9"/>
        <v>0</v>
      </c>
      <c r="AE30" s="6">
        <f t="shared" si="10"/>
        <v>0</v>
      </c>
      <c r="AF30" s="6">
        <f t="shared" si="13"/>
        <v>0</v>
      </c>
      <c r="AG30" s="37">
        <f t="shared" si="11"/>
        <v>0</v>
      </c>
      <c r="AH30" s="26">
        <f t="shared" si="12"/>
        <v>0</v>
      </c>
    </row>
    <row r="31" spans="1:34" x14ac:dyDescent="0.25">
      <c r="A31" s="3" t="s">
        <v>41</v>
      </c>
      <c r="B31" s="15"/>
      <c r="C31" s="15"/>
      <c r="D31" s="15"/>
      <c r="E31" s="15"/>
      <c r="F31" s="6"/>
      <c r="G31" s="6"/>
      <c r="H31" s="6"/>
      <c r="I31" s="6"/>
      <c r="J31" s="57"/>
      <c r="K31" s="57"/>
      <c r="L31" s="57"/>
      <c r="M31" s="57"/>
      <c r="N31" s="6"/>
      <c r="O31" s="6"/>
      <c r="P31" s="6"/>
      <c r="Q31" s="6"/>
      <c r="R31" s="15"/>
      <c r="S31" s="15"/>
      <c r="T31" s="15"/>
      <c r="U31" s="15"/>
      <c r="V31" s="6"/>
      <c r="W31" s="6"/>
      <c r="X31" s="6"/>
      <c r="Y31" s="6"/>
      <c r="Z31" s="15"/>
      <c r="AA31" s="15"/>
      <c r="AB31" s="15"/>
      <c r="AC31" s="15"/>
      <c r="AD31" s="6">
        <f t="shared" si="9"/>
        <v>0</v>
      </c>
      <c r="AE31" s="6">
        <f t="shared" si="10"/>
        <v>0</v>
      </c>
      <c r="AF31" s="6">
        <f t="shared" si="13"/>
        <v>0</v>
      </c>
      <c r="AG31" s="37">
        <f t="shared" si="11"/>
        <v>0</v>
      </c>
      <c r="AH31" s="26">
        <f t="shared" si="12"/>
        <v>0</v>
      </c>
    </row>
    <row r="32" spans="1:34" x14ac:dyDescent="0.25">
      <c r="A32" s="3" t="s">
        <v>47</v>
      </c>
      <c r="B32" s="15"/>
      <c r="C32" s="15"/>
      <c r="D32" s="15"/>
      <c r="E32" s="15"/>
      <c r="F32" s="6"/>
      <c r="G32" s="6"/>
      <c r="H32" s="6"/>
      <c r="I32" s="6"/>
      <c r="J32" s="57"/>
      <c r="K32" s="57"/>
      <c r="L32" s="57"/>
      <c r="M32" s="57"/>
      <c r="N32" s="6"/>
      <c r="O32" s="6"/>
      <c r="P32" s="6"/>
      <c r="Q32" s="6"/>
      <c r="R32" s="15"/>
      <c r="S32" s="15"/>
      <c r="T32" s="15"/>
      <c r="U32" s="15"/>
      <c r="V32" s="6"/>
      <c r="W32" s="6"/>
      <c r="X32" s="6"/>
      <c r="Y32" s="6"/>
      <c r="Z32" s="15"/>
      <c r="AA32" s="15"/>
      <c r="AB32" s="15"/>
      <c r="AC32" s="15"/>
      <c r="AD32" s="6">
        <f t="shared" si="9"/>
        <v>0</v>
      </c>
      <c r="AE32" s="6">
        <f t="shared" si="10"/>
        <v>0</v>
      </c>
      <c r="AF32" s="6">
        <f t="shared" si="13"/>
        <v>0</v>
      </c>
      <c r="AG32" s="37">
        <f t="shared" si="11"/>
        <v>0</v>
      </c>
      <c r="AH32" s="26">
        <f t="shared" si="12"/>
        <v>0</v>
      </c>
    </row>
    <row r="33" spans="1:34" x14ac:dyDescent="0.25">
      <c r="A33" s="3" t="s">
        <v>45</v>
      </c>
      <c r="B33" s="15"/>
      <c r="C33" s="15"/>
      <c r="D33" s="15"/>
      <c r="E33" s="15"/>
      <c r="F33" s="6"/>
      <c r="G33" s="6"/>
      <c r="H33" s="6"/>
      <c r="I33" s="6"/>
      <c r="J33" s="57"/>
      <c r="K33" s="57"/>
      <c r="L33" s="57"/>
      <c r="M33" s="57"/>
      <c r="N33" s="6"/>
      <c r="O33" s="6"/>
      <c r="P33" s="6"/>
      <c r="Q33" s="6"/>
      <c r="R33" s="15"/>
      <c r="S33" s="15"/>
      <c r="T33" s="15"/>
      <c r="U33" s="15"/>
      <c r="V33" s="6"/>
      <c r="W33" s="6"/>
      <c r="X33" s="6"/>
      <c r="Y33" s="6"/>
      <c r="Z33" s="15"/>
      <c r="AA33" s="15"/>
      <c r="AB33" s="15"/>
      <c r="AC33" s="15"/>
      <c r="AD33" s="6">
        <f t="shared" si="9"/>
        <v>0</v>
      </c>
      <c r="AE33" s="6">
        <f t="shared" si="10"/>
        <v>0</v>
      </c>
      <c r="AF33" s="6">
        <f t="shared" si="13"/>
        <v>0</v>
      </c>
      <c r="AG33" s="37">
        <f t="shared" si="11"/>
        <v>0</v>
      </c>
      <c r="AH33" s="26">
        <f t="shared" si="12"/>
        <v>0</v>
      </c>
    </row>
    <row r="34" spans="1:34" x14ac:dyDescent="0.25">
      <c r="A34" s="3"/>
      <c r="B34" s="15"/>
      <c r="C34" s="15"/>
      <c r="D34" s="15"/>
      <c r="E34" s="15"/>
      <c r="F34" s="6"/>
      <c r="G34" s="6"/>
      <c r="H34" s="6"/>
      <c r="I34" s="6"/>
      <c r="J34" s="57"/>
      <c r="K34" s="57"/>
      <c r="L34" s="57"/>
      <c r="M34" s="57"/>
      <c r="N34" s="6"/>
      <c r="O34" s="6"/>
      <c r="P34" s="6"/>
      <c r="Q34" s="6"/>
      <c r="R34" s="15"/>
      <c r="S34" s="15"/>
      <c r="T34" s="15"/>
      <c r="U34" s="15"/>
      <c r="V34" s="6"/>
      <c r="W34" s="6"/>
      <c r="X34" s="6"/>
      <c r="Y34" s="6"/>
      <c r="Z34" s="15"/>
      <c r="AA34" s="15"/>
      <c r="AB34" s="15"/>
      <c r="AC34" s="15"/>
      <c r="AD34" s="6">
        <f t="shared" si="9"/>
        <v>0</v>
      </c>
      <c r="AE34" s="6">
        <f t="shared" si="10"/>
        <v>0</v>
      </c>
      <c r="AF34" s="6">
        <f t="shared" si="13"/>
        <v>0</v>
      </c>
      <c r="AG34" s="37">
        <f t="shared" si="11"/>
        <v>0</v>
      </c>
      <c r="AH34" s="26">
        <f t="shared" si="12"/>
        <v>0</v>
      </c>
    </row>
    <row r="35" spans="1:34" x14ac:dyDescent="0.25">
      <c r="A35" s="3"/>
      <c r="B35" s="15"/>
      <c r="C35" s="15"/>
      <c r="D35" s="15"/>
      <c r="E35" s="15"/>
      <c r="F35" s="6"/>
      <c r="G35" s="6"/>
      <c r="H35" s="6"/>
      <c r="I35" s="6"/>
      <c r="J35" s="57"/>
      <c r="K35" s="57"/>
      <c r="L35" s="57"/>
      <c r="M35" s="57"/>
      <c r="N35" s="6"/>
      <c r="O35" s="6"/>
      <c r="P35" s="6"/>
      <c r="Q35" s="6"/>
      <c r="R35" s="15"/>
      <c r="S35" s="15"/>
      <c r="T35" s="15"/>
      <c r="U35" s="15"/>
      <c r="V35" s="6"/>
      <c r="W35" s="6"/>
      <c r="X35" s="6"/>
      <c r="Y35" s="6"/>
      <c r="Z35" s="15"/>
      <c r="AA35" s="15"/>
      <c r="AB35" s="15"/>
      <c r="AC35" s="15"/>
      <c r="AD35" s="6">
        <f t="shared" si="9"/>
        <v>0</v>
      </c>
      <c r="AE35" s="6">
        <f t="shared" si="10"/>
        <v>0</v>
      </c>
      <c r="AF35" s="6">
        <f t="shared" si="13"/>
        <v>0</v>
      </c>
      <c r="AG35" s="37">
        <f t="shared" si="11"/>
        <v>0</v>
      </c>
      <c r="AH35" s="26">
        <f t="shared" si="12"/>
        <v>0</v>
      </c>
    </row>
    <row r="36" spans="1:34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6"/>
      <c r="AE36" s="16"/>
      <c r="AF36" s="16"/>
      <c r="AG36" s="31"/>
      <c r="AH36" s="32"/>
    </row>
    <row r="37" spans="1:34" x14ac:dyDescent="0.25">
      <c r="A37" s="3" t="s">
        <v>68</v>
      </c>
      <c r="B37" s="15"/>
      <c r="C37" s="15"/>
      <c r="D37" s="15"/>
      <c r="E37" s="15"/>
      <c r="F37" s="6"/>
      <c r="G37" s="6"/>
      <c r="H37" s="45"/>
      <c r="I37" s="6"/>
      <c r="J37" s="57"/>
      <c r="K37" s="57"/>
      <c r="L37" s="57"/>
      <c r="M37" s="57"/>
      <c r="N37" s="6"/>
      <c r="O37" s="6"/>
      <c r="P37" s="6"/>
      <c r="Q37" s="6"/>
      <c r="R37" s="15"/>
      <c r="S37" s="15"/>
      <c r="T37" s="15"/>
      <c r="U37" s="15"/>
      <c r="V37" s="6"/>
      <c r="W37" s="6"/>
      <c r="X37" s="6"/>
      <c r="Y37" s="6"/>
      <c r="Z37" s="15"/>
      <c r="AA37" s="15"/>
      <c r="AB37" s="15"/>
      <c r="AC37" s="15"/>
      <c r="AD37" s="6">
        <f t="shared" ref="AD37:AD48" si="14">B37+F37+J37+N37+R37+V37+Z37</f>
        <v>0</v>
      </c>
      <c r="AE37" s="6">
        <f t="shared" ref="AE37:AE48" si="15">C37+G37+K37+O37+S37+W37+AA37</f>
        <v>0</v>
      </c>
      <c r="AF37" s="6">
        <f t="shared" ref="AF37:AF48" si="16">E37+I37+M37+Q37+U37+Y37+AC37</f>
        <v>0</v>
      </c>
      <c r="AG37" s="37">
        <f t="shared" ref="AG37:AG48" si="17">D37+H37+L37+P37+T37+X37+AB37</f>
        <v>0</v>
      </c>
      <c r="AH37" s="26">
        <f t="shared" ref="AH37:AH48" si="18">AF37+AG37</f>
        <v>0</v>
      </c>
    </row>
    <row r="38" spans="1:34" x14ac:dyDescent="0.25">
      <c r="A38" s="3" t="s">
        <v>61</v>
      </c>
      <c r="B38" s="15"/>
      <c r="C38" s="15"/>
      <c r="D38" s="15"/>
      <c r="E38" s="15"/>
      <c r="F38" s="6"/>
      <c r="G38" s="6"/>
      <c r="H38" s="45"/>
      <c r="I38" s="6"/>
      <c r="J38" s="57"/>
      <c r="K38" s="57"/>
      <c r="L38" s="57"/>
      <c r="M38" s="57"/>
      <c r="N38" s="6"/>
      <c r="O38" s="6"/>
      <c r="P38" s="6"/>
      <c r="Q38" s="6"/>
      <c r="R38" s="15"/>
      <c r="S38" s="15"/>
      <c r="T38" s="15"/>
      <c r="U38" s="15"/>
      <c r="V38" s="6"/>
      <c r="W38" s="6"/>
      <c r="X38" s="6"/>
      <c r="Y38" s="6"/>
      <c r="Z38" s="15"/>
      <c r="AA38" s="15"/>
      <c r="AB38" s="15"/>
      <c r="AC38" s="15"/>
      <c r="AD38" s="6">
        <f t="shared" si="14"/>
        <v>0</v>
      </c>
      <c r="AE38" s="6">
        <f t="shared" si="15"/>
        <v>0</v>
      </c>
      <c r="AF38" s="6">
        <f t="shared" si="16"/>
        <v>0</v>
      </c>
      <c r="AG38" s="37">
        <f t="shared" si="17"/>
        <v>0</v>
      </c>
      <c r="AH38" s="26">
        <f t="shared" si="18"/>
        <v>0</v>
      </c>
    </row>
    <row r="39" spans="1:34" x14ac:dyDescent="0.25">
      <c r="A39" s="3" t="s">
        <v>59</v>
      </c>
      <c r="B39" s="15"/>
      <c r="C39" s="15"/>
      <c r="D39" s="15"/>
      <c r="E39" s="15"/>
      <c r="F39" s="6"/>
      <c r="G39" s="6"/>
      <c r="H39" s="45"/>
      <c r="I39" s="6"/>
      <c r="J39" s="57"/>
      <c r="K39" s="57"/>
      <c r="L39" s="57"/>
      <c r="M39" s="57"/>
      <c r="N39" s="6"/>
      <c r="O39" s="6"/>
      <c r="P39" s="6"/>
      <c r="Q39" s="6"/>
      <c r="R39" s="15"/>
      <c r="S39" s="15"/>
      <c r="T39" s="15"/>
      <c r="U39" s="15"/>
      <c r="V39" s="6"/>
      <c r="W39" s="6"/>
      <c r="X39" s="6"/>
      <c r="Y39" s="6"/>
      <c r="Z39" s="15"/>
      <c r="AA39" s="15"/>
      <c r="AB39" s="15"/>
      <c r="AC39" s="15"/>
      <c r="AD39" s="6">
        <f t="shared" si="14"/>
        <v>0</v>
      </c>
      <c r="AE39" s="6">
        <f t="shared" si="15"/>
        <v>0</v>
      </c>
      <c r="AF39" s="6">
        <f t="shared" si="16"/>
        <v>0</v>
      </c>
      <c r="AG39" s="37">
        <f t="shared" si="17"/>
        <v>0</v>
      </c>
      <c r="AH39" s="26">
        <f t="shared" si="18"/>
        <v>0</v>
      </c>
    </row>
    <row r="40" spans="1:34" x14ac:dyDescent="0.25">
      <c r="A40" s="3" t="s">
        <v>48</v>
      </c>
      <c r="B40" s="15"/>
      <c r="C40" s="15"/>
      <c r="D40" s="15"/>
      <c r="E40" s="15"/>
      <c r="F40" s="6"/>
      <c r="G40" s="6"/>
      <c r="H40" s="45"/>
      <c r="I40" s="6"/>
      <c r="J40" s="57"/>
      <c r="K40" s="57"/>
      <c r="L40" s="57"/>
      <c r="M40" s="57"/>
      <c r="N40" s="6"/>
      <c r="O40" s="6"/>
      <c r="P40" s="6"/>
      <c r="Q40" s="6"/>
      <c r="R40" s="15"/>
      <c r="S40" s="15"/>
      <c r="T40" s="15"/>
      <c r="U40" s="15"/>
      <c r="V40" s="6"/>
      <c r="W40" s="6"/>
      <c r="X40" s="6"/>
      <c r="Y40" s="6"/>
      <c r="Z40" s="15"/>
      <c r="AA40" s="15"/>
      <c r="AB40" s="15"/>
      <c r="AC40" s="15"/>
      <c r="AD40" s="6">
        <f t="shared" si="14"/>
        <v>0</v>
      </c>
      <c r="AE40" s="6">
        <f t="shared" si="15"/>
        <v>0</v>
      </c>
      <c r="AF40" s="6">
        <f t="shared" si="16"/>
        <v>0</v>
      </c>
      <c r="AG40" s="37">
        <f t="shared" si="17"/>
        <v>0</v>
      </c>
      <c r="AH40" s="26">
        <f t="shared" si="18"/>
        <v>0</v>
      </c>
    </row>
    <row r="41" spans="1:34" x14ac:dyDescent="0.25">
      <c r="A41" s="3" t="s">
        <v>39</v>
      </c>
      <c r="B41" s="15"/>
      <c r="C41" s="15"/>
      <c r="D41" s="15"/>
      <c r="E41" s="15"/>
      <c r="F41" s="6"/>
      <c r="G41" s="6"/>
      <c r="H41" s="45"/>
      <c r="I41" s="6"/>
      <c r="J41" s="57"/>
      <c r="K41" s="57"/>
      <c r="L41" s="57"/>
      <c r="M41" s="57"/>
      <c r="N41" s="6"/>
      <c r="O41" s="6"/>
      <c r="P41" s="6"/>
      <c r="Q41" s="6"/>
      <c r="R41" s="15"/>
      <c r="S41" s="15"/>
      <c r="T41" s="15"/>
      <c r="U41" s="15"/>
      <c r="V41" s="6"/>
      <c r="W41" s="6"/>
      <c r="X41" s="6"/>
      <c r="Y41" s="6"/>
      <c r="Z41" s="15"/>
      <c r="AA41" s="15"/>
      <c r="AB41" s="15"/>
      <c r="AC41" s="15"/>
      <c r="AD41" s="6">
        <f t="shared" si="14"/>
        <v>0</v>
      </c>
      <c r="AE41" s="6">
        <f t="shared" si="15"/>
        <v>0</v>
      </c>
      <c r="AF41" s="6">
        <f t="shared" si="16"/>
        <v>0</v>
      </c>
      <c r="AG41" s="37">
        <f t="shared" si="17"/>
        <v>0</v>
      </c>
      <c r="AH41" s="26">
        <f t="shared" si="18"/>
        <v>0</v>
      </c>
    </row>
    <row r="42" spans="1:34" x14ac:dyDescent="0.25">
      <c r="A42" s="3" t="s">
        <v>23</v>
      </c>
      <c r="B42" s="15"/>
      <c r="C42" s="15"/>
      <c r="D42" s="15"/>
      <c r="E42" s="15"/>
      <c r="F42" s="6"/>
      <c r="G42" s="6"/>
      <c r="H42" s="45"/>
      <c r="I42" s="6"/>
      <c r="J42" s="57"/>
      <c r="K42" s="57"/>
      <c r="L42" s="57"/>
      <c r="M42" s="57"/>
      <c r="N42" s="6"/>
      <c r="O42" s="6"/>
      <c r="P42" s="6"/>
      <c r="Q42" s="6"/>
      <c r="R42" s="15"/>
      <c r="S42" s="15"/>
      <c r="T42" s="15"/>
      <c r="U42" s="15"/>
      <c r="V42" s="6"/>
      <c r="W42" s="6"/>
      <c r="X42" s="6"/>
      <c r="Y42" s="6"/>
      <c r="Z42" s="15"/>
      <c r="AA42" s="15"/>
      <c r="AB42" s="15"/>
      <c r="AC42" s="15"/>
      <c r="AD42" s="6">
        <f t="shared" si="14"/>
        <v>0</v>
      </c>
      <c r="AE42" s="6">
        <f t="shared" si="15"/>
        <v>0</v>
      </c>
      <c r="AF42" s="6">
        <f t="shared" si="16"/>
        <v>0</v>
      </c>
      <c r="AG42" s="37">
        <f t="shared" si="17"/>
        <v>0</v>
      </c>
      <c r="AH42" s="26">
        <f t="shared" si="18"/>
        <v>0</v>
      </c>
    </row>
    <row r="43" spans="1:34" x14ac:dyDescent="0.25">
      <c r="A43" s="3" t="s">
        <v>67</v>
      </c>
      <c r="B43" s="15"/>
      <c r="C43" s="15"/>
      <c r="D43" s="15"/>
      <c r="E43" s="15"/>
      <c r="F43" s="6"/>
      <c r="G43" s="6"/>
      <c r="H43" s="45"/>
      <c r="I43" s="6"/>
      <c r="J43" s="57"/>
      <c r="K43" s="57"/>
      <c r="L43" s="57"/>
      <c r="M43" s="57"/>
      <c r="N43" s="6"/>
      <c r="O43" s="6"/>
      <c r="P43" s="6"/>
      <c r="Q43" s="6"/>
      <c r="R43" s="15"/>
      <c r="S43" s="15"/>
      <c r="T43" s="15"/>
      <c r="U43" s="15"/>
      <c r="V43" s="6"/>
      <c r="W43" s="6"/>
      <c r="X43" s="6"/>
      <c r="Y43" s="6"/>
      <c r="Z43" s="15"/>
      <c r="AA43" s="15"/>
      <c r="AB43" s="15"/>
      <c r="AC43" s="15"/>
      <c r="AD43" s="6">
        <f t="shared" si="14"/>
        <v>0</v>
      </c>
      <c r="AE43" s="6">
        <f t="shared" si="15"/>
        <v>0</v>
      </c>
      <c r="AF43" s="6">
        <f t="shared" si="16"/>
        <v>0</v>
      </c>
      <c r="AG43" s="37">
        <f t="shared" si="17"/>
        <v>0</v>
      </c>
      <c r="AH43" s="26">
        <f t="shared" si="18"/>
        <v>0</v>
      </c>
    </row>
    <row r="44" spans="1:34" x14ac:dyDescent="0.25">
      <c r="A44" s="3" t="s">
        <v>57</v>
      </c>
      <c r="B44" s="15"/>
      <c r="C44" s="15"/>
      <c r="D44" s="15"/>
      <c r="E44" s="15"/>
      <c r="F44" s="6"/>
      <c r="G44" s="6"/>
      <c r="H44" s="45"/>
      <c r="I44" s="6"/>
      <c r="J44" s="57"/>
      <c r="K44" s="57"/>
      <c r="L44" s="57"/>
      <c r="M44" s="57"/>
      <c r="N44" s="6"/>
      <c r="O44" s="6"/>
      <c r="P44" s="6"/>
      <c r="Q44" s="6"/>
      <c r="R44" s="15"/>
      <c r="S44" s="15"/>
      <c r="T44" s="15"/>
      <c r="U44" s="15"/>
      <c r="V44" s="45"/>
      <c r="W44" s="45"/>
      <c r="X44" s="6"/>
      <c r="Y44" s="6"/>
      <c r="Z44" s="15"/>
      <c r="AA44" s="15"/>
      <c r="AB44" s="15"/>
      <c r="AC44" s="15"/>
      <c r="AD44" s="6">
        <f t="shared" si="14"/>
        <v>0</v>
      </c>
      <c r="AE44" s="6">
        <f t="shared" si="15"/>
        <v>0</v>
      </c>
      <c r="AF44" s="6">
        <f t="shared" si="16"/>
        <v>0</v>
      </c>
      <c r="AG44" s="37">
        <f t="shared" si="17"/>
        <v>0</v>
      </c>
      <c r="AH44" s="26">
        <f t="shared" si="18"/>
        <v>0</v>
      </c>
    </row>
    <row r="45" spans="1:34" x14ac:dyDescent="0.25">
      <c r="A45" s="3" t="s">
        <v>66</v>
      </c>
      <c r="B45" s="15"/>
      <c r="C45" s="15"/>
      <c r="D45" s="15"/>
      <c r="E45" s="15"/>
      <c r="F45" s="6"/>
      <c r="G45" s="6"/>
      <c r="H45" s="45"/>
      <c r="I45" s="6"/>
      <c r="J45" s="57"/>
      <c r="K45" s="57"/>
      <c r="L45" s="57"/>
      <c r="M45" s="57"/>
      <c r="N45" s="6"/>
      <c r="O45" s="6"/>
      <c r="P45" s="6"/>
      <c r="Q45" s="6"/>
      <c r="R45" s="15"/>
      <c r="S45" s="15"/>
      <c r="T45" s="15"/>
      <c r="U45" s="15"/>
      <c r="V45" s="6"/>
      <c r="W45" s="6"/>
      <c r="X45" s="6"/>
      <c r="Y45" s="6"/>
      <c r="Z45" s="15"/>
      <c r="AA45" s="15"/>
      <c r="AB45" s="15"/>
      <c r="AC45" s="15"/>
      <c r="AD45" s="6">
        <f t="shared" si="14"/>
        <v>0</v>
      </c>
      <c r="AE45" s="6">
        <f t="shared" si="15"/>
        <v>0</v>
      </c>
      <c r="AF45" s="6">
        <f t="shared" si="16"/>
        <v>0</v>
      </c>
      <c r="AG45" s="37">
        <f t="shared" si="17"/>
        <v>0</v>
      </c>
      <c r="AH45" s="26">
        <f t="shared" si="18"/>
        <v>0</v>
      </c>
    </row>
    <row r="46" spans="1:34" x14ac:dyDescent="0.25">
      <c r="A46" s="3" t="s">
        <v>64</v>
      </c>
      <c r="B46" s="15"/>
      <c r="C46" s="15"/>
      <c r="D46" s="15"/>
      <c r="E46" s="15"/>
      <c r="F46" s="6"/>
      <c r="G46" s="6"/>
      <c r="H46" s="45"/>
      <c r="I46" s="6"/>
      <c r="J46" s="57"/>
      <c r="K46" s="57"/>
      <c r="L46" s="57"/>
      <c r="M46" s="57"/>
      <c r="N46" s="6"/>
      <c r="O46" s="6"/>
      <c r="P46" s="6"/>
      <c r="Q46" s="6"/>
      <c r="R46" s="15"/>
      <c r="S46" s="15"/>
      <c r="T46" s="15"/>
      <c r="U46" s="15"/>
      <c r="V46" s="6"/>
      <c r="W46" s="6"/>
      <c r="X46" s="6"/>
      <c r="Y46" s="6"/>
      <c r="Z46" s="15"/>
      <c r="AA46" s="15"/>
      <c r="AB46" s="15"/>
      <c r="AC46" s="15"/>
      <c r="AD46" s="6">
        <f t="shared" si="14"/>
        <v>0</v>
      </c>
      <c r="AE46" s="6">
        <f t="shared" si="15"/>
        <v>0</v>
      </c>
      <c r="AF46" s="6">
        <f t="shared" si="16"/>
        <v>0</v>
      </c>
      <c r="AG46" s="37">
        <f t="shared" si="17"/>
        <v>0</v>
      </c>
      <c r="AH46" s="26">
        <f t="shared" si="18"/>
        <v>0</v>
      </c>
    </row>
    <row r="47" spans="1:34" x14ac:dyDescent="0.25">
      <c r="A47" s="3" t="s">
        <v>58</v>
      </c>
      <c r="B47" s="15"/>
      <c r="C47" s="15"/>
      <c r="D47" s="15"/>
      <c r="E47" s="15"/>
      <c r="F47" s="6"/>
      <c r="G47" s="6"/>
      <c r="H47" s="45"/>
      <c r="I47" s="6"/>
      <c r="J47" s="57"/>
      <c r="K47" s="57"/>
      <c r="L47" s="57"/>
      <c r="M47" s="57"/>
      <c r="N47" s="6"/>
      <c r="O47" s="6"/>
      <c r="P47" s="6"/>
      <c r="Q47" s="6"/>
      <c r="R47" s="15"/>
      <c r="S47" s="15"/>
      <c r="T47" s="15"/>
      <c r="U47" s="15"/>
      <c r="V47" s="6"/>
      <c r="W47" s="6"/>
      <c r="X47" s="6"/>
      <c r="Y47" s="6"/>
      <c r="Z47" s="15"/>
      <c r="AA47" s="15"/>
      <c r="AB47" s="15"/>
      <c r="AC47" s="15"/>
      <c r="AD47" s="6">
        <f t="shared" si="14"/>
        <v>0</v>
      </c>
      <c r="AE47" s="6">
        <f t="shared" si="15"/>
        <v>0</v>
      </c>
      <c r="AF47" s="6">
        <f t="shared" si="16"/>
        <v>0</v>
      </c>
      <c r="AG47" s="37">
        <f t="shared" si="17"/>
        <v>0</v>
      </c>
      <c r="AH47" s="26">
        <f t="shared" si="18"/>
        <v>0</v>
      </c>
    </row>
    <row r="48" spans="1:34" x14ac:dyDescent="0.25">
      <c r="A48" s="3" t="s">
        <v>60</v>
      </c>
      <c r="B48" s="15"/>
      <c r="C48" s="15"/>
      <c r="D48" s="15"/>
      <c r="E48" s="15"/>
      <c r="F48" s="6"/>
      <c r="G48" s="6"/>
      <c r="H48" s="45"/>
      <c r="I48" s="6"/>
      <c r="J48" s="57"/>
      <c r="K48" s="57"/>
      <c r="L48" s="57"/>
      <c r="M48" s="57"/>
      <c r="N48" s="6"/>
      <c r="O48" s="6"/>
      <c r="P48" s="6"/>
      <c r="Q48" s="6"/>
      <c r="R48" s="15"/>
      <c r="S48" s="15"/>
      <c r="T48" s="15"/>
      <c r="U48" s="15"/>
      <c r="V48" s="6"/>
      <c r="W48" s="6"/>
      <c r="X48" s="6"/>
      <c r="Y48" s="6"/>
      <c r="Z48" s="15"/>
      <c r="AA48" s="55"/>
      <c r="AB48" s="15"/>
      <c r="AC48" s="15"/>
      <c r="AD48" s="6">
        <f t="shared" si="14"/>
        <v>0</v>
      </c>
      <c r="AE48" s="54">
        <f t="shared" si="15"/>
        <v>0</v>
      </c>
      <c r="AF48" s="6">
        <f t="shared" si="16"/>
        <v>0</v>
      </c>
      <c r="AG48" s="37">
        <f t="shared" si="17"/>
        <v>0</v>
      </c>
      <c r="AH48" s="26">
        <f t="shared" si="18"/>
        <v>0</v>
      </c>
    </row>
    <row r="49" spans="1:34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6"/>
      <c r="AF49" s="16"/>
      <c r="AG49" s="31"/>
      <c r="AH49" s="32"/>
    </row>
    <row r="50" spans="1:34" x14ac:dyDescent="0.25">
      <c r="A50" s="3" t="s">
        <v>25</v>
      </c>
      <c r="B50" s="15"/>
      <c r="C50" s="15"/>
      <c r="D50" s="15"/>
      <c r="E50" s="15"/>
      <c r="F50" s="6"/>
      <c r="G50" s="6"/>
      <c r="H50" s="45"/>
      <c r="I50" s="6"/>
      <c r="J50" s="57"/>
      <c r="K50" s="57"/>
      <c r="L50" s="57"/>
      <c r="M50" s="57"/>
      <c r="N50" s="6"/>
      <c r="O50" s="6"/>
      <c r="P50" s="6"/>
      <c r="Q50" s="6"/>
      <c r="R50" s="15"/>
      <c r="S50" s="15"/>
      <c r="T50" s="15"/>
      <c r="U50" s="15"/>
      <c r="V50" s="6"/>
      <c r="W50" s="6"/>
      <c r="X50" s="6"/>
      <c r="Y50" s="6"/>
      <c r="Z50" s="15"/>
      <c r="AA50" s="15"/>
      <c r="AB50" s="15"/>
      <c r="AC50" s="15"/>
      <c r="AD50" s="6">
        <f t="shared" ref="AD50:AD62" si="19">B50+F50+J50+N50+R50+V50+Z50</f>
        <v>0</v>
      </c>
      <c r="AE50" s="6">
        <f t="shared" ref="AE50:AE62" si="20">C50+G50+K50+O50+S50+W50+AA50</f>
        <v>0</v>
      </c>
      <c r="AF50" s="6">
        <f t="shared" ref="AF50:AF60" si="21">E50+I50+M50+Q50+U50+Y50+AC50</f>
        <v>0</v>
      </c>
      <c r="AG50" s="37">
        <f t="shared" ref="AG50:AG62" si="22">D50+H50+L50+P50+T50+X50+AB50</f>
        <v>0</v>
      </c>
      <c r="AH50" s="26">
        <f t="shared" ref="AH50:AH62" si="23">AF50+AG50</f>
        <v>0</v>
      </c>
    </row>
    <row r="51" spans="1:34" x14ac:dyDescent="0.25">
      <c r="A51" s="3" t="s">
        <v>42</v>
      </c>
      <c r="B51" s="15"/>
      <c r="C51" s="15"/>
      <c r="D51" s="15"/>
      <c r="E51" s="15"/>
      <c r="F51" s="6"/>
      <c r="G51" s="6"/>
      <c r="H51" s="45"/>
      <c r="I51" s="6"/>
      <c r="J51" s="57"/>
      <c r="K51" s="57"/>
      <c r="L51" s="57"/>
      <c r="M51" s="57"/>
      <c r="N51" s="6"/>
      <c r="O51" s="6"/>
      <c r="P51" s="6"/>
      <c r="Q51" s="6"/>
      <c r="R51" s="15"/>
      <c r="S51" s="15"/>
      <c r="T51" s="15"/>
      <c r="U51" s="15"/>
      <c r="V51" s="6"/>
      <c r="W51" s="6"/>
      <c r="X51" s="6"/>
      <c r="Y51" s="6"/>
      <c r="Z51" s="15"/>
      <c r="AA51" s="15"/>
      <c r="AB51" s="15"/>
      <c r="AC51" s="15"/>
      <c r="AD51" s="6">
        <f t="shared" ref="AD51" si="24">B51+F51+J51+N51+R51+V51+Z51</f>
        <v>0</v>
      </c>
      <c r="AE51" s="6">
        <f t="shared" ref="AE51" si="25">C51+G51+K51+O51+S51+W51+AA51</f>
        <v>0</v>
      </c>
      <c r="AF51" s="6">
        <f t="shared" ref="AF51" si="26">E51+I51+M51+Q51+U51+Y51+AC51</f>
        <v>0</v>
      </c>
      <c r="AG51" s="37">
        <f t="shared" ref="AG51" si="27">D51+H51+L51+P51+T51+X51+AB51</f>
        <v>0</v>
      </c>
      <c r="AH51" s="26">
        <f t="shared" ref="AH51" si="28">AF51+AG51</f>
        <v>0</v>
      </c>
    </row>
    <row r="52" spans="1:34" x14ac:dyDescent="0.25">
      <c r="A52" s="3" t="s">
        <v>44</v>
      </c>
      <c r="B52" s="15"/>
      <c r="C52" s="15"/>
      <c r="D52" s="15"/>
      <c r="E52" s="15"/>
      <c r="F52" s="6"/>
      <c r="G52" s="6"/>
      <c r="H52" s="45"/>
      <c r="I52" s="6"/>
      <c r="J52" s="57"/>
      <c r="K52" s="57"/>
      <c r="L52" s="57"/>
      <c r="M52" s="57"/>
      <c r="N52" s="6"/>
      <c r="O52" s="6"/>
      <c r="P52" s="6"/>
      <c r="Q52" s="6"/>
      <c r="R52" s="15"/>
      <c r="S52" s="15"/>
      <c r="T52" s="15"/>
      <c r="U52" s="15"/>
      <c r="V52" s="6"/>
      <c r="W52" s="6"/>
      <c r="X52" s="6"/>
      <c r="Y52" s="6"/>
      <c r="Z52" s="15"/>
      <c r="AA52" s="15"/>
      <c r="AB52" s="15"/>
      <c r="AC52" s="15"/>
      <c r="AD52" s="6">
        <f t="shared" si="19"/>
        <v>0</v>
      </c>
      <c r="AE52" s="6">
        <f t="shared" si="20"/>
        <v>0</v>
      </c>
      <c r="AF52" s="6">
        <f t="shared" si="21"/>
        <v>0</v>
      </c>
      <c r="AG52" s="37">
        <f t="shared" si="22"/>
        <v>0</v>
      </c>
      <c r="AH52" s="26">
        <f t="shared" si="23"/>
        <v>0</v>
      </c>
    </row>
    <row r="53" spans="1:34" x14ac:dyDescent="0.25">
      <c r="A53" s="3" t="s">
        <v>17</v>
      </c>
      <c r="B53" s="15"/>
      <c r="C53" s="15"/>
      <c r="D53" s="15"/>
      <c r="E53" s="15"/>
      <c r="F53" s="6"/>
      <c r="G53" s="6"/>
      <c r="H53" s="45"/>
      <c r="I53" s="6"/>
      <c r="J53" s="57"/>
      <c r="K53" s="57"/>
      <c r="L53" s="57"/>
      <c r="M53" s="57"/>
      <c r="N53" s="6"/>
      <c r="O53" s="6"/>
      <c r="P53" s="6"/>
      <c r="Q53" s="6"/>
      <c r="R53" s="15"/>
      <c r="S53" s="15"/>
      <c r="T53" s="15"/>
      <c r="U53" s="15"/>
      <c r="V53" s="6"/>
      <c r="W53" s="6"/>
      <c r="X53" s="6"/>
      <c r="Y53" s="6"/>
      <c r="Z53" s="15"/>
      <c r="AA53" s="15"/>
      <c r="AB53" s="15"/>
      <c r="AC53" s="15"/>
      <c r="AD53" s="6">
        <f t="shared" si="19"/>
        <v>0</v>
      </c>
      <c r="AE53" s="6">
        <f t="shared" si="20"/>
        <v>0</v>
      </c>
      <c r="AF53" s="6">
        <f t="shared" si="21"/>
        <v>0</v>
      </c>
      <c r="AG53" s="37">
        <f t="shared" si="22"/>
        <v>0</v>
      </c>
      <c r="AH53" s="26">
        <f t="shared" si="23"/>
        <v>0</v>
      </c>
    </row>
    <row r="54" spans="1:34" x14ac:dyDescent="0.25">
      <c r="A54" s="3" t="s">
        <v>40</v>
      </c>
      <c r="B54" s="15"/>
      <c r="C54" s="15"/>
      <c r="D54" s="15"/>
      <c r="E54" s="15"/>
      <c r="F54" s="6"/>
      <c r="G54" s="6"/>
      <c r="H54" s="45"/>
      <c r="I54" s="6"/>
      <c r="J54" s="57"/>
      <c r="K54" s="57"/>
      <c r="L54" s="57"/>
      <c r="M54" s="57"/>
      <c r="N54" s="6"/>
      <c r="O54" s="6"/>
      <c r="P54" s="6"/>
      <c r="Q54" s="6"/>
      <c r="R54" s="15"/>
      <c r="S54" s="15"/>
      <c r="T54" s="15"/>
      <c r="U54" s="15"/>
      <c r="V54" s="6"/>
      <c r="W54" s="6"/>
      <c r="X54" s="6"/>
      <c r="Y54" s="6"/>
      <c r="Z54" s="15"/>
      <c r="AA54" s="15"/>
      <c r="AB54" s="15"/>
      <c r="AC54" s="15"/>
      <c r="AD54" s="6">
        <f t="shared" si="19"/>
        <v>0</v>
      </c>
      <c r="AE54" s="6">
        <f t="shared" si="20"/>
        <v>0</v>
      </c>
      <c r="AF54" s="6">
        <f t="shared" si="21"/>
        <v>0</v>
      </c>
      <c r="AG54" s="37">
        <f t="shared" si="22"/>
        <v>0</v>
      </c>
      <c r="AH54" s="26">
        <f t="shared" si="23"/>
        <v>0</v>
      </c>
    </row>
    <row r="55" spans="1:34" x14ac:dyDescent="0.25">
      <c r="A55" s="3" t="s">
        <v>51</v>
      </c>
      <c r="B55" s="15"/>
      <c r="C55" s="15"/>
      <c r="D55" s="15"/>
      <c r="E55" s="15"/>
      <c r="F55" s="6"/>
      <c r="G55" s="6"/>
      <c r="H55" s="45"/>
      <c r="I55" s="6"/>
      <c r="J55" s="57"/>
      <c r="K55" s="57"/>
      <c r="L55" s="57"/>
      <c r="M55" s="57"/>
      <c r="N55" s="6"/>
      <c r="O55" s="6"/>
      <c r="P55" s="6"/>
      <c r="Q55" s="6"/>
      <c r="R55" s="15"/>
      <c r="S55" s="15"/>
      <c r="T55" s="15"/>
      <c r="U55" s="15"/>
      <c r="V55" s="6"/>
      <c r="W55" s="6"/>
      <c r="X55" s="6"/>
      <c r="Y55" s="6"/>
      <c r="Z55" s="15"/>
      <c r="AA55" s="15"/>
      <c r="AB55" s="15"/>
      <c r="AC55" s="15"/>
      <c r="AD55" s="6">
        <f t="shared" si="19"/>
        <v>0</v>
      </c>
      <c r="AE55" s="6">
        <f t="shared" si="20"/>
        <v>0</v>
      </c>
      <c r="AF55" s="6">
        <f t="shared" si="21"/>
        <v>0</v>
      </c>
      <c r="AG55" s="37">
        <f t="shared" si="22"/>
        <v>0</v>
      </c>
      <c r="AH55" s="26">
        <f t="shared" si="23"/>
        <v>0</v>
      </c>
    </row>
    <row r="56" spans="1:34" x14ac:dyDescent="0.25">
      <c r="A56" s="51" t="s">
        <v>54</v>
      </c>
      <c r="B56" s="15"/>
      <c r="C56" s="15"/>
      <c r="D56" s="15"/>
      <c r="E56" s="15"/>
      <c r="F56" s="6"/>
      <c r="G56" s="6"/>
      <c r="H56" s="45"/>
      <c r="I56" s="6"/>
      <c r="J56" s="57"/>
      <c r="K56" s="57"/>
      <c r="L56" s="57"/>
      <c r="M56" s="57"/>
      <c r="N56" s="6"/>
      <c r="O56" s="6"/>
      <c r="P56" s="6"/>
      <c r="Q56" s="6"/>
      <c r="R56" s="15"/>
      <c r="S56" s="15"/>
      <c r="T56" s="15"/>
      <c r="U56" s="15"/>
      <c r="V56" s="6"/>
      <c r="W56" s="6"/>
      <c r="X56" s="6"/>
      <c r="Y56" s="6"/>
      <c r="Z56" s="15"/>
      <c r="AA56" s="15"/>
      <c r="AB56" s="15"/>
      <c r="AC56" s="15"/>
      <c r="AD56" s="6">
        <f t="shared" si="19"/>
        <v>0</v>
      </c>
      <c r="AE56" s="6">
        <f t="shared" si="20"/>
        <v>0</v>
      </c>
      <c r="AF56" s="6">
        <f t="shared" si="21"/>
        <v>0</v>
      </c>
      <c r="AG56" s="37">
        <f t="shared" si="22"/>
        <v>0</v>
      </c>
      <c r="AH56" s="26">
        <f t="shared" si="23"/>
        <v>0</v>
      </c>
    </row>
    <row r="57" spans="1:34" x14ac:dyDescent="0.25">
      <c r="A57" s="3" t="s">
        <v>49</v>
      </c>
      <c r="B57" s="15"/>
      <c r="C57" s="15"/>
      <c r="D57" s="15"/>
      <c r="E57" s="15"/>
      <c r="F57" s="6"/>
      <c r="G57" s="6"/>
      <c r="H57" s="45"/>
      <c r="I57" s="6"/>
      <c r="J57" s="57"/>
      <c r="K57" s="57"/>
      <c r="L57" s="57"/>
      <c r="M57" s="57"/>
      <c r="N57" s="6"/>
      <c r="O57" s="6"/>
      <c r="P57" s="6"/>
      <c r="Q57" s="6"/>
      <c r="R57" s="15"/>
      <c r="S57" s="15"/>
      <c r="T57" s="15"/>
      <c r="U57" s="15"/>
      <c r="V57" s="6"/>
      <c r="W57" s="6"/>
      <c r="X57" s="6"/>
      <c r="Y57" s="6"/>
      <c r="Z57" s="15"/>
      <c r="AA57" s="15"/>
      <c r="AB57" s="15"/>
      <c r="AC57" s="15"/>
      <c r="AD57" s="6">
        <f t="shared" si="19"/>
        <v>0</v>
      </c>
      <c r="AE57" s="6">
        <f t="shared" si="20"/>
        <v>0</v>
      </c>
      <c r="AF57" s="6">
        <f t="shared" si="21"/>
        <v>0</v>
      </c>
      <c r="AG57" s="37">
        <f t="shared" si="22"/>
        <v>0</v>
      </c>
      <c r="AH57" s="26">
        <f t="shared" si="23"/>
        <v>0</v>
      </c>
    </row>
    <row r="58" spans="1:34" x14ac:dyDescent="0.25">
      <c r="A58" s="3" t="s">
        <v>62</v>
      </c>
      <c r="B58" s="15"/>
      <c r="C58" s="15"/>
      <c r="D58" s="15"/>
      <c r="E58" s="15"/>
      <c r="F58" s="6"/>
      <c r="G58" s="6"/>
      <c r="H58" s="45"/>
      <c r="I58" s="6"/>
      <c r="J58" s="57"/>
      <c r="K58" s="57"/>
      <c r="L58" s="57"/>
      <c r="M58" s="57"/>
      <c r="N58" s="6"/>
      <c r="O58" s="6"/>
      <c r="P58" s="6"/>
      <c r="Q58" s="6"/>
      <c r="R58" s="15"/>
      <c r="S58" s="15"/>
      <c r="T58" s="15"/>
      <c r="U58" s="15"/>
      <c r="V58" s="6"/>
      <c r="W58" s="6"/>
      <c r="X58" s="6"/>
      <c r="Y58" s="6"/>
      <c r="Z58" s="15"/>
      <c r="AA58" s="15"/>
      <c r="AB58" s="15"/>
      <c r="AC58" s="15"/>
      <c r="AD58" s="6">
        <f t="shared" si="19"/>
        <v>0</v>
      </c>
      <c r="AE58" s="6">
        <f t="shared" si="20"/>
        <v>0</v>
      </c>
      <c r="AF58" s="6">
        <f t="shared" si="21"/>
        <v>0</v>
      </c>
      <c r="AG58" s="37">
        <f t="shared" si="22"/>
        <v>0</v>
      </c>
      <c r="AH58" s="26">
        <f t="shared" si="23"/>
        <v>0</v>
      </c>
    </row>
    <row r="59" spans="1:34" x14ac:dyDescent="0.25">
      <c r="A59" s="3" t="s">
        <v>46</v>
      </c>
      <c r="B59" s="15"/>
      <c r="C59" s="15"/>
      <c r="D59" s="15"/>
      <c r="E59" s="15"/>
      <c r="F59" s="6"/>
      <c r="G59" s="6"/>
      <c r="H59" s="45"/>
      <c r="I59" s="6"/>
      <c r="J59" s="57"/>
      <c r="K59" s="57"/>
      <c r="L59" s="57"/>
      <c r="M59" s="57"/>
      <c r="N59" s="6"/>
      <c r="O59" s="6"/>
      <c r="P59" s="6"/>
      <c r="Q59" s="6"/>
      <c r="R59" s="15"/>
      <c r="S59" s="15"/>
      <c r="T59" s="15"/>
      <c r="U59" s="15"/>
      <c r="V59" s="6"/>
      <c r="W59" s="6"/>
      <c r="X59" s="6"/>
      <c r="Y59" s="6"/>
      <c r="Z59" s="15"/>
      <c r="AA59" s="15"/>
      <c r="AB59" s="15"/>
      <c r="AC59" s="15"/>
      <c r="AD59" s="6">
        <f t="shared" si="19"/>
        <v>0</v>
      </c>
      <c r="AE59" s="6">
        <f t="shared" si="20"/>
        <v>0</v>
      </c>
      <c r="AF59" s="6">
        <f t="shared" si="21"/>
        <v>0</v>
      </c>
      <c r="AG59" s="37">
        <f t="shared" si="22"/>
        <v>0</v>
      </c>
      <c r="AH59" s="26">
        <f t="shared" si="23"/>
        <v>0</v>
      </c>
    </row>
    <row r="60" spans="1:34" x14ac:dyDescent="0.25">
      <c r="A60" s="3" t="s">
        <v>56</v>
      </c>
      <c r="B60" s="15"/>
      <c r="C60" s="15"/>
      <c r="D60" s="15"/>
      <c r="E60" s="15"/>
      <c r="F60" s="6"/>
      <c r="G60" s="6"/>
      <c r="H60" s="45"/>
      <c r="I60" s="6"/>
      <c r="J60" s="57"/>
      <c r="K60" s="57"/>
      <c r="L60" s="57"/>
      <c r="M60" s="57"/>
      <c r="N60" s="6"/>
      <c r="O60" s="6"/>
      <c r="P60" s="6"/>
      <c r="Q60" s="6"/>
      <c r="R60" s="15"/>
      <c r="S60" s="15"/>
      <c r="T60" s="15"/>
      <c r="U60" s="15"/>
      <c r="V60" s="6"/>
      <c r="W60" s="6"/>
      <c r="X60" s="6"/>
      <c r="Y60" s="6"/>
      <c r="Z60" s="15"/>
      <c r="AA60" s="15"/>
      <c r="AB60" s="15"/>
      <c r="AC60" s="15"/>
      <c r="AD60" s="6">
        <f t="shared" si="19"/>
        <v>0</v>
      </c>
      <c r="AE60" s="6">
        <f t="shared" si="20"/>
        <v>0</v>
      </c>
      <c r="AF60" s="6">
        <f t="shared" si="21"/>
        <v>0</v>
      </c>
      <c r="AG60" s="37">
        <f t="shared" si="22"/>
        <v>0</v>
      </c>
      <c r="AH60" s="26">
        <f t="shared" si="23"/>
        <v>0</v>
      </c>
    </row>
    <row r="61" spans="1:34" hidden="1" x14ac:dyDescent="0.25">
      <c r="A61" s="3"/>
      <c r="B61" s="15"/>
      <c r="C61" s="15"/>
      <c r="D61" s="15"/>
      <c r="E61" s="15"/>
      <c r="F61" s="6"/>
      <c r="G61" s="6"/>
      <c r="H61" s="45"/>
      <c r="I61" s="6"/>
      <c r="J61" s="57"/>
      <c r="K61" s="57"/>
      <c r="L61" s="57"/>
      <c r="M61" s="57"/>
      <c r="N61" s="6"/>
      <c r="O61" s="6"/>
      <c r="P61" s="6"/>
      <c r="Q61" s="6"/>
      <c r="R61" s="15"/>
      <c r="S61" s="15"/>
      <c r="T61" s="15"/>
      <c r="U61" s="15"/>
      <c r="V61" s="6"/>
      <c r="W61" s="6"/>
      <c r="X61" s="6"/>
      <c r="Y61" s="6"/>
      <c r="Z61" s="15"/>
      <c r="AA61" s="15"/>
      <c r="AB61" s="15"/>
      <c r="AC61" s="15"/>
      <c r="AD61" s="6">
        <f t="shared" si="19"/>
        <v>0</v>
      </c>
      <c r="AE61" s="6">
        <f t="shared" si="20"/>
        <v>0</v>
      </c>
      <c r="AF61" s="6">
        <f>E61+I61+M67+Q61+U61+Y61+AC61</f>
        <v>0</v>
      </c>
      <c r="AG61" s="37">
        <f t="shared" si="22"/>
        <v>0</v>
      </c>
      <c r="AH61" s="26">
        <f t="shared" si="23"/>
        <v>0</v>
      </c>
    </row>
    <row r="62" spans="1:34" x14ac:dyDescent="0.25">
      <c r="A62" s="3"/>
      <c r="B62" s="15"/>
      <c r="C62" s="15"/>
      <c r="D62" s="15"/>
      <c r="E62" s="15"/>
      <c r="F62" s="6"/>
      <c r="G62" s="6"/>
      <c r="H62" s="45"/>
      <c r="I62" s="6"/>
      <c r="J62" s="57"/>
      <c r="K62" s="57"/>
      <c r="L62" s="57"/>
      <c r="M62" s="57"/>
      <c r="N62" s="6"/>
      <c r="O62" s="6"/>
      <c r="P62" s="6"/>
      <c r="Q62" s="6"/>
      <c r="R62" s="15"/>
      <c r="S62" s="15"/>
      <c r="T62" s="15"/>
      <c r="U62" s="15"/>
      <c r="V62" s="45"/>
      <c r="W62" s="45"/>
      <c r="X62" s="6"/>
      <c r="Y62" s="6"/>
      <c r="Z62" s="15"/>
      <c r="AA62" s="15"/>
      <c r="AB62" s="15"/>
      <c r="AC62" s="15"/>
      <c r="AD62" s="6">
        <f t="shared" si="19"/>
        <v>0</v>
      </c>
      <c r="AE62" s="6">
        <f t="shared" si="20"/>
        <v>0</v>
      </c>
      <c r="AF62" s="6">
        <f t="shared" ref="AF62" si="29">E62+I62+M62+Q62+U62+Y62+AC62</f>
        <v>0</v>
      </c>
      <c r="AG62" s="37">
        <f t="shared" si="22"/>
        <v>0</v>
      </c>
      <c r="AH62" s="26">
        <f t="shared" si="23"/>
        <v>0</v>
      </c>
    </row>
    <row r="63" spans="1:34" x14ac:dyDescent="0.25">
      <c r="A63" s="3"/>
      <c r="B63" s="15"/>
      <c r="C63" s="15"/>
      <c r="D63" s="15"/>
      <c r="E63" s="15"/>
      <c r="F63" s="6"/>
      <c r="G63" s="6"/>
      <c r="H63" s="45"/>
      <c r="I63" s="6"/>
      <c r="J63" s="57"/>
      <c r="K63" s="57"/>
      <c r="L63" s="57"/>
      <c r="M63" s="57"/>
      <c r="N63" s="6"/>
      <c r="O63" s="6"/>
      <c r="P63" s="6"/>
      <c r="Q63" s="6"/>
      <c r="R63" s="15"/>
      <c r="S63" s="15"/>
      <c r="T63" s="15"/>
      <c r="U63" s="15"/>
      <c r="V63" s="6"/>
      <c r="W63" s="6"/>
      <c r="X63" s="6"/>
      <c r="Y63" s="6"/>
      <c r="Z63" s="15"/>
      <c r="AA63" s="15"/>
      <c r="AB63" s="15"/>
      <c r="AC63" s="15"/>
      <c r="AD63" s="6">
        <f t="shared" ref="AD63" si="30">B63+F63+J63+N63+R63+V63+Z63</f>
        <v>0</v>
      </c>
      <c r="AE63" s="6">
        <f t="shared" ref="AE63" si="31">C63+G63+K63+O63+S63+W63+AA63</f>
        <v>0</v>
      </c>
      <c r="AF63" s="6">
        <f t="shared" ref="AF63" si="32">E63+I63+M63+Q63+U63+Y63+AC63</f>
        <v>0</v>
      </c>
      <c r="AG63" s="37">
        <f t="shared" ref="AG63" si="33">D63+H63+L63+P63+T63+X63+AB63</f>
        <v>0</v>
      </c>
      <c r="AH63" s="26">
        <f t="shared" ref="AH63" si="34">AF63+AG63</f>
        <v>0</v>
      </c>
    </row>
    <row r="64" spans="1:34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6"/>
      <c r="AE64" s="16"/>
      <c r="AF64" s="16"/>
      <c r="AG64" s="31"/>
      <c r="AH64" s="32"/>
    </row>
    <row r="65" spans="1:34" x14ac:dyDescent="0.25">
      <c r="A65" s="4"/>
      <c r="B65" s="15"/>
      <c r="C65" s="15"/>
      <c r="D65" s="15"/>
      <c r="E65" s="15"/>
      <c r="F65" s="6"/>
      <c r="G65" s="6"/>
      <c r="H65" s="6"/>
      <c r="I65" s="6"/>
      <c r="J65" s="57"/>
      <c r="K65" s="57"/>
      <c r="L65" s="57"/>
      <c r="M65" s="57"/>
      <c r="N65" s="6"/>
      <c r="O65" s="6"/>
      <c r="P65" s="6"/>
      <c r="Q65" s="6"/>
      <c r="R65" s="15"/>
      <c r="S65" s="15"/>
      <c r="T65" s="15"/>
      <c r="U65" s="15"/>
      <c r="V65" s="6"/>
      <c r="W65" s="6"/>
      <c r="X65" s="6"/>
      <c r="Y65" s="6"/>
      <c r="Z65" s="15"/>
      <c r="AA65" s="15"/>
      <c r="AB65" s="15"/>
      <c r="AC65" s="15"/>
      <c r="AD65" s="6">
        <f t="shared" ref="AD65:AE72" si="35">B65+F65+J65+N65+R65+V65+Z65</f>
        <v>0</v>
      </c>
      <c r="AE65" s="6">
        <f t="shared" si="35"/>
        <v>0</v>
      </c>
      <c r="AF65" s="6">
        <f t="shared" ref="AF65:AF72" si="36">E65+I65+M65+Q65+U65+Y65+AC65</f>
        <v>0</v>
      </c>
      <c r="AG65" s="37">
        <f t="shared" ref="AG65:AG73" si="37">D65+H65+L65+P65+T65+X65+AB65</f>
        <v>0</v>
      </c>
      <c r="AH65" s="26">
        <f t="shared" ref="AH65:AH73" si="38">AF65+AG65</f>
        <v>0</v>
      </c>
    </row>
    <row r="66" spans="1:34" x14ac:dyDescent="0.25">
      <c r="A66" s="3" t="s">
        <v>43</v>
      </c>
      <c r="B66" s="15"/>
      <c r="C66" s="15"/>
      <c r="D66" s="15"/>
      <c r="E66" s="15"/>
      <c r="F66" s="6"/>
      <c r="G66" s="6"/>
      <c r="H66" s="6"/>
      <c r="I66" s="6"/>
      <c r="J66" s="57"/>
      <c r="K66" s="57"/>
      <c r="L66" s="57"/>
      <c r="M66" s="57"/>
      <c r="N66" s="6"/>
      <c r="O66" s="6"/>
      <c r="P66" s="6"/>
      <c r="Q66" s="6"/>
      <c r="R66" s="15"/>
      <c r="S66" s="15"/>
      <c r="T66" s="15"/>
      <c r="U66" s="15"/>
      <c r="V66" s="6"/>
      <c r="W66" s="6"/>
      <c r="X66" s="6"/>
      <c r="Y66" s="6"/>
      <c r="Z66" s="15"/>
      <c r="AA66" s="15"/>
      <c r="AB66" s="15"/>
      <c r="AC66" s="15"/>
      <c r="AD66" s="6">
        <f t="shared" si="35"/>
        <v>0</v>
      </c>
      <c r="AE66" s="6">
        <f t="shared" si="35"/>
        <v>0</v>
      </c>
      <c r="AF66" s="6">
        <f t="shared" si="36"/>
        <v>0</v>
      </c>
      <c r="AG66" s="37">
        <f t="shared" si="37"/>
        <v>0</v>
      </c>
      <c r="AH66" s="26">
        <f t="shared" si="38"/>
        <v>0</v>
      </c>
    </row>
    <row r="67" spans="1:34" x14ac:dyDescent="0.25">
      <c r="A67" s="3" t="s">
        <v>32</v>
      </c>
      <c r="B67" s="15"/>
      <c r="C67" s="15"/>
      <c r="D67" s="15"/>
      <c r="E67" s="15"/>
      <c r="F67" s="6"/>
      <c r="G67" s="6"/>
      <c r="H67" s="6"/>
      <c r="I67" s="6"/>
      <c r="J67" s="57"/>
      <c r="K67" s="57"/>
      <c r="L67" s="57"/>
      <c r="M67" s="57"/>
      <c r="N67" s="6"/>
      <c r="O67" s="6"/>
      <c r="P67" s="6"/>
      <c r="Q67" s="6"/>
      <c r="R67" s="15"/>
      <c r="S67" s="15"/>
      <c r="T67" s="15"/>
      <c r="U67" s="15"/>
      <c r="V67" s="6"/>
      <c r="W67" s="6"/>
      <c r="X67" s="6"/>
      <c r="Y67" s="6"/>
      <c r="Z67" s="15"/>
      <c r="AA67" s="15"/>
      <c r="AB67" s="15"/>
      <c r="AC67" s="15"/>
      <c r="AD67" s="6">
        <f t="shared" si="35"/>
        <v>0</v>
      </c>
      <c r="AE67" s="6">
        <f t="shared" si="35"/>
        <v>0</v>
      </c>
      <c r="AF67" s="6">
        <f t="shared" si="36"/>
        <v>0</v>
      </c>
      <c r="AG67" s="37">
        <f t="shared" si="37"/>
        <v>0</v>
      </c>
      <c r="AH67" s="26">
        <f t="shared" si="38"/>
        <v>0</v>
      </c>
    </row>
    <row r="68" spans="1:34" x14ac:dyDescent="0.25">
      <c r="A68" s="3"/>
      <c r="B68" s="15"/>
      <c r="C68" s="15"/>
      <c r="D68" s="15"/>
      <c r="E68" s="15"/>
      <c r="F68" s="6"/>
      <c r="G68" s="6"/>
      <c r="H68" s="6"/>
      <c r="I68" s="6"/>
      <c r="J68" s="57"/>
      <c r="K68" s="57"/>
      <c r="L68" s="57"/>
      <c r="M68" s="57"/>
      <c r="N68" s="6"/>
      <c r="O68" s="6"/>
      <c r="P68" s="6"/>
      <c r="Q68" s="6"/>
      <c r="R68" s="15"/>
      <c r="S68" s="15"/>
      <c r="T68" s="15"/>
      <c r="U68" s="15"/>
      <c r="V68" s="6"/>
      <c r="W68" s="6"/>
      <c r="X68" s="6"/>
      <c r="Y68" s="6"/>
      <c r="Z68" s="15"/>
      <c r="AA68" s="15"/>
      <c r="AB68" s="15"/>
      <c r="AC68" s="15"/>
      <c r="AD68" s="6">
        <f t="shared" si="35"/>
        <v>0</v>
      </c>
      <c r="AE68" s="6">
        <f t="shared" si="35"/>
        <v>0</v>
      </c>
      <c r="AF68" s="6">
        <f t="shared" si="36"/>
        <v>0</v>
      </c>
      <c r="AG68" s="37">
        <f t="shared" si="37"/>
        <v>0</v>
      </c>
      <c r="AH68" s="26">
        <f t="shared" si="38"/>
        <v>0</v>
      </c>
    </row>
    <row r="69" spans="1:34" x14ac:dyDescent="0.25">
      <c r="A69" s="4"/>
      <c r="B69" s="15"/>
      <c r="C69" s="15"/>
      <c r="D69" s="15"/>
      <c r="E69" s="15"/>
      <c r="F69" s="6"/>
      <c r="G69" s="6"/>
      <c r="H69" s="6"/>
      <c r="I69" s="6"/>
      <c r="J69" s="57"/>
      <c r="K69" s="57"/>
      <c r="L69" s="57"/>
      <c r="M69" s="57"/>
      <c r="N69" s="6"/>
      <c r="O69" s="6"/>
      <c r="P69" s="6"/>
      <c r="Q69" s="6"/>
      <c r="R69" s="15"/>
      <c r="S69" s="15"/>
      <c r="T69" s="15"/>
      <c r="U69" s="15"/>
      <c r="V69" s="6"/>
      <c r="W69" s="6"/>
      <c r="X69" s="6"/>
      <c r="Y69" s="6"/>
      <c r="Z69" s="15"/>
      <c r="AA69" s="15"/>
      <c r="AB69" s="15"/>
      <c r="AC69" s="15"/>
      <c r="AD69" s="6">
        <f t="shared" si="35"/>
        <v>0</v>
      </c>
      <c r="AE69" s="6">
        <f t="shared" si="35"/>
        <v>0</v>
      </c>
      <c r="AF69" s="6">
        <f t="shared" si="36"/>
        <v>0</v>
      </c>
      <c r="AG69" s="37">
        <f t="shared" si="37"/>
        <v>0</v>
      </c>
      <c r="AH69" s="26">
        <f t="shared" si="38"/>
        <v>0</v>
      </c>
    </row>
    <row r="70" spans="1:34" x14ac:dyDescent="0.25">
      <c r="A70" s="3"/>
      <c r="B70" s="15"/>
      <c r="C70" s="15"/>
      <c r="D70" s="15"/>
      <c r="E70" s="15"/>
      <c r="F70" s="6"/>
      <c r="G70" s="6"/>
      <c r="H70" s="6"/>
      <c r="I70" s="6"/>
      <c r="J70" s="57"/>
      <c r="K70" s="57"/>
      <c r="L70" s="57"/>
      <c r="M70" s="57"/>
      <c r="N70" s="6"/>
      <c r="O70" s="6"/>
      <c r="P70" s="6"/>
      <c r="Q70" s="6"/>
      <c r="R70" s="15"/>
      <c r="S70" s="15"/>
      <c r="T70" s="15"/>
      <c r="U70" s="15"/>
      <c r="V70" s="6"/>
      <c r="W70" s="6"/>
      <c r="X70" s="6"/>
      <c r="Y70" s="6"/>
      <c r="Z70" s="15"/>
      <c r="AA70" s="15"/>
      <c r="AB70" s="15"/>
      <c r="AC70" s="15"/>
      <c r="AD70" s="6">
        <f t="shared" si="35"/>
        <v>0</v>
      </c>
      <c r="AE70" s="6">
        <f t="shared" si="35"/>
        <v>0</v>
      </c>
      <c r="AF70" s="6">
        <f t="shared" si="36"/>
        <v>0</v>
      </c>
      <c r="AG70" s="37">
        <f t="shared" si="37"/>
        <v>0</v>
      </c>
      <c r="AH70" s="26">
        <f t="shared" si="38"/>
        <v>0</v>
      </c>
    </row>
    <row r="71" spans="1:34" x14ac:dyDescent="0.25">
      <c r="A71" s="3"/>
      <c r="B71" s="15"/>
      <c r="C71" s="15"/>
      <c r="D71" s="15"/>
      <c r="E71" s="15"/>
      <c r="F71" s="6"/>
      <c r="G71" s="6"/>
      <c r="H71" s="6"/>
      <c r="I71" s="6"/>
      <c r="J71" s="57"/>
      <c r="K71" s="57"/>
      <c r="L71" s="57"/>
      <c r="M71" s="57"/>
      <c r="N71" s="6"/>
      <c r="O71" s="6"/>
      <c r="P71" s="6"/>
      <c r="Q71" s="6"/>
      <c r="R71" s="15"/>
      <c r="S71" s="15"/>
      <c r="T71" s="15"/>
      <c r="U71" s="15"/>
      <c r="V71" s="6"/>
      <c r="W71" s="6"/>
      <c r="X71" s="6"/>
      <c r="Y71" s="6"/>
      <c r="Z71" s="15"/>
      <c r="AA71" s="15"/>
      <c r="AB71" s="15"/>
      <c r="AC71" s="15"/>
      <c r="AD71" s="6">
        <f t="shared" si="35"/>
        <v>0</v>
      </c>
      <c r="AE71" s="6">
        <f t="shared" si="35"/>
        <v>0</v>
      </c>
      <c r="AF71" s="6">
        <f t="shared" si="36"/>
        <v>0</v>
      </c>
      <c r="AG71" s="37">
        <f t="shared" si="37"/>
        <v>0</v>
      </c>
      <c r="AH71" s="26">
        <f t="shared" si="38"/>
        <v>0</v>
      </c>
    </row>
    <row r="72" spans="1:34" x14ac:dyDescent="0.25">
      <c r="A72" s="3"/>
      <c r="B72" s="15"/>
      <c r="C72" s="15"/>
      <c r="D72" s="15"/>
      <c r="E72" s="15"/>
      <c r="F72" s="6"/>
      <c r="G72" s="6"/>
      <c r="H72" s="6"/>
      <c r="I72" s="6"/>
      <c r="J72" s="57"/>
      <c r="K72" s="57"/>
      <c r="L72" s="57"/>
      <c r="M72" s="57"/>
      <c r="N72" s="6"/>
      <c r="O72" s="6"/>
      <c r="P72" s="6"/>
      <c r="Q72" s="6"/>
      <c r="R72" s="15"/>
      <c r="S72" s="15"/>
      <c r="T72" s="15"/>
      <c r="U72" s="15"/>
      <c r="V72" s="6"/>
      <c r="W72" s="6"/>
      <c r="X72" s="6"/>
      <c r="Y72" s="6"/>
      <c r="Z72" s="15"/>
      <c r="AA72" s="15"/>
      <c r="AB72" s="15"/>
      <c r="AC72" s="15"/>
      <c r="AD72" s="6">
        <f t="shared" si="35"/>
        <v>0</v>
      </c>
      <c r="AE72" s="6">
        <f t="shared" si="35"/>
        <v>0</v>
      </c>
      <c r="AF72" s="6">
        <f t="shared" si="36"/>
        <v>0</v>
      </c>
      <c r="AG72" s="37">
        <f t="shared" si="37"/>
        <v>0</v>
      </c>
      <c r="AH72" s="26">
        <f t="shared" si="38"/>
        <v>0</v>
      </c>
    </row>
    <row r="73" spans="1:34" x14ac:dyDescent="0.25">
      <c r="A73" s="38" t="s">
        <v>3</v>
      </c>
      <c r="B73" s="39"/>
      <c r="C73" s="39"/>
      <c r="D73" s="39"/>
      <c r="E73" s="39"/>
      <c r="F73" s="39">
        <f t="shared" ref="F73:N73" si="39">SUM(F4:F72)</f>
        <v>0</v>
      </c>
      <c r="G73" s="39">
        <f t="shared" si="39"/>
        <v>0</v>
      </c>
      <c r="H73" s="39">
        <f t="shared" si="39"/>
        <v>0</v>
      </c>
      <c r="I73" s="39">
        <f t="shared" si="39"/>
        <v>0</v>
      </c>
      <c r="J73" s="39">
        <f t="shared" ref="J73:M73" si="40">SUM(J4:J72)</f>
        <v>0</v>
      </c>
      <c r="K73" s="39">
        <f t="shared" si="40"/>
        <v>0</v>
      </c>
      <c r="L73" s="39">
        <f t="shared" si="40"/>
        <v>0</v>
      </c>
      <c r="M73" s="39">
        <f t="shared" si="40"/>
        <v>0</v>
      </c>
      <c r="N73" s="39">
        <f t="shared" si="39"/>
        <v>0</v>
      </c>
      <c r="O73" s="39">
        <f>SUM(O5:O72)</f>
        <v>0</v>
      </c>
      <c r="P73" s="39">
        <f t="shared" ref="P73:AF73" si="41">SUM(P4:P72)</f>
        <v>0</v>
      </c>
      <c r="Q73" s="39">
        <f t="shared" si="41"/>
        <v>0</v>
      </c>
      <c r="R73" s="39">
        <f t="shared" si="41"/>
        <v>0</v>
      </c>
      <c r="S73" s="39">
        <f t="shared" si="41"/>
        <v>0</v>
      </c>
      <c r="T73" s="39">
        <f t="shared" si="41"/>
        <v>0</v>
      </c>
      <c r="U73" s="39">
        <f t="shared" si="41"/>
        <v>0</v>
      </c>
      <c r="V73" s="39">
        <f t="shared" si="41"/>
        <v>0</v>
      </c>
      <c r="W73" s="39">
        <f t="shared" si="41"/>
        <v>0</v>
      </c>
      <c r="X73" s="39">
        <f t="shared" si="41"/>
        <v>0</v>
      </c>
      <c r="Y73" s="39">
        <f t="shared" si="41"/>
        <v>0</v>
      </c>
      <c r="Z73" s="39">
        <f t="shared" si="41"/>
        <v>0</v>
      </c>
      <c r="AA73" s="39">
        <f t="shared" si="41"/>
        <v>0</v>
      </c>
      <c r="AB73" s="39">
        <f t="shared" si="41"/>
        <v>0</v>
      </c>
      <c r="AC73" s="39">
        <f t="shared" si="41"/>
        <v>0</v>
      </c>
      <c r="AD73" s="39">
        <f t="shared" si="41"/>
        <v>0</v>
      </c>
      <c r="AE73" s="40">
        <f t="shared" si="41"/>
        <v>0</v>
      </c>
      <c r="AF73" s="39">
        <f t="shared" si="41"/>
        <v>0</v>
      </c>
      <c r="AG73" s="41">
        <f t="shared" si="37"/>
        <v>0</v>
      </c>
      <c r="AH73" s="42">
        <f t="shared" si="38"/>
        <v>0</v>
      </c>
    </row>
    <row r="74" spans="1:34" x14ac:dyDescent="0.25">
      <c r="A74" s="24" t="s">
        <v>28</v>
      </c>
      <c r="AD74" s="29"/>
      <c r="AF74" s="29"/>
      <c r="AH74" s="25"/>
    </row>
    <row r="75" spans="1:34" x14ac:dyDescent="0.25">
      <c r="B75" s="6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25"/>
    </row>
  </sheetData>
  <mergeCells count="9">
    <mergeCell ref="B75:AG75"/>
    <mergeCell ref="AD2:AG2"/>
    <mergeCell ref="B2:E2"/>
    <mergeCell ref="V2:Y2"/>
    <mergeCell ref="Z2:AC2"/>
    <mergeCell ref="F2:I2"/>
    <mergeCell ref="J2:M2"/>
    <mergeCell ref="N2:Q2"/>
    <mergeCell ref="R2:U2"/>
  </mergeCells>
  <phoneticPr fontId="0" type="noConversion"/>
  <pageMargins left="0" right="0" top="0" bottom="0" header="0" footer="0"/>
  <pageSetup paperSize="9" scale="57" orientation="portrait" horizontalDpi="4294967294" vertic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5"/>
  <sheetViews>
    <sheetView topLeftCell="A22" zoomScaleNormal="100" workbookViewId="0">
      <selection activeCell="A28" sqref="A28"/>
    </sheetView>
  </sheetViews>
  <sheetFormatPr defaultRowHeight="15" x14ac:dyDescent="0.25"/>
  <cols>
    <col min="1" max="1" width="16.140625" bestFit="1" customWidth="1"/>
    <col min="2" max="5" width="5.28515625" hidden="1" customWidth="1"/>
    <col min="6" max="30" width="5.28515625" customWidth="1"/>
    <col min="31" max="32" width="5.85546875" customWidth="1"/>
    <col min="33" max="33" width="5.28515625" customWidth="1"/>
    <col min="34" max="34" width="10.7109375" customWidth="1"/>
  </cols>
  <sheetData>
    <row r="1" spans="1:34" ht="110.2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4" t="s">
        <v>33</v>
      </c>
      <c r="F1" s="34" t="s">
        <v>0</v>
      </c>
      <c r="G1" s="34" t="s">
        <v>1</v>
      </c>
      <c r="H1" s="34" t="s">
        <v>2</v>
      </c>
      <c r="I1" s="34" t="s">
        <v>33</v>
      </c>
      <c r="J1" s="35" t="s">
        <v>0</v>
      </c>
      <c r="K1" s="35" t="s">
        <v>1</v>
      </c>
      <c r="L1" s="35" t="s">
        <v>2</v>
      </c>
      <c r="M1" s="35" t="s">
        <v>33</v>
      </c>
      <c r="N1" s="34" t="s">
        <v>0</v>
      </c>
      <c r="O1" s="34" t="s">
        <v>1</v>
      </c>
      <c r="P1" s="34" t="s">
        <v>2</v>
      </c>
      <c r="Q1" s="34" t="s">
        <v>33</v>
      </c>
      <c r="R1" s="35" t="s">
        <v>0</v>
      </c>
      <c r="S1" s="35" t="s">
        <v>1</v>
      </c>
      <c r="T1" s="35" t="s">
        <v>2</v>
      </c>
      <c r="U1" s="35" t="s">
        <v>33</v>
      </c>
      <c r="V1" s="34" t="s">
        <v>0</v>
      </c>
      <c r="W1" s="34" t="s">
        <v>1</v>
      </c>
      <c r="X1" s="34" t="s">
        <v>2</v>
      </c>
      <c r="Y1" s="34" t="s">
        <v>33</v>
      </c>
      <c r="Z1" s="35" t="s">
        <v>0</v>
      </c>
      <c r="AA1" s="35" t="s">
        <v>1</v>
      </c>
      <c r="AB1" s="35" t="s">
        <v>2</v>
      </c>
      <c r="AC1" s="35" t="s">
        <v>33</v>
      </c>
      <c r="AD1" s="34" t="s">
        <v>0</v>
      </c>
      <c r="AE1" s="34" t="s">
        <v>1</v>
      </c>
      <c r="AF1" s="34" t="s">
        <v>33</v>
      </c>
      <c r="AG1" s="43" t="s">
        <v>36</v>
      </c>
      <c r="AH1" s="36"/>
    </row>
    <row r="2" spans="1:34" x14ac:dyDescent="0.25">
      <c r="A2" s="53" t="s">
        <v>4</v>
      </c>
      <c r="B2" s="76">
        <v>16</v>
      </c>
      <c r="C2" s="72"/>
      <c r="D2" s="72"/>
      <c r="E2" s="73"/>
      <c r="F2" s="68">
        <v>42457</v>
      </c>
      <c r="G2" s="69"/>
      <c r="H2" s="69"/>
      <c r="I2" s="70"/>
      <c r="J2" s="71">
        <v>42458</v>
      </c>
      <c r="K2" s="72"/>
      <c r="L2" s="72"/>
      <c r="M2" s="73"/>
      <c r="N2" s="68">
        <v>42459</v>
      </c>
      <c r="O2" s="69"/>
      <c r="P2" s="69"/>
      <c r="Q2" s="70"/>
      <c r="R2" s="71">
        <v>42460</v>
      </c>
      <c r="S2" s="72"/>
      <c r="T2" s="72"/>
      <c r="U2" s="73"/>
      <c r="V2" s="68"/>
      <c r="W2" s="69"/>
      <c r="X2" s="69"/>
      <c r="Y2" s="70"/>
      <c r="Z2" s="71"/>
      <c r="AA2" s="72"/>
      <c r="AB2" s="72"/>
      <c r="AC2" s="73"/>
      <c r="AD2" s="63" t="s">
        <v>3</v>
      </c>
      <c r="AE2" s="63"/>
      <c r="AF2" s="63"/>
      <c r="AG2" s="64"/>
      <c r="AH2" s="26" t="s">
        <v>34</v>
      </c>
    </row>
    <row r="3" spans="1:34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6" t="s">
        <v>35</v>
      </c>
    </row>
    <row r="4" spans="1:34" x14ac:dyDescent="0.25">
      <c r="A4" s="3" t="s">
        <v>8</v>
      </c>
      <c r="B4" s="15"/>
      <c r="C4" s="15"/>
      <c r="D4" s="15"/>
      <c r="E4" s="15"/>
      <c r="F4" s="6"/>
      <c r="G4" s="6"/>
      <c r="H4" s="6"/>
      <c r="I4" s="6"/>
      <c r="J4" s="15"/>
      <c r="K4" s="15"/>
      <c r="L4" s="15"/>
      <c r="M4" s="15"/>
      <c r="N4" s="6"/>
      <c r="O4" s="6"/>
      <c r="P4" s="6"/>
      <c r="Q4" s="6"/>
      <c r="R4" s="15"/>
      <c r="S4" s="15"/>
      <c r="T4" s="15"/>
      <c r="U4" s="15"/>
      <c r="V4" s="6"/>
      <c r="W4" s="6"/>
      <c r="X4" s="6"/>
      <c r="Y4" s="6"/>
      <c r="Z4" s="15"/>
      <c r="AA4" s="15"/>
      <c r="AB4" s="15"/>
      <c r="AC4" s="15"/>
      <c r="AD4" s="6">
        <f t="shared" ref="AD4:AD13" si="0">B4+F4+J4+N4+R4+V4+Z4</f>
        <v>0</v>
      </c>
      <c r="AE4" s="6">
        <f t="shared" ref="AE4:AE13" si="1">C4+G4+K4+O4+S4+W4+AA4</f>
        <v>0</v>
      </c>
      <c r="AF4" s="6">
        <f>I4+M4+Q4+U4+Y4+AC4</f>
        <v>0</v>
      </c>
      <c r="AG4" s="37">
        <f t="shared" ref="AG4:AG13" si="2">D4+H4+L4+P4+T4+X4+AB4</f>
        <v>0</v>
      </c>
      <c r="AH4" s="26">
        <f t="shared" ref="AH4:AH13" si="3">AF4+AG4</f>
        <v>0</v>
      </c>
    </row>
    <row r="5" spans="1:34" x14ac:dyDescent="0.25">
      <c r="A5" s="3" t="s">
        <v>19</v>
      </c>
      <c r="B5" s="15"/>
      <c r="C5" s="15"/>
      <c r="D5" s="15"/>
      <c r="E5" s="15"/>
      <c r="F5" s="6"/>
      <c r="G5" s="6"/>
      <c r="H5" s="6"/>
      <c r="I5" s="6"/>
      <c r="J5" s="15"/>
      <c r="K5" s="15"/>
      <c r="L5" s="15"/>
      <c r="M5" s="15"/>
      <c r="N5" s="6"/>
      <c r="O5" s="6"/>
      <c r="P5" s="6"/>
      <c r="Q5" s="6"/>
      <c r="R5" s="15"/>
      <c r="S5" s="15"/>
      <c r="T5" s="15"/>
      <c r="U5" s="15"/>
      <c r="V5" s="6"/>
      <c r="W5" s="6"/>
      <c r="X5" s="6"/>
      <c r="Y5" s="6"/>
      <c r="Z5" s="15"/>
      <c r="AA5" s="15"/>
      <c r="AB5" s="15"/>
      <c r="AC5" s="15"/>
      <c r="AD5" s="6">
        <f t="shared" si="0"/>
        <v>0</v>
      </c>
      <c r="AE5" s="6">
        <f t="shared" si="1"/>
        <v>0</v>
      </c>
      <c r="AF5" s="6">
        <f t="shared" ref="AF5:AF13" si="4">E5+I5+M5+Q5+U5+Y5+AC5</f>
        <v>0</v>
      </c>
      <c r="AG5" s="37">
        <f t="shared" si="2"/>
        <v>0</v>
      </c>
      <c r="AH5" s="26">
        <f t="shared" si="3"/>
        <v>0</v>
      </c>
    </row>
    <row r="6" spans="1:34" x14ac:dyDescent="0.25">
      <c r="A6" s="4" t="s">
        <v>15</v>
      </c>
      <c r="B6" s="15"/>
      <c r="C6" s="15"/>
      <c r="D6" s="15"/>
      <c r="E6" s="15"/>
      <c r="F6" s="6"/>
      <c r="G6" s="6"/>
      <c r="H6" s="6"/>
      <c r="I6" s="6"/>
      <c r="J6" s="15"/>
      <c r="K6" s="15"/>
      <c r="L6" s="15"/>
      <c r="M6" s="15"/>
      <c r="N6" s="6"/>
      <c r="O6" s="6"/>
      <c r="P6" s="6"/>
      <c r="Q6" s="6"/>
      <c r="R6" s="15"/>
      <c r="S6" s="15"/>
      <c r="T6" s="15"/>
      <c r="U6" s="15"/>
      <c r="V6" s="6"/>
      <c r="W6" s="6"/>
      <c r="X6" s="6"/>
      <c r="Y6" s="6"/>
      <c r="Z6" s="15"/>
      <c r="AA6" s="15"/>
      <c r="AB6" s="15"/>
      <c r="AC6" s="15"/>
      <c r="AD6" s="6">
        <f t="shared" si="0"/>
        <v>0</v>
      </c>
      <c r="AE6" s="6">
        <f t="shared" si="1"/>
        <v>0</v>
      </c>
      <c r="AF6" s="6">
        <f t="shared" si="4"/>
        <v>0</v>
      </c>
      <c r="AG6" s="37">
        <f t="shared" si="2"/>
        <v>0</v>
      </c>
      <c r="AH6" s="26">
        <f t="shared" si="3"/>
        <v>0</v>
      </c>
    </row>
    <row r="7" spans="1:34" x14ac:dyDescent="0.25">
      <c r="A7" s="3" t="s">
        <v>6</v>
      </c>
      <c r="B7" s="15"/>
      <c r="C7" s="15"/>
      <c r="D7" s="15"/>
      <c r="E7" s="15"/>
      <c r="F7" s="6"/>
      <c r="G7" s="6"/>
      <c r="H7" s="6"/>
      <c r="I7" s="6"/>
      <c r="J7" s="15"/>
      <c r="K7" s="15"/>
      <c r="L7" s="15"/>
      <c r="M7" s="15"/>
      <c r="N7" s="6"/>
      <c r="O7" s="6"/>
      <c r="P7" s="6"/>
      <c r="Q7" s="6"/>
      <c r="R7" s="15"/>
      <c r="S7" s="15"/>
      <c r="T7" s="15"/>
      <c r="U7" s="15"/>
      <c r="V7" s="6"/>
      <c r="W7" s="6"/>
      <c r="X7" s="6"/>
      <c r="Y7" s="6"/>
      <c r="Z7" s="15"/>
      <c r="AA7" s="15"/>
      <c r="AB7" s="15"/>
      <c r="AC7" s="15"/>
      <c r="AD7" s="6">
        <f t="shared" si="0"/>
        <v>0</v>
      </c>
      <c r="AE7" s="6">
        <f t="shared" si="1"/>
        <v>0</v>
      </c>
      <c r="AF7" s="6">
        <f t="shared" si="4"/>
        <v>0</v>
      </c>
      <c r="AG7" s="37">
        <f t="shared" si="2"/>
        <v>0</v>
      </c>
      <c r="AH7" s="26">
        <f t="shared" si="3"/>
        <v>0</v>
      </c>
    </row>
    <row r="8" spans="1:34" x14ac:dyDescent="0.25">
      <c r="A8" s="3" t="s">
        <v>7</v>
      </c>
      <c r="B8" s="15"/>
      <c r="C8" s="15"/>
      <c r="D8" s="15"/>
      <c r="E8" s="15"/>
      <c r="F8" s="6"/>
      <c r="G8" s="6"/>
      <c r="H8" s="6"/>
      <c r="I8" s="6"/>
      <c r="J8" s="15"/>
      <c r="K8" s="15"/>
      <c r="L8" s="15"/>
      <c r="M8" s="15"/>
      <c r="N8" s="6"/>
      <c r="O8" s="6"/>
      <c r="P8" s="6"/>
      <c r="Q8" s="6"/>
      <c r="R8" s="15"/>
      <c r="S8" s="55"/>
      <c r="T8" s="15"/>
      <c r="U8" s="15"/>
      <c r="V8" s="6"/>
      <c r="W8" s="6"/>
      <c r="X8" s="6"/>
      <c r="Y8" s="6"/>
      <c r="Z8" s="15"/>
      <c r="AA8" s="15"/>
      <c r="AB8" s="15"/>
      <c r="AC8" s="15"/>
      <c r="AD8" s="6">
        <f t="shared" si="0"/>
        <v>0</v>
      </c>
      <c r="AE8" s="54">
        <f t="shared" si="1"/>
        <v>0</v>
      </c>
      <c r="AF8" s="6">
        <f t="shared" si="4"/>
        <v>0</v>
      </c>
      <c r="AG8" s="37">
        <f t="shared" si="2"/>
        <v>0</v>
      </c>
      <c r="AH8" s="26">
        <f t="shared" si="3"/>
        <v>0</v>
      </c>
    </row>
    <row r="9" spans="1:34" x14ac:dyDescent="0.25">
      <c r="A9" s="3" t="s">
        <v>50</v>
      </c>
      <c r="B9" s="15"/>
      <c r="C9" s="15"/>
      <c r="D9" s="15"/>
      <c r="E9" s="15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15"/>
      <c r="S9" s="15"/>
      <c r="T9" s="15"/>
      <c r="U9" s="15"/>
      <c r="V9" s="6"/>
      <c r="W9" s="6"/>
      <c r="X9" s="6"/>
      <c r="Y9" s="6"/>
      <c r="Z9" s="15"/>
      <c r="AA9" s="15"/>
      <c r="AB9" s="15"/>
      <c r="AC9" s="15"/>
      <c r="AD9" s="6">
        <f t="shared" si="0"/>
        <v>0</v>
      </c>
      <c r="AE9" s="6">
        <f t="shared" si="1"/>
        <v>0</v>
      </c>
      <c r="AF9" s="6">
        <f t="shared" si="4"/>
        <v>0</v>
      </c>
      <c r="AG9" s="37">
        <f t="shared" si="2"/>
        <v>0</v>
      </c>
      <c r="AH9" s="26">
        <f t="shared" si="3"/>
        <v>0</v>
      </c>
    </row>
    <row r="10" spans="1:34" x14ac:dyDescent="0.25">
      <c r="A10" s="4" t="s">
        <v>55</v>
      </c>
      <c r="B10" s="15"/>
      <c r="C10" s="15"/>
      <c r="D10" s="15"/>
      <c r="E10" s="15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15"/>
      <c r="S10" s="15"/>
      <c r="T10" s="15"/>
      <c r="U10" s="15"/>
      <c r="V10" s="6"/>
      <c r="W10" s="6"/>
      <c r="X10" s="6"/>
      <c r="Y10" s="6"/>
      <c r="Z10" s="15"/>
      <c r="AA10" s="15"/>
      <c r="AB10" s="15"/>
      <c r="AC10" s="15"/>
      <c r="AD10" s="6">
        <f t="shared" si="0"/>
        <v>0</v>
      </c>
      <c r="AE10" s="6">
        <f t="shared" si="1"/>
        <v>0</v>
      </c>
      <c r="AF10" s="6">
        <f t="shared" si="4"/>
        <v>0</v>
      </c>
      <c r="AG10" s="37">
        <f t="shared" si="2"/>
        <v>0</v>
      </c>
      <c r="AH10" s="26">
        <f t="shared" si="3"/>
        <v>0</v>
      </c>
    </row>
    <row r="11" spans="1:34" x14ac:dyDescent="0.25">
      <c r="A11" s="3" t="s">
        <v>9</v>
      </c>
      <c r="B11" s="15"/>
      <c r="C11" s="15"/>
      <c r="D11" s="15"/>
      <c r="E11" s="15"/>
      <c r="F11" s="6"/>
      <c r="G11" s="6"/>
      <c r="H11" s="6"/>
      <c r="I11" s="6"/>
      <c r="J11" s="15"/>
      <c r="K11" s="15"/>
      <c r="L11" s="15"/>
      <c r="M11" s="15"/>
      <c r="N11" s="6"/>
      <c r="O11" s="6"/>
      <c r="P11" s="6"/>
      <c r="Q11" s="6"/>
      <c r="R11" s="15"/>
      <c r="S11" s="15"/>
      <c r="T11" s="15"/>
      <c r="U11" s="15"/>
      <c r="V11" s="6"/>
      <c r="W11" s="6"/>
      <c r="X11" s="6"/>
      <c r="Y11" s="6"/>
      <c r="Z11" s="15"/>
      <c r="AA11" s="15"/>
      <c r="AB11" s="15"/>
      <c r="AC11" s="15"/>
      <c r="AD11" s="6">
        <f t="shared" si="0"/>
        <v>0</v>
      </c>
      <c r="AE11" s="6">
        <f t="shared" si="1"/>
        <v>0</v>
      </c>
      <c r="AF11" s="6">
        <f t="shared" si="4"/>
        <v>0</v>
      </c>
      <c r="AG11" s="37">
        <f t="shared" si="2"/>
        <v>0</v>
      </c>
      <c r="AH11" s="26">
        <f t="shared" si="3"/>
        <v>0</v>
      </c>
    </row>
    <row r="12" spans="1:34" x14ac:dyDescent="0.25">
      <c r="A12" s="3" t="s">
        <v>52</v>
      </c>
      <c r="B12" s="15"/>
      <c r="C12" s="15"/>
      <c r="D12" s="15"/>
      <c r="E12" s="15"/>
      <c r="F12" s="6"/>
      <c r="G12" s="6"/>
      <c r="H12" s="6"/>
      <c r="I12" s="6"/>
      <c r="J12" s="15"/>
      <c r="K12" s="15"/>
      <c r="L12" s="15"/>
      <c r="M12" s="15"/>
      <c r="N12" s="6"/>
      <c r="O12" s="6"/>
      <c r="P12" s="6"/>
      <c r="Q12" s="6"/>
      <c r="R12" s="15"/>
      <c r="S12" s="15"/>
      <c r="T12" s="15"/>
      <c r="U12" s="15"/>
      <c r="V12" s="6"/>
      <c r="W12" s="6"/>
      <c r="X12" s="6"/>
      <c r="Y12" s="6"/>
      <c r="Z12" s="15"/>
      <c r="AA12" s="15"/>
      <c r="AB12" s="15"/>
      <c r="AC12" s="15"/>
      <c r="AD12" s="6">
        <f t="shared" si="0"/>
        <v>0</v>
      </c>
      <c r="AE12" s="6">
        <f t="shared" si="1"/>
        <v>0</v>
      </c>
      <c r="AF12" s="6">
        <f t="shared" si="4"/>
        <v>0</v>
      </c>
      <c r="AG12" s="37">
        <f t="shared" si="2"/>
        <v>0</v>
      </c>
      <c r="AH12" s="26">
        <f t="shared" si="3"/>
        <v>0</v>
      </c>
    </row>
    <row r="13" spans="1:34" x14ac:dyDescent="0.25">
      <c r="A13" s="3" t="s">
        <v>63</v>
      </c>
      <c r="B13" s="15"/>
      <c r="C13" s="15"/>
      <c r="D13" s="15"/>
      <c r="E13" s="15"/>
      <c r="F13" s="6"/>
      <c r="G13" s="6"/>
      <c r="H13" s="6"/>
      <c r="I13" s="6"/>
      <c r="J13" s="15"/>
      <c r="K13" s="15"/>
      <c r="L13" s="15"/>
      <c r="M13" s="15"/>
      <c r="N13" s="6"/>
      <c r="O13" s="6"/>
      <c r="P13" s="6"/>
      <c r="Q13" s="6"/>
      <c r="R13" s="15"/>
      <c r="S13" s="15"/>
      <c r="T13" s="15"/>
      <c r="U13" s="15"/>
      <c r="V13" s="6"/>
      <c r="W13" s="6"/>
      <c r="X13" s="6"/>
      <c r="Y13" s="6"/>
      <c r="Z13" s="15"/>
      <c r="AA13" s="15"/>
      <c r="AB13" s="15"/>
      <c r="AC13" s="15"/>
      <c r="AD13" s="6">
        <f t="shared" si="0"/>
        <v>0</v>
      </c>
      <c r="AE13" s="6">
        <f t="shared" si="1"/>
        <v>0</v>
      </c>
      <c r="AF13" s="6">
        <f t="shared" si="4"/>
        <v>0</v>
      </c>
      <c r="AG13" s="37">
        <f t="shared" si="2"/>
        <v>0</v>
      </c>
      <c r="AH13" s="26">
        <f t="shared" si="3"/>
        <v>0</v>
      </c>
    </row>
    <row r="14" spans="1:34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6"/>
      <c r="AE14" s="16"/>
      <c r="AF14" s="16"/>
      <c r="AG14" s="31"/>
      <c r="AH14" s="32"/>
    </row>
    <row r="15" spans="1:34" x14ac:dyDescent="0.25">
      <c r="A15" s="5" t="s">
        <v>11</v>
      </c>
      <c r="B15" s="15"/>
      <c r="C15" s="15"/>
      <c r="D15" s="15"/>
      <c r="E15" s="15"/>
      <c r="F15" s="6"/>
      <c r="G15" s="6"/>
      <c r="H15" s="6"/>
      <c r="I15" s="6"/>
      <c r="J15" s="15"/>
      <c r="K15" s="15"/>
      <c r="L15" s="15"/>
      <c r="M15" s="15"/>
      <c r="N15" s="6"/>
      <c r="O15" s="6"/>
      <c r="P15" s="6"/>
      <c r="Q15" s="6"/>
      <c r="R15" s="15"/>
      <c r="S15" s="15"/>
      <c r="T15" s="15"/>
      <c r="U15" s="15"/>
      <c r="V15" s="6"/>
      <c r="W15" s="6"/>
      <c r="X15" s="6"/>
      <c r="Y15" s="6"/>
      <c r="Z15" s="15"/>
      <c r="AA15" s="15"/>
      <c r="AB15" s="15"/>
      <c r="AC15" s="15"/>
      <c r="AD15" s="6">
        <f t="shared" ref="AD15:AE20" si="5">B15+F15+J15+N15+R15+V15+Z15</f>
        <v>0</v>
      </c>
      <c r="AE15" s="6">
        <f t="shared" si="5"/>
        <v>0</v>
      </c>
      <c r="AF15" s="6">
        <f t="shared" ref="AF15:AF20" si="6">E15+I15+M15+Q15+U15+Y15+AC15</f>
        <v>0</v>
      </c>
      <c r="AG15" s="37">
        <f t="shared" ref="AG15:AG20" si="7">D15+H15+L15+P15+T15+X15+AB15</f>
        <v>0</v>
      </c>
      <c r="AH15" s="26">
        <f t="shared" ref="AH15:AH20" si="8">AF15+AG15</f>
        <v>0</v>
      </c>
    </row>
    <row r="16" spans="1:34" x14ac:dyDescent="0.25">
      <c r="A16" s="5" t="s">
        <v>12</v>
      </c>
      <c r="B16" s="15"/>
      <c r="C16" s="15"/>
      <c r="D16" s="15"/>
      <c r="E16" s="15"/>
      <c r="F16" s="6"/>
      <c r="G16" s="6"/>
      <c r="H16" s="6"/>
      <c r="I16" s="6"/>
      <c r="J16" s="15"/>
      <c r="K16" s="15"/>
      <c r="L16" s="15"/>
      <c r="M16" s="15"/>
      <c r="N16" s="6"/>
      <c r="O16" s="6"/>
      <c r="P16" s="6"/>
      <c r="Q16" s="6"/>
      <c r="R16" s="15"/>
      <c r="S16" s="15"/>
      <c r="T16" s="15"/>
      <c r="U16" s="15"/>
      <c r="V16" s="6"/>
      <c r="W16" s="6"/>
      <c r="X16" s="6"/>
      <c r="Y16" s="6"/>
      <c r="Z16" s="15"/>
      <c r="AA16" s="15"/>
      <c r="AB16" s="15"/>
      <c r="AC16" s="15"/>
      <c r="AD16" s="6">
        <f t="shared" si="5"/>
        <v>0</v>
      </c>
      <c r="AE16" s="6">
        <f t="shared" si="5"/>
        <v>0</v>
      </c>
      <c r="AF16" s="6">
        <f t="shared" si="6"/>
        <v>0</v>
      </c>
      <c r="AG16" s="37">
        <f t="shared" si="7"/>
        <v>0</v>
      </c>
      <c r="AH16" s="26">
        <f t="shared" si="8"/>
        <v>0</v>
      </c>
    </row>
    <row r="17" spans="1:34" x14ac:dyDescent="0.25">
      <c r="A17" s="5" t="s">
        <v>13</v>
      </c>
      <c r="B17" s="15"/>
      <c r="C17" s="15"/>
      <c r="D17" s="15"/>
      <c r="E17" s="15"/>
      <c r="F17" s="6"/>
      <c r="G17" s="6"/>
      <c r="H17" s="6"/>
      <c r="I17" s="6"/>
      <c r="J17" s="15"/>
      <c r="K17" s="15"/>
      <c r="L17" s="15"/>
      <c r="M17" s="15"/>
      <c r="N17" s="6"/>
      <c r="O17" s="6"/>
      <c r="P17" s="6"/>
      <c r="Q17" s="6"/>
      <c r="R17" s="15"/>
      <c r="S17" s="15"/>
      <c r="T17" s="15"/>
      <c r="U17" s="15"/>
      <c r="V17" s="6"/>
      <c r="W17" s="6"/>
      <c r="X17" s="6"/>
      <c r="Y17" s="6"/>
      <c r="Z17" s="15"/>
      <c r="AA17" s="15"/>
      <c r="AB17" s="15"/>
      <c r="AC17" s="15"/>
      <c r="AD17" s="6">
        <f t="shared" si="5"/>
        <v>0</v>
      </c>
      <c r="AE17" s="6">
        <f t="shared" si="5"/>
        <v>0</v>
      </c>
      <c r="AF17" s="6">
        <f t="shared" si="6"/>
        <v>0</v>
      </c>
      <c r="AG17" s="37">
        <f t="shared" si="7"/>
        <v>0</v>
      </c>
      <c r="AH17" s="26">
        <f t="shared" si="8"/>
        <v>0</v>
      </c>
    </row>
    <row r="18" spans="1:34" x14ac:dyDescent="0.25">
      <c r="A18" s="5" t="s">
        <v>14</v>
      </c>
      <c r="B18" s="15"/>
      <c r="C18" s="15"/>
      <c r="D18" s="15"/>
      <c r="E18" s="15"/>
      <c r="F18" s="6"/>
      <c r="G18" s="6"/>
      <c r="H18" s="6"/>
      <c r="I18" s="6"/>
      <c r="J18" s="15"/>
      <c r="K18" s="15"/>
      <c r="L18" s="15"/>
      <c r="M18" s="15"/>
      <c r="N18" s="6"/>
      <c r="O18" s="6"/>
      <c r="P18" s="6"/>
      <c r="Q18" s="6"/>
      <c r="R18" s="15"/>
      <c r="S18" s="15"/>
      <c r="T18" s="15"/>
      <c r="U18" s="15"/>
      <c r="V18" s="6"/>
      <c r="W18" s="6"/>
      <c r="X18" s="6"/>
      <c r="Y18" s="6"/>
      <c r="Z18" s="15"/>
      <c r="AA18" s="15"/>
      <c r="AB18" s="15"/>
      <c r="AC18" s="15"/>
      <c r="AD18" s="6">
        <f t="shared" si="5"/>
        <v>0</v>
      </c>
      <c r="AE18" s="6">
        <f t="shared" si="5"/>
        <v>0</v>
      </c>
      <c r="AF18" s="6">
        <f t="shared" si="6"/>
        <v>0</v>
      </c>
      <c r="AG18" s="37">
        <f t="shared" si="7"/>
        <v>0</v>
      </c>
      <c r="AH18" s="26">
        <f t="shared" si="8"/>
        <v>0</v>
      </c>
    </row>
    <row r="19" spans="1:34" x14ac:dyDescent="0.25">
      <c r="A19" s="3" t="s">
        <v>37</v>
      </c>
      <c r="B19" s="15"/>
      <c r="C19" s="15"/>
      <c r="D19" s="15"/>
      <c r="E19" s="15"/>
      <c r="F19" s="6"/>
      <c r="G19" s="6"/>
      <c r="H19" s="6"/>
      <c r="I19" s="6"/>
      <c r="J19" s="15"/>
      <c r="K19" s="15"/>
      <c r="L19" s="15"/>
      <c r="M19" s="15"/>
      <c r="N19" s="6"/>
      <c r="O19" s="6"/>
      <c r="P19" s="6"/>
      <c r="Q19" s="6"/>
      <c r="R19" s="15"/>
      <c r="S19" s="15"/>
      <c r="T19" s="15"/>
      <c r="U19" s="15"/>
      <c r="V19" s="6"/>
      <c r="W19" s="6"/>
      <c r="X19" s="6"/>
      <c r="Y19" s="6"/>
      <c r="Z19" s="15"/>
      <c r="AA19" s="15"/>
      <c r="AB19" s="15"/>
      <c r="AC19" s="15"/>
      <c r="AD19" s="6">
        <f t="shared" si="5"/>
        <v>0</v>
      </c>
      <c r="AE19" s="6">
        <f t="shared" si="5"/>
        <v>0</v>
      </c>
      <c r="AF19" s="6">
        <f t="shared" si="6"/>
        <v>0</v>
      </c>
      <c r="AG19" s="37">
        <f t="shared" si="7"/>
        <v>0</v>
      </c>
      <c r="AH19" s="26">
        <f t="shared" si="8"/>
        <v>0</v>
      </c>
    </row>
    <row r="20" spans="1:34" x14ac:dyDescent="0.25">
      <c r="A20" s="17"/>
      <c r="B20" s="18"/>
      <c r="C20" s="18"/>
      <c r="D20" s="18"/>
      <c r="E20" s="18"/>
      <c r="F20" s="19"/>
      <c r="G20" s="19"/>
      <c r="H20" s="19"/>
      <c r="I20" s="19"/>
      <c r="J20" s="18"/>
      <c r="K20" s="18"/>
      <c r="L20" s="18"/>
      <c r="M20" s="18"/>
      <c r="N20" s="19"/>
      <c r="O20" s="19"/>
      <c r="P20" s="19"/>
      <c r="Q20" s="19"/>
      <c r="R20" s="18"/>
      <c r="S20" s="18"/>
      <c r="T20" s="18"/>
      <c r="U20" s="18"/>
      <c r="V20" s="19"/>
      <c r="W20" s="19"/>
      <c r="X20" s="19"/>
      <c r="Y20" s="19"/>
      <c r="Z20" s="18"/>
      <c r="AA20" s="18"/>
      <c r="AB20" s="18"/>
      <c r="AC20" s="18"/>
      <c r="AD20" s="19">
        <f t="shared" si="5"/>
        <v>0</v>
      </c>
      <c r="AE20" s="19">
        <f t="shared" si="5"/>
        <v>0</v>
      </c>
      <c r="AF20" s="6">
        <f t="shared" si="6"/>
        <v>0</v>
      </c>
      <c r="AG20" s="37">
        <f t="shared" si="7"/>
        <v>0</v>
      </c>
      <c r="AH20" s="26">
        <f t="shared" si="8"/>
        <v>0</v>
      </c>
    </row>
    <row r="21" spans="1:34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33"/>
      <c r="AE21" s="33"/>
      <c r="AF21" s="16"/>
      <c r="AG21" s="31"/>
      <c r="AH21" s="32"/>
    </row>
    <row r="22" spans="1:34" x14ac:dyDescent="0.25">
      <c r="A22" s="20" t="s">
        <v>27</v>
      </c>
      <c r="B22" s="21"/>
      <c r="C22" s="21"/>
      <c r="D22" s="21"/>
      <c r="E22" s="21"/>
      <c r="F22" s="22"/>
      <c r="G22" s="22"/>
      <c r="H22" s="22"/>
      <c r="I22" s="22"/>
      <c r="J22" s="21"/>
      <c r="K22" s="21"/>
      <c r="L22" s="21"/>
      <c r="M22" s="21"/>
      <c r="N22" s="22"/>
      <c r="O22" s="22"/>
      <c r="P22" s="22"/>
      <c r="Q22" s="22"/>
      <c r="R22" s="21"/>
      <c r="S22" s="21"/>
      <c r="T22" s="21"/>
      <c r="U22" s="21"/>
      <c r="V22" s="22"/>
      <c r="W22" s="22"/>
      <c r="X22" s="22"/>
      <c r="Y22" s="22"/>
      <c r="Z22" s="21"/>
      <c r="AA22" s="21"/>
      <c r="AB22" s="21"/>
      <c r="AC22" s="21"/>
      <c r="AD22" s="22">
        <f>B22+F22+J22+N22+R22+V22+Z22</f>
        <v>0</v>
      </c>
      <c r="AE22" s="22">
        <f>C22+G22+K22+O22+S22+W22+AA22</f>
        <v>0</v>
      </c>
      <c r="AF22" s="6">
        <f>E22+I22+M22+Q22+U22+Y22+AC22</f>
        <v>0</v>
      </c>
      <c r="AG22" s="37">
        <f>D22+H22+L22+P22+T22+X22+AB22</f>
        <v>0</v>
      </c>
      <c r="AH22" s="26">
        <f>AF22+AG22</f>
        <v>0</v>
      </c>
    </row>
    <row r="23" spans="1:34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6"/>
      <c r="AE23" s="16"/>
      <c r="AF23" s="16"/>
      <c r="AG23" s="31"/>
      <c r="AH23" s="32"/>
    </row>
    <row r="24" spans="1:34" x14ac:dyDescent="0.25">
      <c r="A24" s="3" t="s">
        <v>21</v>
      </c>
      <c r="B24" s="15"/>
      <c r="C24" s="15"/>
      <c r="D24" s="15"/>
      <c r="E24" s="15"/>
      <c r="F24" s="6"/>
      <c r="G24" s="6"/>
      <c r="H24" s="6"/>
      <c r="I24" s="6"/>
      <c r="J24" s="15"/>
      <c r="K24" s="15"/>
      <c r="L24" s="15"/>
      <c r="M24" s="15"/>
      <c r="N24" s="6"/>
      <c r="O24" s="6"/>
      <c r="P24" s="6"/>
      <c r="Q24" s="6"/>
      <c r="R24" s="15"/>
      <c r="S24" s="15"/>
      <c r="T24" s="15"/>
      <c r="U24" s="15"/>
      <c r="V24" s="6"/>
      <c r="W24" s="6"/>
      <c r="X24" s="6"/>
      <c r="Y24" s="6"/>
      <c r="Z24" s="15"/>
      <c r="AA24" s="15"/>
      <c r="AB24" s="15"/>
      <c r="AC24" s="15"/>
      <c r="AD24" s="6">
        <f t="shared" ref="AD24:AD35" si="9">B24+F24+J24+N24+R24+V24+Z24</f>
        <v>0</v>
      </c>
      <c r="AE24" s="6">
        <f t="shared" ref="AE24:AE35" si="10">C24+G24+K24+O24+S24+W24+AA24</f>
        <v>0</v>
      </c>
      <c r="AF24" s="6">
        <f>E24+I24+M24+Q24+U24+Y24+AC24</f>
        <v>0</v>
      </c>
      <c r="AG24" s="37">
        <f t="shared" ref="AG24:AG35" si="11">D24+H24+L24+P24+T24+X24+AB24</f>
        <v>0</v>
      </c>
      <c r="AH24" s="26">
        <f t="shared" ref="AH24:AH35" si="12">AF24+AG24</f>
        <v>0</v>
      </c>
    </row>
    <row r="25" spans="1:34" x14ac:dyDescent="0.25">
      <c r="B25" s="15"/>
      <c r="C25" s="15"/>
      <c r="D25" s="15"/>
      <c r="E25" s="15"/>
      <c r="F25" s="6"/>
      <c r="G25" s="6"/>
      <c r="H25" s="6"/>
      <c r="I25" s="6"/>
      <c r="J25" s="15"/>
      <c r="K25" s="15"/>
      <c r="L25" s="15"/>
      <c r="M25" s="15"/>
      <c r="N25" s="6"/>
      <c r="O25" s="6"/>
      <c r="P25" s="6"/>
      <c r="Q25" s="6"/>
      <c r="R25" s="15"/>
      <c r="S25" s="15"/>
      <c r="T25" s="15"/>
      <c r="U25" s="15"/>
      <c r="V25" s="6"/>
      <c r="W25" s="6"/>
      <c r="X25" s="6"/>
      <c r="Y25" s="6"/>
      <c r="Z25" s="15"/>
      <c r="AA25" s="15"/>
      <c r="AB25" s="15"/>
      <c r="AC25" s="15"/>
      <c r="AD25" s="6">
        <f t="shared" si="9"/>
        <v>0</v>
      </c>
      <c r="AE25" s="6">
        <f t="shared" si="10"/>
        <v>0</v>
      </c>
      <c r="AF25" s="6">
        <f>E25+I25+M25+Q25+U25+Y25+AC25</f>
        <v>0</v>
      </c>
      <c r="AG25" s="37">
        <f t="shared" si="11"/>
        <v>0</v>
      </c>
      <c r="AH25" s="26">
        <f t="shared" si="12"/>
        <v>0</v>
      </c>
    </row>
    <row r="26" spans="1:34" x14ac:dyDescent="0.25">
      <c r="A26" s="3" t="s">
        <v>29</v>
      </c>
      <c r="B26" s="15"/>
      <c r="C26" s="15"/>
      <c r="D26" s="15"/>
      <c r="E26" s="15"/>
      <c r="F26" s="6"/>
      <c r="G26" s="6"/>
      <c r="H26" s="6"/>
      <c r="I26" s="6"/>
      <c r="J26" s="15"/>
      <c r="K26" s="15"/>
      <c r="L26" s="15"/>
      <c r="M26" s="15"/>
      <c r="N26" s="6"/>
      <c r="O26" s="6"/>
      <c r="P26" s="6"/>
      <c r="Q26" s="6"/>
      <c r="R26" s="15"/>
      <c r="S26" s="15"/>
      <c r="T26" s="15"/>
      <c r="U26" s="15"/>
      <c r="V26" s="6"/>
      <c r="W26" s="6"/>
      <c r="X26" s="6"/>
      <c r="Y26" s="6"/>
      <c r="Z26" s="15"/>
      <c r="AA26" s="15"/>
      <c r="AB26" s="15"/>
      <c r="AC26" s="15"/>
      <c r="AD26" s="6">
        <f t="shared" si="9"/>
        <v>0</v>
      </c>
      <c r="AE26" s="6">
        <f t="shared" si="10"/>
        <v>0</v>
      </c>
      <c r="AF26" s="6">
        <f>E26+I26+M36+Q26+U26+Y26+AC26</f>
        <v>0</v>
      </c>
      <c r="AG26" s="37">
        <f t="shared" si="11"/>
        <v>0</v>
      </c>
      <c r="AH26" s="26">
        <f t="shared" si="12"/>
        <v>0</v>
      </c>
    </row>
    <row r="27" spans="1:34" x14ac:dyDescent="0.25">
      <c r="A27" s="3" t="s">
        <v>38</v>
      </c>
      <c r="B27" s="15"/>
      <c r="C27" s="15"/>
      <c r="D27" s="15"/>
      <c r="E27" s="15"/>
      <c r="F27" s="6"/>
      <c r="G27" s="6"/>
      <c r="H27" s="6"/>
      <c r="I27" s="6"/>
      <c r="J27" s="15"/>
      <c r="K27" s="15"/>
      <c r="L27" s="15"/>
      <c r="M27" s="15"/>
      <c r="N27" s="6"/>
      <c r="O27" s="6"/>
      <c r="P27" s="6"/>
      <c r="Q27" s="6"/>
      <c r="R27" s="15"/>
      <c r="S27" s="15"/>
      <c r="T27" s="15"/>
      <c r="U27" s="15"/>
      <c r="V27" s="6"/>
      <c r="W27" s="6"/>
      <c r="X27" s="6"/>
      <c r="Y27" s="6"/>
      <c r="Z27" s="15"/>
      <c r="AA27" s="15"/>
      <c r="AB27" s="15"/>
      <c r="AC27" s="15"/>
      <c r="AD27" s="6">
        <f t="shared" si="9"/>
        <v>0</v>
      </c>
      <c r="AE27" s="6">
        <f t="shared" si="10"/>
        <v>0</v>
      </c>
      <c r="AF27" s="6">
        <f t="shared" ref="AF27:AF35" si="13">E27+I27+M27+Q27+U27+Y27+AC27</f>
        <v>0</v>
      </c>
      <c r="AG27" s="37">
        <f t="shared" si="11"/>
        <v>0</v>
      </c>
      <c r="AH27" s="26">
        <f t="shared" si="12"/>
        <v>0</v>
      </c>
    </row>
    <row r="28" spans="1:34" x14ac:dyDescent="0.25">
      <c r="A28" s="3" t="s">
        <v>69</v>
      </c>
      <c r="B28" s="15"/>
      <c r="C28" s="15"/>
      <c r="D28" s="15"/>
      <c r="E28" s="15"/>
      <c r="F28" s="6"/>
      <c r="G28" s="6"/>
      <c r="H28" s="6"/>
      <c r="I28" s="6"/>
      <c r="J28" s="15"/>
      <c r="K28" s="15"/>
      <c r="L28" s="15"/>
      <c r="M28" s="15"/>
      <c r="N28" s="6"/>
      <c r="O28" s="6"/>
      <c r="P28" s="6"/>
      <c r="Q28" s="6"/>
      <c r="R28" s="15"/>
      <c r="S28" s="15"/>
      <c r="T28" s="15"/>
      <c r="U28" s="15"/>
      <c r="V28" s="6"/>
      <c r="W28" s="6"/>
      <c r="X28" s="6"/>
      <c r="Y28" s="6"/>
      <c r="Z28" s="15"/>
      <c r="AA28" s="15"/>
      <c r="AB28" s="15"/>
      <c r="AC28" s="15"/>
      <c r="AD28" s="6">
        <f t="shared" si="9"/>
        <v>0</v>
      </c>
      <c r="AE28" s="6">
        <f t="shared" si="10"/>
        <v>0</v>
      </c>
      <c r="AF28" s="6">
        <f t="shared" si="13"/>
        <v>0</v>
      </c>
      <c r="AG28" s="37">
        <f t="shared" si="11"/>
        <v>0</v>
      </c>
      <c r="AH28" s="26">
        <f t="shared" si="12"/>
        <v>0</v>
      </c>
    </row>
    <row r="29" spans="1:34" x14ac:dyDescent="0.25">
      <c r="A29" s="3" t="s">
        <v>18</v>
      </c>
      <c r="B29" s="15"/>
      <c r="C29" s="15"/>
      <c r="D29" s="15"/>
      <c r="E29" s="15"/>
      <c r="F29" s="6"/>
      <c r="G29" s="6"/>
      <c r="H29" s="6"/>
      <c r="I29" s="6"/>
      <c r="J29" s="15"/>
      <c r="K29" s="15"/>
      <c r="L29" s="15"/>
      <c r="M29" s="15"/>
      <c r="N29" s="6"/>
      <c r="O29" s="6"/>
      <c r="P29" s="6"/>
      <c r="Q29" s="6"/>
      <c r="R29" s="15"/>
      <c r="S29" s="15"/>
      <c r="T29" s="15"/>
      <c r="U29" s="15"/>
      <c r="V29" s="6"/>
      <c r="W29" s="6"/>
      <c r="X29" s="6"/>
      <c r="Y29" s="6"/>
      <c r="Z29" s="15"/>
      <c r="AA29" s="15"/>
      <c r="AB29" s="15"/>
      <c r="AC29" s="15"/>
      <c r="AD29" s="6">
        <f t="shared" si="9"/>
        <v>0</v>
      </c>
      <c r="AE29" s="6">
        <f t="shared" si="10"/>
        <v>0</v>
      </c>
      <c r="AF29" s="6">
        <f t="shared" si="13"/>
        <v>0</v>
      </c>
      <c r="AG29" s="37">
        <f t="shared" si="11"/>
        <v>0</v>
      </c>
      <c r="AH29" s="26">
        <f t="shared" si="12"/>
        <v>0</v>
      </c>
    </row>
    <row r="30" spans="1:34" x14ac:dyDescent="0.25">
      <c r="A30" s="3" t="s">
        <v>53</v>
      </c>
      <c r="B30" s="15"/>
      <c r="C30" s="15"/>
      <c r="D30" s="15"/>
      <c r="E30" s="15"/>
      <c r="F30" s="6"/>
      <c r="G30" s="6"/>
      <c r="H30" s="6"/>
      <c r="I30" s="6"/>
      <c r="J30" s="15"/>
      <c r="K30" s="15"/>
      <c r="L30" s="15"/>
      <c r="M30" s="15"/>
      <c r="N30" s="6"/>
      <c r="O30" s="6"/>
      <c r="P30" s="6"/>
      <c r="Q30" s="6"/>
      <c r="R30" s="15"/>
      <c r="S30" s="15"/>
      <c r="T30" s="15"/>
      <c r="U30" s="15"/>
      <c r="V30" s="6"/>
      <c r="W30" s="6"/>
      <c r="X30" s="6"/>
      <c r="Y30" s="6"/>
      <c r="Z30" s="15"/>
      <c r="AA30" s="15"/>
      <c r="AB30" s="15"/>
      <c r="AC30" s="15"/>
      <c r="AD30" s="6">
        <f t="shared" si="9"/>
        <v>0</v>
      </c>
      <c r="AE30" s="6">
        <f t="shared" si="10"/>
        <v>0</v>
      </c>
      <c r="AF30" s="6">
        <f t="shared" si="13"/>
        <v>0</v>
      </c>
      <c r="AG30" s="37">
        <f t="shared" si="11"/>
        <v>0</v>
      </c>
      <c r="AH30" s="26">
        <f t="shared" si="12"/>
        <v>0</v>
      </c>
    </row>
    <row r="31" spans="1:34" x14ac:dyDescent="0.25">
      <c r="A31" s="3" t="s">
        <v>41</v>
      </c>
      <c r="B31" s="15"/>
      <c r="C31" s="15"/>
      <c r="D31" s="15"/>
      <c r="E31" s="15"/>
      <c r="F31" s="6"/>
      <c r="G31" s="6"/>
      <c r="H31" s="6"/>
      <c r="I31" s="6"/>
      <c r="J31" s="15"/>
      <c r="K31" s="15"/>
      <c r="L31" s="15"/>
      <c r="M31" s="15"/>
      <c r="N31" s="6"/>
      <c r="O31" s="6"/>
      <c r="P31" s="6"/>
      <c r="Q31" s="6"/>
      <c r="R31" s="15"/>
      <c r="S31" s="15"/>
      <c r="T31" s="15"/>
      <c r="U31" s="15"/>
      <c r="V31" s="6"/>
      <c r="W31" s="6"/>
      <c r="X31" s="6"/>
      <c r="Y31" s="6"/>
      <c r="Z31" s="15"/>
      <c r="AA31" s="15"/>
      <c r="AB31" s="15"/>
      <c r="AC31" s="15"/>
      <c r="AD31" s="6">
        <f t="shared" si="9"/>
        <v>0</v>
      </c>
      <c r="AE31" s="6">
        <f t="shared" si="10"/>
        <v>0</v>
      </c>
      <c r="AF31" s="6">
        <f t="shared" si="13"/>
        <v>0</v>
      </c>
      <c r="AG31" s="37">
        <f t="shared" si="11"/>
        <v>0</v>
      </c>
      <c r="AH31" s="26">
        <f t="shared" si="12"/>
        <v>0</v>
      </c>
    </row>
    <row r="32" spans="1:34" x14ac:dyDescent="0.25">
      <c r="A32" s="3" t="s">
        <v>47</v>
      </c>
      <c r="B32" s="15"/>
      <c r="C32" s="15"/>
      <c r="D32" s="15"/>
      <c r="E32" s="15"/>
      <c r="F32" s="6"/>
      <c r="G32" s="6"/>
      <c r="H32" s="6"/>
      <c r="I32" s="6"/>
      <c r="J32" s="15"/>
      <c r="K32" s="15"/>
      <c r="L32" s="15"/>
      <c r="M32" s="15"/>
      <c r="N32" s="6"/>
      <c r="O32" s="6"/>
      <c r="P32" s="6"/>
      <c r="Q32" s="6"/>
      <c r="R32" s="15"/>
      <c r="S32" s="15"/>
      <c r="T32" s="15"/>
      <c r="U32" s="15"/>
      <c r="V32" s="6"/>
      <c r="W32" s="6"/>
      <c r="X32" s="6"/>
      <c r="Y32" s="6"/>
      <c r="Z32" s="15"/>
      <c r="AA32" s="15"/>
      <c r="AB32" s="15"/>
      <c r="AC32" s="15"/>
      <c r="AD32" s="6">
        <f t="shared" si="9"/>
        <v>0</v>
      </c>
      <c r="AE32" s="6">
        <f t="shared" si="10"/>
        <v>0</v>
      </c>
      <c r="AF32" s="6">
        <f t="shared" si="13"/>
        <v>0</v>
      </c>
      <c r="AG32" s="37">
        <f t="shared" si="11"/>
        <v>0</v>
      </c>
      <c r="AH32" s="26">
        <f t="shared" si="12"/>
        <v>0</v>
      </c>
    </row>
    <row r="33" spans="1:34" x14ac:dyDescent="0.25">
      <c r="A33" s="3" t="s">
        <v>45</v>
      </c>
      <c r="B33" s="15"/>
      <c r="C33" s="15"/>
      <c r="D33" s="15"/>
      <c r="E33" s="15"/>
      <c r="F33" s="6"/>
      <c r="G33" s="6"/>
      <c r="H33" s="6"/>
      <c r="I33" s="6"/>
      <c r="J33" s="15"/>
      <c r="K33" s="15"/>
      <c r="L33" s="15"/>
      <c r="M33" s="15"/>
      <c r="N33" s="6"/>
      <c r="O33" s="6"/>
      <c r="P33" s="6"/>
      <c r="Q33" s="6"/>
      <c r="R33" s="15"/>
      <c r="S33" s="15"/>
      <c r="T33" s="15"/>
      <c r="U33" s="15"/>
      <c r="V33" s="6"/>
      <c r="W33" s="6"/>
      <c r="X33" s="6"/>
      <c r="Y33" s="6"/>
      <c r="Z33" s="15"/>
      <c r="AA33" s="15"/>
      <c r="AB33" s="15"/>
      <c r="AC33" s="15"/>
      <c r="AD33" s="6">
        <f t="shared" si="9"/>
        <v>0</v>
      </c>
      <c r="AE33" s="6">
        <f t="shared" si="10"/>
        <v>0</v>
      </c>
      <c r="AF33" s="6">
        <f t="shared" si="13"/>
        <v>0</v>
      </c>
      <c r="AG33" s="37">
        <f t="shared" si="11"/>
        <v>0</v>
      </c>
      <c r="AH33" s="26">
        <f t="shared" si="12"/>
        <v>0</v>
      </c>
    </row>
    <row r="34" spans="1:34" x14ac:dyDescent="0.25">
      <c r="A34" s="3"/>
      <c r="B34" s="15"/>
      <c r="C34" s="15"/>
      <c r="D34" s="15"/>
      <c r="E34" s="15"/>
      <c r="F34" s="6"/>
      <c r="G34" s="6"/>
      <c r="H34" s="6"/>
      <c r="I34" s="6"/>
      <c r="J34" s="15"/>
      <c r="K34" s="15"/>
      <c r="L34" s="15"/>
      <c r="M34" s="15"/>
      <c r="N34" s="6"/>
      <c r="O34" s="6"/>
      <c r="P34" s="6"/>
      <c r="Q34" s="6"/>
      <c r="R34" s="15"/>
      <c r="S34" s="15"/>
      <c r="T34" s="15"/>
      <c r="U34" s="15"/>
      <c r="V34" s="6"/>
      <c r="W34" s="6"/>
      <c r="X34" s="6"/>
      <c r="Y34" s="6"/>
      <c r="Z34" s="15"/>
      <c r="AA34" s="15"/>
      <c r="AB34" s="15"/>
      <c r="AC34" s="15"/>
      <c r="AD34" s="6">
        <f t="shared" si="9"/>
        <v>0</v>
      </c>
      <c r="AE34" s="6">
        <f t="shared" si="10"/>
        <v>0</v>
      </c>
      <c r="AF34" s="6">
        <f t="shared" si="13"/>
        <v>0</v>
      </c>
      <c r="AG34" s="37">
        <f t="shared" si="11"/>
        <v>0</v>
      </c>
      <c r="AH34" s="26">
        <f t="shared" si="12"/>
        <v>0</v>
      </c>
    </row>
    <row r="35" spans="1:34" x14ac:dyDescent="0.25">
      <c r="A35" s="3"/>
      <c r="B35" s="15"/>
      <c r="C35" s="15"/>
      <c r="D35" s="15"/>
      <c r="E35" s="15"/>
      <c r="F35" s="6"/>
      <c r="G35" s="6"/>
      <c r="H35" s="6"/>
      <c r="I35" s="6"/>
      <c r="J35" s="15"/>
      <c r="K35" s="15"/>
      <c r="L35" s="15"/>
      <c r="M35" s="15"/>
      <c r="N35" s="6"/>
      <c r="O35" s="6"/>
      <c r="P35" s="6"/>
      <c r="Q35" s="6"/>
      <c r="R35" s="15"/>
      <c r="S35" s="15"/>
      <c r="T35" s="15"/>
      <c r="U35" s="15"/>
      <c r="V35" s="6"/>
      <c r="W35" s="6"/>
      <c r="X35" s="6"/>
      <c r="Y35" s="6"/>
      <c r="Z35" s="15"/>
      <c r="AA35" s="15"/>
      <c r="AB35" s="15"/>
      <c r="AC35" s="15"/>
      <c r="AD35" s="6">
        <f t="shared" si="9"/>
        <v>0</v>
      </c>
      <c r="AE35" s="6">
        <f t="shared" si="10"/>
        <v>0</v>
      </c>
      <c r="AF35" s="6">
        <f t="shared" si="13"/>
        <v>0</v>
      </c>
      <c r="AG35" s="37">
        <f t="shared" si="11"/>
        <v>0</v>
      </c>
      <c r="AH35" s="26">
        <f t="shared" si="12"/>
        <v>0</v>
      </c>
    </row>
    <row r="36" spans="1:34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6"/>
      <c r="AE36" s="16"/>
      <c r="AF36" s="16"/>
      <c r="AG36" s="31"/>
      <c r="AH36" s="32"/>
    </row>
    <row r="37" spans="1:34" x14ac:dyDescent="0.25">
      <c r="A37" s="3" t="s">
        <v>68</v>
      </c>
      <c r="B37" s="15"/>
      <c r="C37" s="15"/>
      <c r="D37" s="15"/>
      <c r="E37" s="15"/>
      <c r="F37" s="6"/>
      <c r="G37" s="6"/>
      <c r="H37" s="6"/>
      <c r="I37" s="6"/>
      <c r="J37" s="15"/>
      <c r="K37" s="15"/>
      <c r="L37" s="15"/>
      <c r="M37" s="15"/>
      <c r="N37" s="6"/>
      <c r="O37" s="6"/>
      <c r="P37" s="6"/>
      <c r="Q37" s="6"/>
      <c r="R37" s="15"/>
      <c r="S37" s="15"/>
      <c r="T37" s="15"/>
      <c r="U37" s="15"/>
      <c r="V37" s="6"/>
      <c r="W37" s="6"/>
      <c r="X37" s="6"/>
      <c r="Y37" s="6"/>
      <c r="Z37" s="15"/>
      <c r="AA37" s="15"/>
      <c r="AB37" s="15"/>
      <c r="AC37" s="15"/>
      <c r="AD37" s="6">
        <f t="shared" ref="AD37:AD48" si="14">B37+F37+J37+N37+R37+V37+Z37</f>
        <v>0</v>
      </c>
      <c r="AE37" s="6">
        <f t="shared" ref="AE37:AE48" si="15">C37+G37+K37+O37+S37+W37+AA37</f>
        <v>0</v>
      </c>
      <c r="AF37" s="6">
        <f t="shared" ref="AF37:AF48" si="16">E37+I37+M37+Q37+U37+Y37+AC37</f>
        <v>0</v>
      </c>
      <c r="AG37" s="37">
        <f t="shared" ref="AG37:AG48" si="17">D37+H37+L37+P37+T37+X37+AB37</f>
        <v>0</v>
      </c>
      <c r="AH37" s="26">
        <f t="shared" ref="AH37:AH48" si="18">AF37+AG37</f>
        <v>0</v>
      </c>
    </row>
    <row r="38" spans="1:34" x14ac:dyDescent="0.25">
      <c r="A38" s="3" t="s">
        <v>61</v>
      </c>
      <c r="B38" s="15"/>
      <c r="C38" s="15"/>
      <c r="D38" s="15"/>
      <c r="E38" s="15"/>
      <c r="F38" s="6"/>
      <c r="G38" s="6"/>
      <c r="H38" s="6"/>
      <c r="I38" s="6"/>
      <c r="J38" s="15"/>
      <c r="K38" s="15"/>
      <c r="L38" s="15"/>
      <c r="M38" s="15"/>
      <c r="N38" s="6"/>
      <c r="O38" s="6"/>
      <c r="P38" s="6"/>
      <c r="Q38" s="6"/>
      <c r="R38" s="15"/>
      <c r="S38" s="15"/>
      <c r="T38" s="15"/>
      <c r="U38" s="15"/>
      <c r="V38" s="6"/>
      <c r="W38" s="6"/>
      <c r="X38" s="6"/>
      <c r="Y38" s="6"/>
      <c r="Z38" s="15"/>
      <c r="AA38" s="15"/>
      <c r="AB38" s="15"/>
      <c r="AC38" s="15"/>
      <c r="AD38" s="6">
        <f t="shared" si="14"/>
        <v>0</v>
      </c>
      <c r="AE38" s="6">
        <f t="shared" si="15"/>
        <v>0</v>
      </c>
      <c r="AF38" s="6">
        <f t="shared" si="16"/>
        <v>0</v>
      </c>
      <c r="AG38" s="37">
        <f t="shared" si="17"/>
        <v>0</v>
      </c>
      <c r="AH38" s="26">
        <f t="shared" si="18"/>
        <v>0</v>
      </c>
    </row>
    <row r="39" spans="1:34" x14ac:dyDescent="0.25">
      <c r="A39" s="3" t="s">
        <v>59</v>
      </c>
      <c r="B39" s="15"/>
      <c r="C39" s="15"/>
      <c r="D39" s="15"/>
      <c r="E39" s="15"/>
      <c r="F39" s="6"/>
      <c r="G39" s="6"/>
      <c r="H39" s="6"/>
      <c r="I39" s="6"/>
      <c r="J39" s="15"/>
      <c r="K39" s="15"/>
      <c r="L39" s="15"/>
      <c r="M39" s="15"/>
      <c r="N39" s="6"/>
      <c r="O39" s="6"/>
      <c r="P39" s="6"/>
      <c r="Q39" s="6"/>
      <c r="R39" s="15"/>
      <c r="S39" s="15"/>
      <c r="T39" s="15"/>
      <c r="U39" s="15"/>
      <c r="V39" s="6"/>
      <c r="W39" s="6"/>
      <c r="X39" s="6"/>
      <c r="Y39" s="6"/>
      <c r="Z39" s="15"/>
      <c r="AA39" s="15"/>
      <c r="AB39" s="15"/>
      <c r="AC39" s="15"/>
      <c r="AD39" s="6">
        <f t="shared" si="14"/>
        <v>0</v>
      </c>
      <c r="AE39" s="6">
        <f t="shared" si="15"/>
        <v>0</v>
      </c>
      <c r="AF39" s="6">
        <f t="shared" si="16"/>
        <v>0</v>
      </c>
      <c r="AG39" s="37">
        <f t="shared" si="17"/>
        <v>0</v>
      </c>
      <c r="AH39" s="26">
        <f t="shared" si="18"/>
        <v>0</v>
      </c>
    </row>
    <row r="40" spans="1:34" x14ac:dyDescent="0.25">
      <c r="A40" s="3" t="s">
        <v>48</v>
      </c>
      <c r="B40" s="15"/>
      <c r="C40" s="15"/>
      <c r="D40" s="15"/>
      <c r="E40" s="15"/>
      <c r="F40" s="6"/>
      <c r="G40" s="6"/>
      <c r="H40" s="6"/>
      <c r="I40" s="6"/>
      <c r="J40" s="15"/>
      <c r="K40" s="15"/>
      <c r="L40" s="15"/>
      <c r="M40" s="15"/>
      <c r="N40" s="6"/>
      <c r="O40" s="6"/>
      <c r="P40" s="6"/>
      <c r="Q40" s="6"/>
      <c r="R40" s="15"/>
      <c r="S40" s="15"/>
      <c r="T40" s="15"/>
      <c r="U40" s="15"/>
      <c r="V40" s="6"/>
      <c r="W40" s="6"/>
      <c r="X40" s="6"/>
      <c r="Y40" s="6"/>
      <c r="Z40" s="15"/>
      <c r="AA40" s="15"/>
      <c r="AB40" s="15"/>
      <c r="AC40" s="15"/>
      <c r="AD40" s="6">
        <f t="shared" si="14"/>
        <v>0</v>
      </c>
      <c r="AE40" s="6">
        <f t="shared" si="15"/>
        <v>0</v>
      </c>
      <c r="AF40" s="6">
        <f t="shared" si="16"/>
        <v>0</v>
      </c>
      <c r="AG40" s="37">
        <f t="shared" si="17"/>
        <v>0</v>
      </c>
      <c r="AH40" s="26">
        <f t="shared" si="18"/>
        <v>0</v>
      </c>
    </row>
    <row r="41" spans="1:34" x14ac:dyDescent="0.25">
      <c r="A41" s="3" t="s">
        <v>39</v>
      </c>
      <c r="B41" s="15"/>
      <c r="C41" s="15"/>
      <c r="D41" s="15"/>
      <c r="E41" s="15"/>
      <c r="F41" s="6"/>
      <c r="G41" s="6"/>
      <c r="H41" s="6"/>
      <c r="I41" s="6"/>
      <c r="J41" s="15"/>
      <c r="K41" s="15"/>
      <c r="L41" s="15"/>
      <c r="M41" s="15"/>
      <c r="N41" s="6"/>
      <c r="O41" s="6"/>
      <c r="P41" s="6"/>
      <c r="Q41" s="6"/>
      <c r="R41" s="15"/>
      <c r="S41" s="15"/>
      <c r="T41" s="15"/>
      <c r="U41" s="15"/>
      <c r="V41" s="6"/>
      <c r="W41" s="6"/>
      <c r="X41" s="6"/>
      <c r="Y41" s="6"/>
      <c r="Z41" s="15"/>
      <c r="AA41" s="15"/>
      <c r="AB41" s="15"/>
      <c r="AC41" s="15"/>
      <c r="AD41" s="6">
        <f t="shared" si="14"/>
        <v>0</v>
      </c>
      <c r="AE41" s="6">
        <f t="shared" si="15"/>
        <v>0</v>
      </c>
      <c r="AF41" s="6">
        <f t="shared" si="16"/>
        <v>0</v>
      </c>
      <c r="AG41" s="37">
        <f t="shared" si="17"/>
        <v>0</v>
      </c>
      <c r="AH41" s="26">
        <f t="shared" si="18"/>
        <v>0</v>
      </c>
    </row>
    <row r="42" spans="1:34" x14ac:dyDescent="0.25">
      <c r="A42" s="3" t="s">
        <v>23</v>
      </c>
      <c r="B42" s="15"/>
      <c r="C42" s="15"/>
      <c r="D42" s="15"/>
      <c r="E42" s="15"/>
      <c r="F42" s="6"/>
      <c r="G42" s="6"/>
      <c r="H42" s="6"/>
      <c r="I42" s="6"/>
      <c r="J42" s="15"/>
      <c r="K42" s="15"/>
      <c r="L42" s="15"/>
      <c r="M42" s="15"/>
      <c r="N42" s="6"/>
      <c r="O42" s="6"/>
      <c r="P42" s="6"/>
      <c r="Q42" s="6"/>
      <c r="R42" s="15"/>
      <c r="S42" s="15"/>
      <c r="T42" s="15"/>
      <c r="U42" s="15"/>
      <c r="V42" s="6"/>
      <c r="W42" s="6"/>
      <c r="X42" s="6"/>
      <c r="Y42" s="6"/>
      <c r="Z42" s="15"/>
      <c r="AA42" s="15"/>
      <c r="AB42" s="15"/>
      <c r="AC42" s="15"/>
      <c r="AD42" s="6">
        <f t="shared" si="14"/>
        <v>0</v>
      </c>
      <c r="AE42" s="6">
        <f t="shared" si="15"/>
        <v>0</v>
      </c>
      <c r="AF42" s="6">
        <f t="shared" si="16"/>
        <v>0</v>
      </c>
      <c r="AG42" s="37">
        <f t="shared" si="17"/>
        <v>0</v>
      </c>
      <c r="AH42" s="26">
        <f t="shared" si="18"/>
        <v>0</v>
      </c>
    </row>
    <row r="43" spans="1:34" x14ac:dyDescent="0.25">
      <c r="A43" s="3" t="s">
        <v>67</v>
      </c>
      <c r="B43" s="15"/>
      <c r="C43" s="15"/>
      <c r="D43" s="15"/>
      <c r="E43" s="15"/>
      <c r="F43" s="6"/>
      <c r="G43" s="6"/>
      <c r="H43" s="6"/>
      <c r="I43" s="6"/>
      <c r="J43" s="15"/>
      <c r="K43" s="15"/>
      <c r="L43" s="15"/>
      <c r="M43" s="15"/>
      <c r="N43" s="6"/>
      <c r="O43" s="6"/>
      <c r="P43" s="6"/>
      <c r="Q43" s="6"/>
      <c r="R43" s="15"/>
      <c r="S43" s="15"/>
      <c r="T43" s="15"/>
      <c r="U43" s="15"/>
      <c r="V43" s="6"/>
      <c r="W43" s="6"/>
      <c r="X43" s="6"/>
      <c r="Y43" s="6"/>
      <c r="Z43" s="15"/>
      <c r="AA43" s="15"/>
      <c r="AB43" s="15"/>
      <c r="AC43" s="15"/>
      <c r="AD43" s="6">
        <f t="shared" si="14"/>
        <v>0</v>
      </c>
      <c r="AE43" s="6">
        <f t="shared" si="15"/>
        <v>0</v>
      </c>
      <c r="AF43" s="6">
        <f t="shared" si="16"/>
        <v>0</v>
      </c>
      <c r="AG43" s="37">
        <f t="shared" si="17"/>
        <v>0</v>
      </c>
      <c r="AH43" s="26">
        <f t="shared" si="18"/>
        <v>0</v>
      </c>
    </row>
    <row r="44" spans="1:34" x14ac:dyDescent="0.25">
      <c r="A44" s="3" t="s">
        <v>57</v>
      </c>
      <c r="B44" s="15"/>
      <c r="C44" s="15"/>
      <c r="D44" s="15"/>
      <c r="E44" s="15"/>
      <c r="F44" s="6"/>
      <c r="G44" s="6"/>
      <c r="H44" s="6"/>
      <c r="I44" s="6"/>
      <c r="J44" s="15"/>
      <c r="K44" s="15"/>
      <c r="L44" s="15"/>
      <c r="M44" s="15"/>
      <c r="N44" s="6"/>
      <c r="O44" s="6"/>
      <c r="P44" s="6"/>
      <c r="Q44" s="6"/>
      <c r="R44" s="15"/>
      <c r="S44" s="15"/>
      <c r="T44" s="15"/>
      <c r="U44" s="15"/>
      <c r="V44" s="45"/>
      <c r="W44" s="45"/>
      <c r="X44" s="6"/>
      <c r="Y44" s="6"/>
      <c r="Z44" s="15"/>
      <c r="AA44" s="15"/>
      <c r="AB44" s="15"/>
      <c r="AC44" s="15"/>
      <c r="AD44" s="6">
        <f t="shared" si="14"/>
        <v>0</v>
      </c>
      <c r="AE44" s="6">
        <f t="shared" si="15"/>
        <v>0</v>
      </c>
      <c r="AF44" s="6">
        <f t="shared" si="16"/>
        <v>0</v>
      </c>
      <c r="AG44" s="37">
        <f t="shared" si="17"/>
        <v>0</v>
      </c>
      <c r="AH44" s="26">
        <f t="shared" si="18"/>
        <v>0</v>
      </c>
    </row>
    <row r="45" spans="1:34" x14ac:dyDescent="0.25">
      <c r="A45" s="3" t="s">
        <v>66</v>
      </c>
      <c r="B45" s="15"/>
      <c r="C45" s="15"/>
      <c r="D45" s="15"/>
      <c r="E45" s="15"/>
      <c r="F45" s="6"/>
      <c r="G45" s="6"/>
      <c r="H45" s="6"/>
      <c r="I45" s="6"/>
      <c r="J45" s="15"/>
      <c r="K45" s="15"/>
      <c r="L45" s="15"/>
      <c r="M45" s="15"/>
      <c r="N45" s="6"/>
      <c r="O45" s="6"/>
      <c r="P45" s="6"/>
      <c r="Q45" s="6"/>
      <c r="R45" s="15"/>
      <c r="S45" s="15"/>
      <c r="T45" s="15"/>
      <c r="U45" s="15"/>
      <c r="V45" s="6"/>
      <c r="W45" s="6"/>
      <c r="X45" s="6"/>
      <c r="Y45" s="6"/>
      <c r="Z45" s="15"/>
      <c r="AA45" s="15"/>
      <c r="AB45" s="15"/>
      <c r="AC45" s="15"/>
      <c r="AD45" s="6">
        <f t="shared" si="14"/>
        <v>0</v>
      </c>
      <c r="AE45" s="6">
        <f t="shared" si="15"/>
        <v>0</v>
      </c>
      <c r="AF45" s="6">
        <f t="shared" si="16"/>
        <v>0</v>
      </c>
      <c r="AG45" s="37">
        <f t="shared" si="17"/>
        <v>0</v>
      </c>
      <c r="AH45" s="26">
        <f t="shared" si="18"/>
        <v>0</v>
      </c>
    </row>
    <row r="46" spans="1:34" x14ac:dyDescent="0.25">
      <c r="A46" s="3" t="s">
        <v>64</v>
      </c>
      <c r="B46" s="15"/>
      <c r="C46" s="15"/>
      <c r="D46" s="15"/>
      <c r="E46" s="15"/>
      <c r="F46" s="6"/>
      <c r="G46" s="6"/>
      <c r="H46" s="6"/>
      <c r="I46" s="6"/>
      <c r="J46" s="15"/>
      <c r="K46" s="15"/>
      <c r="L46" s="15"/>
      <c r="M46" s="15"/>
      <c r="N46" s="6"/>
      <c r="O46" s="6"/>
      <c r="P46" s="6"/>
      <c r="Q46" s="6"/>
      <c r="R46" s="15"/>
      <c r="S46" s="15"/>
      <c r="T46" s="15"/>
      <c r="U46" s="15"/>
      <c r="V46" s="6"/>
      <c r="W46" s="6"/>
      <c r="X46" s="6"/>
      <c r="Y46" s="6"/>
      <c r="Z46" s="15"/>
      <c r="AA46" s="15"/>
      <c r="AB46" s="15"/>
      <c r="AC46" s="15"/>
      <c r="AD46" s="6">
        <f t="shared" si="14"/>
        <v>0</v>
      </c>
      <c r="AE46" s="6">
        <f t="shared" si="15"/>
        <v>0</v>
      </c>
      <c r="AF46" s="6">
        <f t="shared" si="16"/>
        <v>0</v>
      </c>
      <c r="AG46" s="37">
        <f t="shared" si="17"/>
        <v>0</v>
      </c>
      <c r="AH46" s="26">
        <f t="shared" si="18"/>
        <v>0</v>
      </c>
    </row>
    <row r="47" spans="1:34" x14ac:dyDescent="0.25">
      <c r="A47" s="3" t="s">
        <v>58</v>
      </c>
      <c r="B47" s="15"/>
      <c r="C47" s="15"/>
      <c r="D47" s="15"/>
      <c r="E47" s="15"/>
      <c r="F47" s="6"/>
      <c r="G47" s="6"/>
      <c r="H47" s="6"/>
      <c r="I47" s="6"/>
      <c r="J47" s="15"/>
      <c r="K47" s="15"/>
      <c r="L47" s="15"/>
      <c r="M47" s="15"/>
      <c r="N47" s="6"/>
      <c r="O47" s="6"/>
      <c r="P47" s="6"/>
      <c r="Q47" s="6"/>
      <c r="R47" s="15"/>
      <c r="S47" s="15"/>
      <c r="T47" s="15"/>
      <c r="U47" s="15"/>
      <c r="V47" s="6"/>
      <c r="W47" s="6"/>
      <c r="X47" s="6"/>
      <c r="Y47" s="6"/>
      <c r="Z47" s="15"/>
      <c r="AA47" s="15"/>
      <c r="AB47" s="15"/>
      <c r="AC47" s="15"/>
      <c r="AD47" s="6">
        <f t="shared" si="14"/>
        <v>0</v>
      </c>
      <c r="AE47" s="6">
        <f t="shared" si="15"/>
        <v>0</v>
      </c>
      <c r="AF47" s="6">
        <f t="shared" si="16"/>
        <v>0</v>
      </c>
      <c r="AG47" s="37">
        <f t="shared" si="17"/>
        <v>0</v>
      </c>
      <c r="AH47" s="26">
        <f t="shared" si="18"/>
        <v>0</v>
      </c>
    </row>
    <row r="48" spans="1:34" x14ac:dyDescent="0.25">
      <c r="A48" s="3" t="s">
        <v>60</v>
      </c>
      <c r="B48" s="15"/>
      <c r="C48" s="15"/>
      <c r="D48" s="15"/>
      <c r="E48" s="15"/>
      <c r="F48" s="6"/>
      <c r="G48" s="6"/>
      <c r="H48" s="6"/>
      <c r="I48" s="6"/>
      <c r="J48" s="15"/>
      <c r="K48" s="15"/>
      <c r="L48" s="15"/>
      <c r="M48" s="15"/>
      <c r="N48" s="6"/>
      <c r="O48" s="6"/>
      <c r="P48" s="6"/>
      <c r="Q48" s="6"/>
      <c r="R48" s="15"/>
      <c r="S48" s="15"/>
      <c r="T48" s="15"/>
      <c r="U48" s="15"/>
      <c r="V48" s="6"/>
      <c r="W48" s="6"/>
      <c r="X48" s="6"/>
      <c r="Y48" s="6"/>
      <c r="Z48" s="15"/>
      <c r="AA48" s="15"/>
      <c r="AB48" s="15"/>
      <c r="AC48" s="15"/>
      <c r="AD48" s="6">
        <f t="shared" si="14"/>
        <v>0</v>
      </c>
      <c r="AE48" s="6">
        <f t="shared" si="15"/>
        <v>0</v>
      </c>
      <c r="AF48" s="6">
        <f t="shared" si="16"/>
        <v>0</v>
      </c>
      <c r="AG48" s="37">
        <f t="shared" si="17"/>
        <v>0</v>
      </c>
      <c r="AH48" s="26">
        <f t="shared" si="18"/>
        <v>0</v>
      </c>
    </row>
    <row r="49" spans="1:34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6"/>
      <c r="AF49" s="16"/>
      <c r="AG49" s="31"/>
      <c r="AH49" s="32"/>
    </row>
    <row r="50" spans="1:34" x14ac:dyDescent="0.25">
      <c r="A50" s="3" t="s">
        <v>25</v>
      </c>
      <c r="B50" s="15"/>
      <c r="C50" s="15"/>
      <c r="D50" s="15"/>
      <c r="E50" s="15"/>
      <c r="F50" s="6"/>
      <c r="G50" s="6"/>
      <c r="H50" s="6"/>
      <c r="I50" s="6"/>
      <c r="J50" s="15"/>
      <c r="K50" s="15"/>
      <c r="L50" s="15"/>
      <c r="M50" s="15"/>
      <c r="N50" s="6"/>
      <c r="O50" s="6"/>
      <c r="P50" s="6"/>
      <c r="Q50" s="6"/>
      <c r="R50" s="15"/>
      <c r="S50" s="15"/>
      <c r="T50" s="15"/>
      <c r="U50" s="15"/>
      <c r="V50" s="6"/>
      <c r="W50" s="6"/>
      <c r="X50" s="6"/>
      <c r="Y50" s="6"/>
      <c r="Z50" s="15"/>
      <c r="AA50" s="15"/>
      <c r="AB50" s="15"/>
      <c r="AC50" s="15"/>
      <c r="AD50" s="6">
        <f t="shared" ref="AD50:AD62" si="19">B50+F50+J50+N50+R50+V50+Z50</f>
        <v>0</v>
      </c>
      <c r="AE50" s="6">
        <f t="shared" ref="AE50:AE62" si="20">C50+G50+K50+O50+S50+W50+AA50</f>
        <v>0</v>
      </c>
      <c r="AF50" s="6">
        <f t="shared" ref="AF50:AF60" si="21">E50+I50+M50+Q50+U50+Y50+AC50</f>
        <v>0</v>
      </c>
      <c r="AG50" s="37">
        <f t="shared" ref="AG50:AG62" si="22">D50+H50+L50+P50+T50+X50+AB50</f>
        <v>0</v>
      </c>
      <c r="AH50" s="26">
        <f t="shared" ref="AH50:AH62" si="23">AF50+AG50</f>
        <v>0</v>
      </c>
    </row>
    <row r="51" spans="1:34" x14ac:dyDescent="0.25">
      <c r="A51" s="3" t="s">
        <v>42</v>
      </c>
      <c r="B51" s="15"/>
      <c r="C51" s="15"/>
      <c r="D51" s="15"/>
      <c r="E51" s="15"/>
      <c r="F51" s="6"/>
      <c r="G51" s="6"/>
      <c r="H51" s="6"/>
      <c r="I51" s="6"/>
      <c r="J51" s="15"/>
      <c r="K51" s="15"/>
      <c r="L51" s="15"/>
      <c r="M51" s="15"/>
      <c r="N51" s="6"/>
      <c r="O51" s="6"/>
      <c r="P51" s="6"/>
      <c r="Q51" s="6"/>
      <c r="R51" s="15"/>
      <c r="S51" s="15"/>
      <c r="T51" s="15"/>
      <c r="U51" s="15"/>
      <c r="V51" s="6"/>
      <c r="W51" s="6"/>
      <c r="X51" s="6"/>
      <c r="Y51" s="6"/>
      <c r="Z51" s="15"/>
      <c r="AA51" s="15"/>
      <c r="AB51" s="15"/>
      <c r="AC51" s="15"/>
      <c r="AD51" s="6">
        <f t="shared" ref="AD51" si="24">B51+F51+J51+N51+R51+V51+Z51</f>
        <v>0</v>
      </c>
      <c r="AE51" s="6">
        <f t="shared" ref="AE51" si="25">C51+G51+K51+O51+S51+W51+AA51</f>
        <v>0</v>
      </c>
      <c r="AF51" s="6">
        <f t="shared" ref="AF51" si="26">E51+I51+M51+Q51+U51+Y51+AC51</f>
        <v>0</v>
      </c>
      <c r="AG51" s="37">
        <f t="shared" ref="AG51" si="27">D51+H51+L51+P51+T51+X51+AB51</f>
        <v>0</v>
      </c>
      <c r="AH51" s="26">
        <f t="shared" ref="AH51" si="28">AF51+AG51</f>
        <v>0</v>
      </c>
    </row>
    <row r="52" spans="1:34" x14ac:dyDescent="0.25">
      <c r="A52" s="3" t="s">
        <v>44</v>
      </c>
      <c r="B52" s="15"/>
      <c r="C52" s="15"/>
      <c r="D52" s="15"/>
      <c r="E52" s="15"/>
      <c r="F52" s="6"/>
      <c r="G52" s="6"/>
      <c r="H52" s="6"/>
      <c r="I52" s="6"/>
      <c r="J52" s="15"/>
      <c r="K52" s="15"/>
      <c r="L52" s="15"/>
      <c r="M52" s="15"/>
      <c r="N52" s="6"/>
      <c r="O52" s="6"/>
      <c r="P52" s="6"/>
      <c r="Q52" s="6"/>
      <c r="R52" s="15"/>
      <c r="S52" s="15"/>
      <c r="T52" s="15"/>
      <c r="U52" s="15"/>
      <c r="V52" s="6"/>
      <c r="W52" s="6"/>
      <c r="X52" s="6"/>
      <c r="Y52" s="6"/>
      <c r="Z52" s="15"/>
      <c r="AA52" s="15"/>
      <c r="AB52" s="15"/>
      <c r="AC52" s="15"/>
      <c r="AD52" s="6">
        <f t="shared" si="19"/>
        <v>0</v>
      </c>
      <c r="AE52" s="6">
        <f t="shared" si="20"/>
        <v>0</v>
      </c>
      <c r="AF52" s="6">
        <f t="shared" si="21"/>
        <v>0</v>
      </c>
      <c r="AG52" s="37">
        <f t="shared" si="22"/>
        <v>0</v>
      </c>
      <c r="AH52" s="26">
        <f t="shared" si="23"/>
        <v>0</v>
      </c>
    </row>
    <row r="53" spans="1:34" x14ac:dyDescent="0.25">
      <c r="A53" s="3" t="s">
        <v>17</v>
      </c>
      <c r="B53" s="15"/>
      <c r="C53" s="15"/>
      <c r="D53" s="15"/>
      <c r="E53" s="15"/>
      <c r="F53" s="6"/>
      <c r="G53" s="6"/>
      <c r="H53" s="6"/>
      <c r="I53" s="6"/>
      <c r="J53" s="15"/>
      <c r="K53" s="15"/>
      <c r="L53" s="15"/>
      <c r="M53" s="15"/>
      <c r="N53" s="6"/>
      <c r="O53" s="6"/>
      <c r="P53" s="6"/>
      <c r="Q53" s="6"/>
      <c r="R53" s="15"/>
      <c r="S53" s="15"/>
      <c r="T53" s="15"/>
      <c r="U53" s="15"/>
      <c r="V53" s="6"/>
      <c r="W53" s="6"/>
      <c r="X53" s="6"/>
      <c r="Y53" s="6"/>
      <c r="Z53" s="15"/>
      <c r="AA53" s="15"/>
      <c r="AB53" s="15"/>
      <c r="AC53" s="15"/>
      <c r="AD53" s="6">
        <f t="shared" si="19"/>
        <v>0</v>
      </c>
      <c r="AE53" s="6">
        <f t="shared" si="20"/>
        <v>0</v>
      </c>
      <c r="AF53" s="6">
        <f t="shared" si="21"/>
        <v>0</v>
      </c>
      <c r="AG53" s="37">
        <f t="shared" si="22"/>
        <v>0</v>
      </c>
      <c r="AH53" s="26">
        <f t="shared" si="23"/>
        <v>0</v>
      </c>
    </row>
    <row r="54" spans="1:34" x14ac:dyDescent="0.25">
      <c r="A54" s="3" t="s">
        <v>40</v>
      </c>
      <c r="B54" s="15"/>
      <c r="C54" s="15"/>
      <c r="D54" s="15"/>
      <c r="E54" s="15"/>
      <c r="F54" s="6"/>
      <c r="G54" s="6"/>
      <c r="H54" s="6"/>
      <c r="I54" s="6"/>
      <c r="J54" s="15"/>
      <c r="K54" s="15"/>
      <c r="L54" s="15"/>
      <c r="M54" s="15"/>
      <c r="N54" s="6"/>
      <c r="O54" s="6"/>
      <c r="P54" s="6"/>
      <c r="Q54" s="6"/>
      <c r="R54" s="15"/>
      <c r="S54" s="15"/>
      <c r="T54" s="15"/>
      <c r="U54" s="15"/>
      <c r="V54" s="6"/>
      <c r="W54" s="6"/>
      <c r="X54" s="6"/>
      <c r="Y54" s="6"/>
      <c r="Z54" s="15"/>
      <c r="AA54" s="15"/>
      <c r="AB54" s="15"/>
      <c r="AC54" s="15"/>
      <c r="AD54" s="6">
        <f t="shared" si="19"/>
        <v>0</v>
      </c>
      <c r="AE54" s="6">
        <f t="shared" si="20"/>
        <v>0</v>
      </c>
      <c r="AF54" s="6">
        <f t="shared" si="21"/>
        <v>0</v>
      </c>
      <c r="AG54" s="37">
        <f t="shared" si="22"/>
        <v>0</v>
      </c>
      <c r="AH54" s="26">
        <f t="shared" si="23"/>
        <v>0</v>
      </c>
    </row>
    <row r="55" spans="1:34" x14ac:dyDescent="0.25">
      <c r="A55" s="3" t="s">
        <v>51</v>
      </c>
      <c r="B55" s="15"/>
      <c r="C55" s="15"/>
      <c r="D55" s="15"/>
      <c r="E55" s="15"/>
      <c r="F55" s="6"/>
      <c r="G55" s="6"/>
      <c r="H55" s="6"/>
      <c r="I55" s="6"/>
      <c r="J55" s="15"/>
      <c r="K55" s="15"/>
      <c r="L55" s="15"/>
      <c r="M55" s="15"/>
      <c r="N55" s="6"/>
      <c r="O55" s="6"/>
      <c r="P55" s="6"/>
      <c r="Q55" s="6"/>
      <c r="R55" s="15"/>
      <c r="S55" s="15"/>
      <c r="T55" s="15"/>
      <c r="U55" s="15"/>
      <c r="V55" s="6"/>
      <c r="W55" s="6"/>
      <c r="X55" s="6"/>
      <c r="Y55" s="6"/>
      <c r="Z55" s="15"/>
      <c r="AA55" s="15"/>
      <c r="AB55" s="15"/>
      <c r="AC55" s="15"/>
      <c r="AD55" s="6">
        <f t="shared" si="19"/>
        <v>0</v>
      </c>
      <c r="AE55" s="6">
        <f t="shared" si="20"/>
        <v>0</v>
      </c>
      <c r="AF55" s="6">
        <f t="shared" si="21"/>
        <v>0</v>
      </c>
      <c r="AG55" s="37">
        <f t="shared" si="22"/>
        <v>0</v>
      </c>
      <c r="AH55" s="26">
        <f t="shared" si="23"/>
        <v>0</v>
      </c>
    </row>
    <row r="56" spans="1:34" x14ac:dyDescent="0.25">
      <c r="A56" s="51" t="s">
        <v>54</v>
      </c>
      <c r="B56" s="15"/>
      <c r="C56" s="15"/>
      <c r="D56" s="15"/>
      <c r="E56" s="15"/>
      <c r="F56" s="6"/>
      <c r="G56" s="6"/>
      <c r="H56" s="6"/>
      <c r="I56" s="6"/>
      <c r="J56" s="15"/>
      <c r="K56" s="15"/>
      <c r="L56" s="15"/>
      <c r="M56" s="15"/>
      <c r="N56" s="6"/>
      <c r="O56" s="6"/>
      <c r="P56" s="6"/>
      <c r="Q56" s="6"/>
      <c r="R56" s="15"/>
      <c r="S56" s="15"/>
      <c r="T56" s="15"/>
      <c r="U56" s="15"/>
      <c r="V56" s="6"/>
      <c r="W56" s="6"/>
      <c r="X56" s="6"/>
      <c r="Y56" s="6"/>
      <c r="Z56" s="15"/>
      <c r="AA56" s="15"/>
      <c r="AB56" s="15"/>
      <c r="AC56" s="15"/>
      <c r="AD56" s="6">
        <f t="shared" si="19"/>
        <v>0</v>
      </c>
      <c r="AE56" s="6">
        <f t="shared" si="20"/>
        <v>0</v>
      </c>
      <c r="AF56" s="6">
        <f t="shared" si="21"/>
        <v>0</v>
      </c>
      <c r="AG56" s="37">
        <f t="shared" si="22"/>
        <v>0</v>
      </c>
      <c r="AH56" s="26">
        <f t="shared" si="23"/>
        <v>0</v>
      </c>
    </row>
    <row r="57" spans="1:34" x14ac:dyDescent="0.25">
      <c r="A57" s="3" t="s">
        <v>49</v>
      </c>
      <c r="B57" s="15"/>
      <c r="C57" s="15"/>
      <c r="D57" s="15"/>
      <c r="E57" s="15"/>
      <c r="F57" s="6"/>
      <c r="G57" s="6"/>
      <c r="H57" s="6"/>
      <c r="I57" s="6"/>
      <c r="J57" s="15"/>
      <c r="K57" s="15"/>
      <c r="L57" s="15"/>
      <c r="M57" s="15"/>
      <c r="N57" s="6"/>
      <c r="O57" s="6"/>
      <c r="P57" s="6"/>
      <c r="Q57" s="6"/>
      <c r="R57" s="15"/>
      <c r="S57" s="15"/>
      <c r="T57" s="15"/>
      <c r="U57" s="15"/>
      <c r="V57" s="6"/>
      <c r="W57" s="6"/>
      <c r="X57" s="6"/>
      <c r="Y57" s="6"/>
      <c r="Z57" s="15"/>
      <c r="AA57" s="15"/>
      <c r="AB57" s="15"/>
      <c r="AC57" s="15"/>
      <c r="AD57" s="6">
        <f t="shared" si="19"/>
        <v>0</v>
      </c>
      <c r="AE57" s="6">
        <f t="shared" si="20"/>
        <v>0</v>
      </c>
      <c r="AF57" s="6">
        <f t="shared" si="21"/>
        <v>0</v>
      </c>
      <c r="AG57" s="37">
        <f t="shared" si="22"/>
        <v>0</v>
      </c>
      <c r="AH57" s="26">
        <f t="shared" si="23"/>
        <v>0</v>
      </c>
    </row>
    <row r="58" spans="1:34" x14ac:dyDescent="0.25">
      <c r="A58" s="3" t="s">
        <v>62</v>
      </c>
      <c r="B58" s="15"/>
      <c r="C58" s="15"/>
      <c r="D58" s="15"/>
      <c r="E58" s="15"/>
      <c r="F58" s="6"/>
      <c r="G58" s="6"/>
      <c r="H58" s="6"/>
      <c r="I58" s="6"/>
      <c r="J58" s="15"/>
      <c r="K58" s="15"/>
      <c r="L58" s="15"/>
      <c r="M58" s="15"/>
      <c r="N58" s="6"/>
      <c r="O58" s="6"/>
      <c r="P58" s="6"/>
      <c r="Q58" s="6"/>
      <c r="R58" s="15"/>
      <c r="S58" s="15"/>
      <c r="T58" s="15"/>
      <c r="U58" s="15"/>
      <c r="V58" s="6"/>
      <c r="W58" s="6"/>
      <c r="X58" s="6"/>
      <c r="Y58" s="6"/>
      <c r="Z58" s="15"/>
      <c r="AA58" s="15"/>
      <c r="AB58" s="15"/>
      <c r="AC58" s="15"/>
      <c r="AD58" s="6">
        <f t="shared" si="19"/>
        <v>0</v>
      </c>
      <c r="AE58" s="6">
        <f t="shared" si="20"/>
        <v>0</v>
      </c>
      <c r="AF58" s="6">
        <f t="shared" si="21"/>
        <v>0</v>
      </c>
      <c r="AG58" s="37">
        <f t="shared" si="22"/>
        <v>0</v>
      </c>
      <c r="AH58" s="26">
        <f t="shared" si="23"/>
        <v>0</v>
      </c>
    </row>
    <row r="59" spans="1:34" x14ac:dyDescent="0.25">
      <c r="A59" s="3" t="s">
        <v>46</v>
      </c>
      <c r="B59" s="15"/>
      <c r="C59" s="15"/>
      <c r="D59" s="15"/>
      <c r="E59" s="15"/>
      <c r="F59" s="6"/>
      <c r="G59" s="6"/>
      <c r="H59" s="6"/>
      <c r="I59" s="6"/>
      <c r="J59" s="15"/>
      <c r="K59" s="15"/>
      <c r="L59" s="15"/>
      <c r="M59" s="15"/>
      <c r="N59" s="6"/>
      <c r="O59" s="6"/>
      <c r="P59" s="6"/>
      <c r="Q59" s="6"/>
      <c r="R59" s="15"/>
      <c r="S59" s="15"/>
      <c r="T59" s="15"/>
      <c r="U59" s="15"/>
      <c r="V59" s="6"/>
      <c r="W59" s="6"/>
      <c r="X59" s="6"/>
      <c r="Y59" s="6"/>
      <c r="Z59" s="15"/>
      <c r="AA59" s="15"/>
      <c r="AB59" s="15"/>
      <c r="AC59" s="15"/>
      <c r="AD59" s="6">
        <f t="shared" si="19"/>
        <v>0</v>
      </c>
      <c r="AE59" s="6">
        <f t="shared" si="20"/>
        <v>0</v>
      </c>
      <c r="AF59" s="6">
        <f t="shared" si="21"/>
        <v>0</v>
      </c>
      <c r="AG59" s="37">
        <f t="shared" si="22"/>
        <v>0</v>
      </c>
      <c r="AH59" s="26">
        <f t="shared" si="23"/>
        <v>0</v>
      </c>
    </row>
    <row r="60" spans="1:34" x14ac:dyDescent="0.25">
      <c r="A60" s="3" t="s">
        <v>56</v>
      </c>
      <c r="B60" s="15"/>
      <c r="C60" s="15"/>
      <c r="D60" s="15"/>
      <c r="E60" s="15"/>
      <c r="F60" s="6"/>
      <c r="G60" s="6"/>
      <c r="H60" s="6"/>
      <c r="I60" s="6"/>
      <c r="J60" s="15"/>
      <c r="K60" s="15"/>
      <c r="L60" s="15"/>
      <c r="M60" s="15"/>
      <c r="N60" s="6"/>
      <c r="O60" s="6"/>
      <c r="P60" s="6"/>
      <c r="Q60" s="6"/>
      <c r="R60" s="15"/>
      <c r="S60" s="15"/>
      <c r="T60" s="15"/>
      <c r="U60" s="15"/>
      <c r="V60" s="6"/>
      <c r="W60" s="6"/>
      <c r="X60" s="6"/>
      <c r="Y60" s="6"/>
      <c r="Z60" s="15"/>
      <c r="AA60" s="15"/>
      <c r="AB60" s="15"/>
      <c r="AC60" s="15"/>
      <c r="AD60" s="6">
        <f t="shared" si="19"/>
        <v>0</v>
      </c>
      <c r="AE60" s="6">
        <f t="shared" si="20"/>
        <v>0</v>
      </c>
      <c r="AF60" s="6">
        <f t="shared" si="21"/>
        <v>0</v>
      </c>
      <c r="AG60" s="37">
        <f t="shared" si="22"/>
        <v>0</v>
      </c>
      <c r="AH60" s="26">
        <f t="shared" si="23"/>
        <v>0</v>
      </c>
    </row>
    <row r="61" spans="1:34" hidden="1" x14ac:dyDescent="0.25">
      <c r="A61" s="3"/>
      <c r="B61" s="15"/>
      <c r="C61" s="15"/>
      <c r="D61" s="15"/>
      <c r="E61" s="15"/>
      <c r="F61" s="6"/>
      <c r="G61" s="6"/>
      <c r="H61" s="6"/>
      <c r="I61" s="6"/>
      <c r="J61" s="15"/>
      <c r="K61" s="15"/>
      <c r="L61" s="15"/>
      <c r="M61" s="15"/>
      <c r="N61" s="6"/>
      <c r="O61" s="6"/>
      <c r="P61" s="6"/>
      <c r="Q61" s="6"/>
      <c r="R61" s="15"/>
      <c r="S61" s="15"/>
      <c r="T61" s="15"/>
      <c r="U61" s="15"/>
      <c r="V61" s="6"/>
      <c r="W61" s="6"/>
      <c r="X61" s="6"/>
      <c r="Y61" s="6"/>
      <c r="Z61" s="15"/>
      <c r="AA61" s="15"/>
      <c r="AB61" s="15"/>
      <c r="AC61" s="15"/>
      <c r="AD61" s="6">
        <f t="shared" si="19"/>
        <v>0</v>
      </c>
      <c r="AE61" s="6">
        <f t="shared" si="20"/>
        <v>0</v>
      </c>
      <c r="AF61" s="6">
        <f>E61+I61+M67+Q61+U61+Y61+AC61</f>
        <v>0</v>
      </c>
      <c r="AG61" s="37">
        <f t="shared" si="22"/>
        <v>0</v>
      </c>
      <c r="AH61" s="26">
        <f t="shared" si="23"/>
        <v>0</v>
      </c>
    </row>
    <row r="62" spans="1:34" x14ac:dyDescent="0.25">
      <c r="A62" s="3"/>
      <c r="B62" s="15"/>
      <c r="C62" s="15"/>
      <c r="D62" s="15"/>
      <c r="E62" s="15"/>
      <c r="F62" s="6"/>
      <c r="G62" s="6"/>
      <c r="H62" s="6"/>
      <c r="I62" s="6"/>
      <c r="J62" s="15"/>
      <c r="K62" s="15"/>
      <c r="L62" s="15"/>
      <c r="M62" s="15"/>
      <c r="N62" s="6"/>
      <c r="O62" s="6"/>
      <c r="P62" s="6"/>
      <c r="Q62" s="6"/>
      <c r="R62" s="15"/>
      <c r="S62" s="15"/>
      <c r="T62" s="15"/>
      <c r="U62" s="15"/>
      <c r="V62" s="45"/>
      <c r="W62" s="45"/>
      <c r="X62" s="6"/>
      <c r="Y62" s="6"/>
      <c r="Z62" s="15"/>
      <c r="AA62" s="15"/>
      <c r="AB62" s="15"/>
      <c r="AC62" s="15"/>
      <c r="AD62" s="6">
        <f t="shared" si="19"/>
        <v>0</v>
      </c>
      <c r="AE62" s="6">
        <f t="shared" si="20"/>
        <v>0</v>
      </c>
      <c r="AF62" s="6">
        <f t="shared" ref="AF62" si="29">E62+I62+M62+Q62+U62+Y62+AC62</f>
        <v>0</v>
      </c>
      <c r="AG62" s="37">
        <f t="shared" si="22"/>
        <v>0</v>
      </c>
      <c r="AH62" s="26">
        <f t="shared" si="23"/>
        <v>0</v>
      </c>
    </row>
    <row r="63" spans="1:34" x14ac:dyDescent="0.25">
      <c r="A63" s="3"/>
      <c r="B63" s="15"/>
      <c r="C63" s="15"/>
      <c r="D63" s="15"/>
      <c r="E63" s="15"/>
      <c r="F63" s="6"/>
      <c r="G63" s="6"/>
      <c r="H63" s="6"/>
      <c r="I63" s="6"/>
      <c r="J63" s="15"/>
      <c r="K63" s="15"/>
      <c r="L63" s="15"/>
      <c r="M63" s="15"/>
      <c r="N63" s="6"/>
      <c r="O63" s="6"/>
      <c r="P63" s="6"/>
      <c r="Q63" s="6"/>
      <c r="R63" s="15"/>
      <c r="S63" s="15"/>
      <c r="T63" s="15"/>
      <c r="U63" s="15"/>
      <c r="V63" s="6"/>
      <c r="W63" s="6"/>
      <c r="X63" s="6"/>
      <c r="Y63" s="6"/>
      <c r="Z63" s="15"/>
      <c r="AA63" s="15"/>
      <c r="AB63" s="15"/>
      <c r="AC63" s="15"/>
      <c r="AD63" s="6">
        <f t="shared" ref="AD63" si="30">B63+F63+J63+N63+R63+V63+Z63</f>
        <v>0</v>
      </c>
      <c r="AE63" s="6">
        <f t="shared" ref="AE63" si="31">C63+G63+K63+O63+S63+W63+AA63</f>
        <v>0</v>
      </c>
      <c r="AF63" s="6">
        <f t="shared" ref="AF63" si="32">E63+I63+M63+Q63+U63+Y63+AC63</f>
        <v>0</v>
      </c>
      <c r="AG63" s="37">
        <f t="shared" ref="AG63" si="33">D63+H63+L63+P63+T63+X63+AB63</f>
        <v>0</v>
      </c>
      <c r="AH63" s="26">
        <f t="shared" ref="AH63" si="34">AF63+AG63</f>
        <v>0</v>
      </c>
    </row>
    <row r="64" spans="1:34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6"/>
      <c r="AE64" s="16"/>
      <c r="AF64" s="16"/>
      <c r="AG64" s="31"/>
      <c r="AH64" s="32"/>
    </row>
    <row r="65" spans="1:34" x14ac:dyDescent="0.25">
      <c r="A65" s="4"/>
      <c r="B65" s="15"/>
      <c r="C65" s="15"/>
      <c r="D65" s="15"/>
      <c r="E65" s="15"/>
      <c r="F65" s="6"/>
      <c r="G65" s="6"/>
      <c r="H65" s="6"/>
      <c r="I65" s="6"/>
      <c r="J65" s="15"/>
      <c r="K65" s="15"/>
      <c r="L65" s="15"/>
      <c r="M65" s="15"/>
      <c r="N65" s="6"/>
      <c r="O65" s="6"/>
      <c r="P65" s="6"/>
      <c r="Q65" s="6"/>
      <c r="R65" s="15"/>
      <c r="S65" s="15"/>
      <c r="T65" s="15"/>
      <c r="U65" s="15"/>
      <c r="V65" s="6"/>
      <c r="W65" s="6"/>
      <c r="X65" s="6"/>
      <c r="Y65" s="6"/>
      <c r="Z65" s="15"/>
      <c r="AA65" s="15"/>
      <c r="AB65" s="15"/>
      <c r="AC65" s="15"/>
      <c r="AD65" s="6">
        <f t="shared" ref="AD65:AE72" si="35">B65+F65+J65+N65+R65+V65+Z65</f>
        <v>0</v>
      </c>
      <c r="AE65" s="6">
        <f t="shared" si="35"/>
        <v>0</v>
      </c>
      <c r="AF65" s="6">
        <f t="shared" ref="AF65:AF72" si="36">E65+I65+M65+Q65+U65+Y65+AC65</f>
        <v>0</v>
      </c>
      <c r="AG65" s="37">
        <f t="shared" ref="AG65:AG73" si="37">D65+H65+L65+P65+T65+X65+AB65</f>
        <v>0</v>
      </c>
      <c r="AH65" s="26">
        <f t="shared" ref="AH65:AH73" si="38">AF65+AG65</f>
        <v>0</v>
      </c>
    </row>
    <row r="66" spans="1:34" x14ac:dyDescent="0.25">
      <c r="A66" s="3" t="s">
        <v>43</v>
      </c>
      <c r="B66" s="15"/>
      <c r="C66" s="15"/>
      <c r="D66" s="15"/>
      <c r="E66" s="15"/>
      <c r="F66" s="6"/>
      <c r="G66" s="6"/>
      <c r="H66" s="6"/>
      <c r="I66" s="6"/>
      <c r="J66" s="15"/>
      <c r="K66" s="15"/>
      <c r="L66" s="15"/>
      <c r="M66" s="15"/>
      <c r="N66" s="6"/>
      <c r="O66" s="6"/>
      <c r="P66" s="6"/>
      <c r="Q66" s="6"/>
      <c r="R66" s="15"/>
      <c r="S66" s="15"/>
      <c r="T66" s="15"/>
      <c r="U66" s="15"/>
      <c r="V66" s="6"/>
      <c r="W66" s="6"/>
      <c r="X66" s="6"/>
      <c r="Y66" s="6"/>
      <c r="Z66" s="15"/>
      <c r="AA66" s="15"/>
      <c r="AB66" s="15"/>
      <c r="AC66" s="15"/>
      <c r="AD66" s="6">
        <f t="shared" si="35"/>
        <v>0</v>
      </c>
      <c r="AE66" s="6">
        <f t="shared" si="35"/>
        <v>0</v>
      </c>
      <c r="AF66" s="6">
        <f t="shared" si="36"/>
        <v>0</v>
      </c>
      <c r="AG66" s="37">
        <f t="shared" si="37"/>
        <v>0</v>
      </c>
      <c r="AH66" s="26">
        <f t="shared" si="38"/>
        <v>0</v>
      </c>
    </row>
    <row r="67" spans="1:34" x14ac:dyDescent="0.25">
      <c r="A67" s="3" t="s">
        <v>32</v>
      </c>
      <c r="B67" s="15"/>
      <c r="C67" s="15"/>
      <c r="D67" s="15"/>
      <c r="E67" s="15"/>
      <c r="F67" s="6"/>
      <c r="G67" s="6"/>
      <c r="H67" s="6"/>
      <c r="I67" s="6"/>
      <c r="J67" s="15"/>
      <c r="K67" s="15"/>
      <c r="L67" s="15"/>
      <c r="M67" s="15"/>
      <c r="N67" s="6"/>
      <c r="O67" s="6"/>
      <c r="P67" s="6"/>
      <c r="Q67" s="6"/>
      <c r="R67" s="15"/>
      <c r="S67" s="15"/>
      <c r="T67" s="15"/>
      <c r="U67" s="15"/>
      <c r="V67" s="6"/>
      <c r="W67" s="6"/>
      <c r="X67" s="6"/>
      <c r="Y67" s="6"/>
      <c r="Z67" s="15"/>
      <c r="AA67" s="15"/>
      <c r="AB67" s="15"/>
      <c r="AC67" s="15"/>
      <c r="AD67" s="6">
        <f t="shared" si="35"/>
        <v>0</v>
      </c>
      <c r="AE67" s="6">
        <f t="shared" si="35"/>
        <v>0</v>
      </c>
      <c r="AF67" s="6">
        <f t="shared" si="36"/>
        <v>0</v>
      </c>
      <c r="AG67" s="37">
        <f t="shared" si="37"/>
        <v>0</v>
      </c>
      <c r="AH67" s="26">
        <f t="shared" si="38"/>
        <v>0</v>
      </c>
    </row>
    <row r="68" spans="1:34" x14ac:dyDescent="0.25">
      <c r="A68" s="3"/>
      <c r="B68" s="15"/>
      <c r="C68" s="15"/>
      <c r="D68" s="15"/>
      <c r="E68" s="15"/>
      <c r="F68" s="6"/>
      <c r="G68" s="6"/>
      <c r="H68" s="6"/>
      <c r="I68" s="6"/>
      <c r="J68" s="15"/>
      <c r="K68" s="15"/>
      <c r="L68" s="15"/>
      <c r="M68" s="15"/>
      <c r="N68" s="6"/>
      <c r="O68" s="6"/>
      <c r="P68" s="6"/>
      <c r="Q68" s="6"/>
      <c r="R68" s="15"/>
      <c r="S68" s="15"/>
      <c r="T68" s="15"/>
      <c r="U68" s="15"/>
      <c r="V68" s="6"/>
      <c r="W68" s="6"/>
      <c r="X68" s="6"/>
      <c r="Y68" s="6"/>
      <c r="Z68" s="15"/>
      <c r="AA68" s="15"/>
      <c r="AB68" s="15"/>
      <c r="AC68" s="15"/>
      <c r="AD68" s="6">
        <f t="shared" si="35"/>
        <v>0</v>
      </c>
      <c r="AE68" s="6">
        <f t="shared" si="35"/>
        <v>0</v>
      </c>
      <c r="AF68" s="6">
        <f t="shared" si="36"/>
        <v>0</v>
      </c>
      <c r="AG68" s="37">
        <f t="shared" si="37"/>
        <v>0</v>
      </c>
      <c r="AH68" s="26">
        <f t="shared" si="38"/>
        <v>0</v>
      </c>
    </row>
    <row r="69" spans="1:34" x14ac:dyDescent="0.25">
      <c r="A69" s="4"/>
      <c r="B69" s="15"/>
      <c r="C69" s="15"/>
      <c r="D69" s="15"/>
      <c r="E69" s="15"/>
      <c r="F69" s="6"/>
      <c r="G69" s="6"/>
      <c r="H69" s="6"/>
      <c r="I69" s="6"/>
      <c r="J69" s="15"/>
      <c r="K69" s="15"/>
      <c r="L69" s="15"/>
      <c r="M69" s="15"/>
      <c r="N69" s="6"/>
      <c r="O69" s="6"/>
      <c r="P69" s="6"/>
      <c r="Q69" s="6"/>
      <c r="R69" s="15"/>
      <c r="S69" s="15"/>
      <c r="T69" s="15"/>
      <c r="U69" s="15"/>
      <c r="V69" s="6"/>
      <c r="W69" s="6"/>
      <c r="X69" s="6"/>
      <c r="Y69" s="6"/>
      <c r="Z69" s="15"/>
      <c r="AA69" s="15"/>
      <c r="AB69" s="15"/>
      <c r="AC69" s="15"/>
      <c r="AD69" s="6">
        <f t="shared" si="35"/>
        <v>0</v>
      </c>
      <c r="AE69" s="6">
        <f t="shared" si="35"/>
        <v>0</v>
      </c>
      <c r="AF69" s="6">
        <f t="shared" si="36"/>
        <v>0</v>
      </c>
      <c r="AG69" s="37">
        <f t="shared" si="37"/>
        <v>0</v>
      </c>
      <c r="AH69" s="26">
        <f t="shared" si="38"/>
        <v>0</v>
      </c>
    </row>
    <row r="70" spans="1:34" x14ac:dyDescent="0.25">
      <c r="A70" s="3"/>
      <c r="B70" s="15"/>
      <c r="C70" s="15"/>
      <c r="D70" s="15"/>
      <c r="E70" s="15"/>
      <c r="F70" s="6"/>
      <c r="G70" s="6"/>
      <c r="H70" s="6"/>
      <c r="I70" s="6"/>
      <c r="J70" s="15"/>
      <c r="K70" s="15"/>
      <c r="L70" s="15"/>
      <c r="M70" s="15"/>
      <c r="N70" s="6"/>
      <c r="O70" s="6"/>
      <c r="P70" s="6"/>
      <c r="Q70" s="6"/>
      <c r="R70" s="15"/>
      <c r="S70" s="15"/>
      <c r="T70" s="15"/>
      <c r="U70" s="15"/>
      <c r="V70" s="6"/>
      <c r="W70" s="6"/>
      <c r="X70" s="6"/>
      <c r="Y70" s="6"/>
      <c r="Z70" s="15"/>
      <c r="AA70" s="15"/>
      <c r="AB70" s="15"/>
      <c r="AC70" s="15"/>
      <c r="AD70" s="6">
        <f t="shared" si="35"/>
        <v>0</v>
      </c>
      <c r="AE70" s="6">
        <f t="shared" si="35"/>
        <v>0</v>
      </c>
      <c r="AF70" s="6">
        <f t="shared" si="36"/>
        <v>0</v>
      </c>
      <c r="AG70" s="37">
        <f t="shared" si="37"/>
        <v>0</v>
      </c>
      <c r="AH70" s="26">
        <f t="shared" si="38"/>
        <v>0</v>
      </c>
    </row>
    <row r="71" spans="1:34" x14ac:dyDescent="0.25">
      <c r="A71" s="3"/>
      <c r="B71" s="15"/>
      <c r="C71" s="15"/>
      <c r="D71" s="15"/>
      <c r="E71" s="15"/>
      <c r="F71" s="6"/>
      <c r="G71" s="6"/>
      <c r="H71" s="6"/>
      <c r="I71" s="6"/>
      <c r="J71" s="15"/>
      <c r="K71" s="15"/>
      <c r="L71" s="15"/>
      <c r="M71" s="15"/>
      <c r="N71" s="6"/>
      <c r="O71" s="6"/>
      <c r="P71" s="6"/>
      <c r="Q71" s="6"/>
      <c r="R71" s="15"/>
      <c r="S71" s="15"/>
      <c r="T71" s="15"/>
      <c r="U71" s="15"/>
      <c r="V71" s="6"/>
      <c r="W71" s="6"/>
      <c r="X71" s="6"/>
      <c r="Y71" s="6"/>
      <c r="Z71" s="15"/>
      <c r="AA71" s="15"/>
      <c r="AB71" s="15"/>
      <c r="AC71" s="15"/>
      <c r="AD71" s="6">
        <f t="shared" si="35"/>
        <v>0</v>
      </c>
      <c r="AE71" s="6">
        <f t="shared" si="35"/>
        <v>0</v>
      </c>
      <c r="AF71" s="6">
        <f t="shared" si="36"/>
        <v>0</v>
      </c>
      <c r="AG71" s="37">
        <f t="shared" si="37"/>
        <v>0</v>
      </c>
      <c r="AH71" s="26">
        <f t="shared" si="38"/>
        <v>0</v>
      </c>
    </row>
    <row r="72" spans="1:34" x14ac:dyDescent="0.25">
      <c r="A72" s="3"/>
      <c r="B72" s="15"/>
      <c r="C72" s="15"/>
      <c r="D72" s="15"/>
      <c r="E72" s="15"/>
      <c r="F72" s="6"/>
      <c r="G72" s="6"/>
      <c r="H72" s="6"/>
      <c r="I72" s="6"/>
      <c r="J72" s="15"/>
      <c r="K72" s="15"/>
      <c r="L72" s="15"/>
      <c r="M72" s="15"/>
      <c r="N72" s="6"/>
      <c r="O72" s="6"/>
      <c r="P72" s="6"/>
      <c r="Q72" s="6"/>
      <c r="R72" s="15"/>
      <c r="S72" s="15"/>
      <c r="T72" s="15"/>
      <c r="U72" s="15"/>
      <c r="V72" s="6"/>
      <c r="W72" s="6"/>
      <c r="X72" s="6"/>
      <c r="Y72" s="6"/>
      <c r="Z72" s="15"/>
      <c r="AA72" s="15"/>
      <c r="AB72" s="15"/>
      <c r="AC72" s="15"/>
      <c r="AD72" s="6">
        <f t="shared" si="35"/>
        <v>0</v>
      </c>
      <c r="AE72" s="6">
        <f t="shared" si="35"/>
        <v>0</v>
      </c>
      <c r="AF72" s="6">
        <f t="shared" si="36"/>
        <v>0</v>
      </c>
      <c r="AG72" s="37">
        <f t="shared" si="37"/>
        <v>0</v>
      </c>
      <c r="AH72" s="26">
        <f t="shared" si="38"/>
        <v>0</v>
      </c>
    </row>
    <row r="73" spans="1:34" x14ac:dyDescent="0.25">
      <c r="A73" s="38" t="s">
        <v>3</v>
      </c>
      <c r="B73" s="39"/>
      <c r="C73" s="39"/>
      <c r="D73" s="39"/>
      <c r="E73" s="39"/>
      <c r="F73" s="39">
        <f t="shared" ref="F73:N73" si="39">SUM(F4:F72)</f>
        <v>0</v>
      </c>
      <c r="G73" s="39">
        <f t="shared" si="39"/>
        <v>0</v>
      </c>
      <c r="H73" s="39">
        <f t="shared" si="39"/>
        <v>0</v>
      </c>
      <c r="I73" s="39">
        <f t="shared" si="39"/>
        <v>0</v>
      </c>
      <c r="J73" s="39">
        <f t="shared" si="39"/>
        <v>0</v>
      </c>
      <c r="K73" s="39">
        <f t="shared" si="39"/>
        <v>0</v>
      </c>
      <c r="L73" s="39">
        <f t="shared" si="39"/>
        <v>0</v>
      </c>
      <c r="M73" s="39">
        <f t="shared" si="39"/>
        <v>0</v>
      </c>
      <c r="N73" s="39">
        <f t="shared" si="39"/>
        <v>0</v>
      </c>
      <c r="O73" s="39">
        <f>SUM(O5:O72)</f>
        <v>0</v>
      </c>
      <c r="P73" s="39">
        <f t="shared" ref="P73:AF73" si="40">SUM(P4:P72)</f>
        <v>0</v>
      </c>
      <c r="Q73" s="39">
        <f t="shared" si="40"/>
        <v>0</v>
      </c>
      <c r="R73" s="39">
        <f t="shared" si="40"/>
        <v>0</v>
      </c>
      <c r="S73" s="39">
        <f t="shared" si="40"/>
        <v>0</v>
      </c>
      <c r="T73" s="39">
        <f t="shared" si="40"/>
        <v>0</v>
      </c>
      <c r="U73" s="39">
        <f t="shared" si="40"/>
        <v>0</v>
      </c>
      <c r="V73" s="39">
        <f t="shared" si="40"/>
        <v>0</v>
      </c>
      <c r="W73" s="39">
        <f t="shared" si="40"/>
        <v>0</v>
      </c>
      <c r="X73" s="39">
        <f t="shared" si="40"/>
        <v>0</v>
      </c>
      <c r="Y73" s="39">
        <f t="shared" si="40"/>
        <v>0</v>
      </c>
      <c r="Z73" s="39">
        <f t="shared" si="40"/>
        <v>0</v>
      </c>
      <c r="AA73" s="39">
        <f t="shared" si="40"/>
        <v>0</v>
      </c>
      <c r="AB73" s="39">
        <f t="shared" si="40"/>
        <v>0</v>
      </c>
      <c r="AC73" s="39">
        <f t="shared" si="40"/>
        <v>0</v>
      </c>
      <c r="AD73" s="39">
        <f t="shared" si="40"/>
        <v>0</v>
      </c>
      <c r="AE73" s="40">
        <f t="shared" si="40"/>
        <v>0</v>
      </c>
      <c r="AF73" s="39">
        <f t="shared" si="40"/>
        <v>0</v>
      </c>
      <c r="AG73" s="41">
        <f t="shared" si="37"/>
        <v>0</v>
      </c>
      <c r="AH73" s="42">
        <f t="shared" si="38"/>
        <v>0</v>
      </c>
    </row>
    <row r="74" spans="1:34" x14ac:dyDescent="0.25">
      <c r="A74" s="24" t="s">
        <v>28</v>
      </c>
      <c r="AD74" s="29"/>
      <c r="AF74" s="29"/>
      <c r="AH74" s="25"/>
    </row>
    <row r="75" spans="1:34" x14ac:dyDescent="0.25">
      <c r="B75" s="6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25"/>
    </row>
  </sheetData>
  <mergeCells count="9">
    <mergeCell ref="B75:AG75"/>
    <mergeCell ref="AD2:AG2"/>
    <mergeCell ref="B2:E2"/>
    <mergeCell ref="V2:Y2"/>
    <mergeCell ref="Z2:AC2"/>
    <mergeCell ref="F2:I2"/>
    <mergeCell ref="J2:M2"/>
    <mergeCell ref="N2:Q2"/>
    <mergeCell ref="R2:U2"/>
  </mergeCells>
  <phoneticPr fontId="0" type="noConversion"/>
  <pageMargins left="0" right="0" top="0" bottom="0" header="0" footer="0"/>
  <pageSetup paperSize="9" scale="57" orientation="portrait" horizontalDpi="4294967294" vertic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3"/>
  <sheetViews>
    <sheetView topLeftCell="A13" zoomScaleNormal="100" workbookViewId="0">
      <selection activeCell="A28" sqref="A28"/>
    </sheetView>
  </sheetViews>
  <sheetFormatPr defaultRowHeight="15" x14ac:dyDescent="0.25"/>
  <cols>
    <col min="1" max="1" width="16.140625" bestFit="1" customWidth="1"/>
    <col min="2" max="22" width="5.28515625" hidden="1" customWidth="1"/>
    <col min="23" max="23" width="5.28515625" customWidth="1"/>
    <col min="24" max="24" width="6.28515625" customWidth="1"/>
    <col min="25" max="25" width="5.28515625" customWidth="1"/>
  </cols>
  <sheetData>
    <row r="1" spans="1:28" ht="57.75" customHeight="1" x14ac:dyDescent="0.25">
      <c r="A1" s="30" t="s">
        <v>65</v>
      </c>
      <c r="B1" s="14" t="s">
        <v>0</v>
      </c>
      <c r="C1" s="14" t="s">
        <v>1</v>
      </c>
      <c r="D1" s="14" t="s">
        <v>2</v>
      </c>
      <c r="E1" s="1" t="s">
        <v>0</v>
      </c>
      <c r="F1" s="1" t="s">
        <v>1</v>
      </c>
      <c r="G1" s="1" t="s">
        <v>2</v>
      </c>
      <c r="H1" s="14" t="s">
        <v>0</v>
      </c>
      <c r="I1" s="14" t="s">
        <v>1</v>
      </c>
      <c r="J1" s="14" t="s">
        <v>2</v>
      </c>
      <c r="K1" s="1" t="s">
        <v>0</v>
      </c>
      <c r="L1" s="1" t="s">
        <v>1</v>
      </c>
      <c r="M1" s="1" t="s">
        <v>2</v>
      </c>
      <c r="N1" s="14" t="s">
        <v>0</v>
      </c>
      <c r="O1" s="14" t="s">
        <v>1</v>
      </c>
      <c r="P1" s="14" t="s">
        <v>2</v>
      </c>
      <c r="Q1" s="1" t="s">
        <v>0</v>
      </c>
      <c r="R1" s="1" t="s">
        <v>1</v>
      </c>
      <c r="S1" s="1" t="s">
        <v>2</v>
      </c>
      <c r="T1" s="14" t="s">
        <v>0</v>
      </c>
      <c r="U1" s="14" t="s">
        <v>1</v>
      </c>
      <c r="V1" s="14" t="s">
        <v>2</v>
      </c>
      <c r="W1" s="34" t="s">
        <v>0</v>
      </c>
      <c r="X1" s="34" t="s">
        <v>1</v>
      </c>
      <c r="Y1" s="34" t="s">
        <v>2</v>
      </c>
    </row>
    <row r="2" spans="1:28" x14ac:dyDescent="0.25">
      <c r="A2" s="2" t="s">
        <v>4</v>
      </c>
      <c r="B2" s="78">
        <v>30</v>
      </c>
      <c r="C2" s="78"/>
      <c r="D2" s="78"/>
      <c r="E2" s="77">
        <v>1</v>
      </c>
      <c r="F2" s="77"/>
      <c r="G2" s="77"/>
      <c r="H2" s="78">
        <v>2</v>
      </c>
      <c r="I2" s="78"/>
      <c r="J2" s="78"/>
      <c r="K2" s="77">
        <v>3</v>
      </c>
      <c r="L2" s="77"/>
      <c r="M2" s="77"/>
      <c r="N2" s="78">
        <v>4</v>
      </c>
      <c r="O2" s="78"/>
      <c r="P2" s="78"/>
      <c r="Q2" s="77">
        <v>5</v>
      </c>
      <c r="R2" s="77"/>
      <c r="S2" s="77"/>
      <c r="T2" s="78"/>
      <c r="U2" s="78"/>
      <c r="V2" s="78"/>
      <c r="W2" s="77" t="s">
        <v>3</v>
      </c>
      <c r="X2" s="77"/>
      <c r="Y2" s="77"/>
    </row>
    <row r="3" spans="1:28" ht="15.75" x14ac:dyDescent="0.25">
      <c r="A3" s="10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AA3" s="28" t="s">
        <v>31</v>
      </c>
      <c r="AB3" s="28"/>
    </row>
    <row r="4" spans="1:28" x14ac:dyDescent="0.25">
      <c r="A4" s="3" t="s">
        <v>8</v>
      </c>
      <c r="B4" s="15"/>
      <c r="C4" s="15"/>
      <c r="D4" s="15"/>
      <c r="E4" s="6"/>
      <c r="F4" s="6"/>
      <c r="G4" s="6"/>
      <c r="H4" s="15"/>
      <c r="I4" s="15"/>
      <c r="J4" s="15"/>
      <c r="K4" s="6"/>
      <c r="L4" s="6"/>
      <c r="M4" s="6"/>
      <c r="N4" s="15"/>
      <c r="O4" s="15"/>
      <c r="P4" s="15"/>
      <c r="Q4" s="6"/>
      <c r="R4" s="6"/>
      <c r="S4" s="6"/>
      <c r="T4" s="15"/>
      <c r="U4" s="15"/>
      <c r="V4" s="15"/>
      <c r="W4" s="6">
        <f>'Semana 1 '!AD4+'Semana 2'!AD4+'Semana 3 '!AD4+'SEMANA 4 '!AD4+'SEMANA 5'!AD4</f>
        <v>1</v>
      </c>
      <c r="X4" s="6">
        <f>'Semana 1 '!AE4+'Semana 2'!AE4+'Semana 3 '!AE4+'SEMANA 4 '!AE4+'SEMANA 5'!AE4</f>
        <v>13.66</v>
      </c>
      <c r="Y4" s="6">
        <f>'Semana 1 '!AH4+'Semana 2'!AH4+'Semana 3 '!AH4+'SEMANA 4 '!AH4+'SEMANA 5'!AH4</f>
        <v>8</v>
      </c>
    </row>
    <row r="5" spans="1:28" x14ac:dyDescent="0.25">
      <c r="A5" s="3" t="s">
        <v>19</v>
      </c>
      <c r="B5" s="15"/>
      <c r="C5" s="15"/>
      <c r="D5" s="15"/>
      <c r="E5" s="6"/>
      <c r="F5" s="6"/>
      <c r="G5" s="6"/>
      <c r="H5" s="15"/>
      <c r="I5" s="15"/>
      <c r="J5" s="15"/>
      <c r="K5" s="6"/>
      <c r="L5" s="6"/>
      <c r="M5" s="6"/>
      <c r="N5" s="15"/>
      <c r="O5" s="15"/>
      <c r="P5" s="15"/>
      <c r="Q5" s="6"/>
      <c r="R5" s="6"/>
      <c r="S5" s="6"/>
      <c r="T5" s="15"/>
      <c r="U5" s="15"/>
      <c r="V5" s="15"/>
      <c r="W5" s="6">
        <f>'Semana 1 '!AD5+'Semana 2'!AD5+'Semana 3 '!AD5+'SEMANA 4 '!AD5+'SEMANA 5'!AD5</f>
        <v>0</v>
      </c>
      <c r="X5" s="54">
        <f>'Semana 1 '!AE5+'Semana 2'!AE5+'Semana 3 '!AE5+'SEMANA 4 '!AE5+'SEMANA 5'!AE5</f>
        <v>0</v>
      </c>
      <c r="Y5" s="6">
        <f>'Semana 1 '!AH5+'Semana 2'!AH5+'Semana 3 '!AH5+'SEMANA 4 '!AH5+'SEMANA 5'!AH5</f>
        <v>9</v>
      </c>
    </row>
    <row r="6" spans="1:28" x14ac:dyDescent="0.25">
      <c r="A6" s="4" t="s">
        <v>15</v>
      </c>
      <c r="B6" s="15"/>
      <c r="C6" s="15"/>
      <c r="D6" s="15"/>
      <c r="E6" s="6"/>
      <c r="F6" s="6"/>
      <c r="G6" s="6"/>
      <c r="H6" s="15"/>
      <c r="I6" s="15"/>
      <c r="J6" s="15"/>
      <c r="K6" s="6"/>
      <c r="L6" s="6"/>
      <c r="M6" s="6"/>
      <c r="N6" s="15"/>
      <c r="O6" s="15"/>
      <c r="P6" s="15"/>
      <c r="Q6" s="6"/>
      <c r="R6" s="6"/>
      <c r="S6" s="6"/>
      <c r="T6" s="15"/>
      <c r="U6" s="15"/>
      <c r="V6" s="15"/>
      <c r="W6" s="6">
        <f>'Semana 1 '!AD6+'Semana 2'!AD6+'Semana 3 '!AD6+'SEMANA 4 '!AD6+'SEMANA 5'!AD6</f>
        <v>0</v>
      </c>
      <c r="X6" s="6">
        <f>'Semana 1 '!AE6+'Semana 2'!AE6+'Semana 3 '!AE6+'SEMANA 4 '!AE6+'SEMANA 5'!AE6</f>
        <v>0</v>
      </c>
      <c r="Y6" s="6">
        <f>'Semana 1 '!AH6+'Semana 2'!AH6+'Semana 3 '!AH6+'SEMANA 4 '!AH6+'SEMANA 5'!AH6</f>
        <v>0</v>
      </c>
    </row>
    <row r="7" spans="1:28" x14ac:dyDescent="0.25">
      <c r="A7" s="3" t="s">
        <v>6</v>
      </c>
      <c r="B7" s="15"/>
      <c r="C7" s="15"/>
      <c r="D7" s="15"/>
      <c r="E7" s="6"/>
      <c r="F7" s="6"/>
      <c r="G7" s="6"/>
      <c r="H7" s="15"/>
      <c r="I7" s="15"/>
      <c r="J7" s="15"/>
      <c r="K7" s="6"/>
      <c r="L7" s="6"/>
      <c r="M7" s="6"/>
      <c r="N7" s="15"/>
      <c r="O7" s="15"/>
      <c r="P7" s="15"/>
      <c r="Q7" s="6"/>
      <c r="R7" s="6"/>
      <c r="S7" s="6"/>
      <c r="T7" s="15"/>
      <c r="U7" s="15"/>
      <c r="V7" s="15"/>
      <c r="W7" s="6">
        <f>'Semana 1 '!AD7+'Semana 2'!AD7+'Semana 3 '!AD7+'SEMANA 4 '!AD7+'SEMANA 5'!AD7</f>
        <v>0</v>
      </c>
      <c r="X7" s="6">
        <f>'Semana 1 '!AE7+'Semana 2'!AE7+'Semana 3 '!AE7+'SEMANA 4 '!AE7+'SEMANA 5'!AE7</f>
        <v>0</v>
      </c>
      <c r="Y7" s="6">
        <f>'Semana 1 '!AH7+'Semana 2'!AH7+'Semana 3 '!AH7+'SEMANA 4 '!AH7+'SEMANA 5'!AH7</f>
        <v>5</v>
      </c>
    </row>
    <row r="8" spans="1:28" x14ac:dyDescent="0.25">
      <c r="A8" s="3" t="s">
        <v>7</v>
      </c>
      <c r="B8" s="15"/>
      <c r="C8" s="15"/>
      <c r="D8" s="15"/>
      <c r="E8" s="6"/>
      <c r="F8" s="6"/>
      <c r="G8" s="6"/>
      <c r="H8" s="15"/>
      <c r="I8" s="15"/>
      <c r="J8" s="15"/>
      <c r="K8" s="6"/>
      <c r="L8" s="6"/>
      <c r="M8" s="6"/>
      <c r="N8" s="15"/>
      <c r="O8" s="15"/>
      <c r="P8" s="15"/>
      <c r="Q8" s="6"/>
      <c r="R8" s="6"/>
      <c r="S8" s="6"/>
      <c r="T8" s="15"/>
      <c r="U8" s="15"/>
      <c r="V8" s="15"/>
      <c r="W8" s="6">
        <f>'Semana 1 '!AD8+'Semana 2'!AD8+'Semana 3 '!AD8+'SEMANA 4 '!AD8+'SEMANA 5'!AD8</f>
        <v>2</v>
      </c>
      <c r="X8" s="6">
        <f>'Semana 1 '!AE8+'Semana 2'!AE8+'Semana 3 '!AE8+'SEMANA 4 '!AE8+'SEMANA 5'!AE8</f>
        <v>19.29</v>
      </c>
      <c r="Y8" s="6">
        <f>'Semana 1 '!AH8+'Semana 2'!AH8+'Semana 3 '!AH8+'SEMANA 4 '!AH8+'SEMANA 5'!AH8</f>
        <v>9</v>
      </c>
    </row>
    <row r="9" spans="1:28" x14ac:dyDescent="0.25">
      <c r="A9" s="3" t="s">
        <v>50</v>
      </c>
      <c r="B9" s="15"/>
      <c r="C9" s="15"/>
      <c r="D9" s="15"/>
      <c r="E9" s="6"/>
      <c r="F9" s="6"/>
      <c r="G9" s="6"/>
      <c r="H9" s="15"/>
      <c r="I9" s="15"/>
      <c r="J9" s="15"/>
      <c r="K9" s="6"/>
      <c r="L9" s="6"/>
      <c r="M9" s="6"/>
      <c r="N9" s="15"/>
      <c r="O9" s="15"/>
      <c r="P9" s="15"/>
      <c r="Q9" s="6"/>
      <c r="R9" s="6"/>
      <c r="S9" s="6"/>
      <c r="T9" s="15"/>
      <c r="U9" s="15"/>
      <c r="V9" s="15"/>
      <c r="W9" s="6">
        <f>'Semana 1 '!AD9+'Semana 2'!AD9+'Semana 3 '!AD9+'SEMANA 4 '!AD9+'SEMANA 5'!AD9</f>
        <v>0</v>
      </c>
      <c r="X9" s="6">
        <f>'Semana 1 '!AE9+'Semana 2'!AE9+'Semana 3 '!AE9+'SEMANA 4 '!AE9+'SEMANA 5'!AE9</f>
        <v>0</v>
      </c>
      <c r="Y9" s="6">
        <f>'Semana 1 '!AH9+'Semana 2'!AH9+'Semana 3 '!AH9+'SEMANA 4 '!AH9+'SEMANA 5'!AH9</f>
        <v>8</v>
      </c>
    </row>
    <row r="10" spans="1:28" x14ac:dyDescent="0.25">
      <c r="A10" s="4" t="s">
        <v>55</v>
      </c>
      <c r="B10" s="15"/>
      <c r="C10" s="15"/>
      <c r="D10" s="15"/>
      <c r="E10" s="6"/>
      <c r="F10" s="6"/>
      <c r="G10" s="6"/>
      <c r="H10" s="15"/>
      <c r="I10" s="15"/>
      <c r="J10" s="15"/>
      <c r="K10" s="6"/>
      <c r="L10" s="6"/>
      <c r="M10" s="6"/>
      <c r="N10" s="15"/>
      <c r="O10" s="15"/>
      <c r="P10" s="15"/>
      <c r="Q10" s="6"/>
      <c r="R10" s="6"/>
      <c r="S10" s="6"/>
      <c r="T10" s="15"/>
      <c r="U10" s="15"/>
      <c r="V10" s="15"/>
      <c r="W10" s="6">
        <f>'Semana 1 '!AD10+'Semana 2'!AD10+'Semana 3 '!AD10+'SEMANA 4 '!AD10+'SEMANA 5'!AD10</f>
        <v>0</v>
      </c>
      <c r="X10" s="6">
        <f>'Semana 1 '!AE10+'Semana 2'!AE10+'Semana 3 '!AE10+'SEMANA 4 '!AE10+'SEMANA 5'!AE10</f>
        <v>0</v>
      </c>
      <c r="Y10" s="6">
        <f>'Semana 1 '!AH10+'Semana 2'!AH10+'Semana 3 '!AH10+'SEMANA 4 '!AH10+'SEMANA 5'!AH10</f>
        <v>0</v>
      </c>
    </row>
    <row r="11" spans="1:28" x14ac:dyDescent="0.25">
      <c r="A11" s="3" t="s">
        <v>9</v>
      </c>
      <c r="B11" s="15"/>
      <c r="C11" s="15"/>
      <c r="D11" s="15"/>
      <c r="E11" s="6"/>
      <c r="F11" s="6"/>
      <c r="G11" s="6"/>
      <c r="H11" s="15"/>
      <c r="I11" s="15"/>
      <c r="J11" s="15"/>
      <c r="K11" s="6"/>
      <c r="L11" s="6"/>
      <c r="M11" s="6"/>
      <c r="N11" s="15"/>
      <c r="O11" s="15"/>
      <c r="P11" s="15"/>
      <c r="Q11" s="6"/>
      <c r="R11" s="6"/>
      <c r="S11" s="6"/>
      <c r="T11" s="15"/>
      <c r="U11" s="15"/>
      <c r="V11" s="15"/>
      <c r="W11" s="6">
        <f>'Semana 1 '!AD11+'Semana 2'!AD11+'Semana 3 '!AD11+'SEMANA 4 '!AD11+'SEMANA 5'!AD11</f>
        <v>0</v>
      </c>
      <c r="X11" s="6">
        <f>'Semana 1 '!AE11+'Semana 2'!AE11+'Semana 3 '!AE11+'SEMANA 4 '!AE11+'SEMANA 5'!AE11</f>
        <v>0</v>
      </c>
      <c r="Y11" s="6">
        <f>'Semana 1 '!AH11+'Semana 2'!AH11+'Semana 3 '!AH11+'SEMANA 4 '!AH11+'SEMANA 5'!AH11</f>
        <v>0</v>
      </c>
    </row>
    <row r="12" spans="1:28" x14ac:dyDescent="0.25">
      <c r="A12" s="3" t="s">
        <v>52</v>
      </c>
      <c r="B12" s="15"/>
      <c r="C12" s="15"/>
      <c r="D12" s="15"/>
      <c r="E12" s="6"/>
      <c r="F12" s="6"/>
      <c r="G12" s="6"/>
      <c r="H12" s="15"/>
      <c r="I12" s="15"/>
      <c r="J12" s="15"/>
      <c r="K12" s="6"/>
      <c r="L12" s="6"/>
      <c r="M12" s="6"/>
      <c r="N12" s="15"/>
      <c r="O12" s="15"/>
      <c r="P12" s="15"/>
      <c r="Q12" s="6"/>
      <c r="R12" s="6"/>
      <c r="S12" s="6"/>
      <c r="T12" s="15"/>
      <c r="U12" s="15"/>
      <c r="V12" s="15"/>
      <c r="W12" s="6">
        <f>'Semana 1 '!AD12+'Semana 2'!AD12+'Semana 3 '!AD12+'SEMANA 4 '!AD12+'SEMANA 5'!AD12</f>
        <v>1</v>
      </c>
      <c r="X12" s="6">
        <f>'Semana 1 '!AE12+'Semana 2'!AE12+'Semana 3 '!AE12+'SEMANA 4 '!AE12+'SEMANA 5'!AE12</f>
        <v>8.74</v>
      </c>
      <c r="Y12" s="6">
        <f>'Semana 1 '!AH12+'Semana 2'!AH12+'Semana 3 '!AH12+'SEMANA 4 '!AH12+'SEMANA 5'!AH12</f>
        <v>2</v>
      </c>
    </row>
    <row r="13" spans="1:28" x14ac:dyDescent="0.25">
      <c r="A13" s="3" t="s">
        <v>63</v>
      </c>
      <c r="B13" s="15"/>
      <c r="C13" s="15"/>
      <c r="D13" s="15"/>
      <c r="E13" s="6"/>
      <c r="F13" s="6"/>
      <c r="G13" s="6"/>
      <c r="H13" s="15"/>
      <c r="I13" s="15"/>
      <c r="J13" s="15"/>
      <c r="K13" s="6"/>
      <c r="L13" s="6"/>
      <c r="M13" s="6"/>
      <c r="N13" s="15"/>
      <c r="O13" s="15"/>
      <c r="P13" s="15"/>
      <c r="Q13" s="6"/>
      <c r="R13" s="6"/>
      <c r="S13" s="6"/>
      <c r="T13" s="15"/>
      <c r="U13" s="15"/>
      <c r="V13" s="15"/>
      <c r="W13" s="6">
        <f>'Semana 1 '!AD13+'Semana 2'!AD13+'Semana 3 '!AD13+'SEMANA 4 '!AD13+'SEMANA 5'!AD13</f>
        <v>0</v>
      </c>
      <c r="X13" s="6">
        <f>'Semana 1 '!AE13+'Semana 2'!AE13+'Semana 3 '!AE13+'SEMANA 4 '!AE13+'SEMANA 5'!AE13</f>
        <v>0</v>
      </c>
      <c r="Y13" s="6">
        <f>'Semana 1 '!AH13+'Semana 2'!AH13+'Semana 3 '!AH13+'SEMANA 4 '!AH13+'SEMANA 5'!AH13</f>
        <v>5</v>
      </c>
    </row>
    <row r="14" spans="1:28" x14ac:dyDescent="0.25">
      <c r="A14" s="11" t="s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6"/>
      <c r="X14" s="16"/>
      <c r="Y14" s="16"/>
    </row>
    <row r="15" spans="1:28" x14ac:dyDescent="0.25">
      <c r="A15" s="5" t="s">
        <v>11</v>
      </c>
      <c r="B15" s="15"/>
      <c r="C15" s="15"/>
      <c r="D15" s="15"/>
      <c r="E15" s="6"/>
      <c r="F15" s="6"/>
      <c r="G15" s="6"/>
      <c r="H15" s="15"/>
      <c r="I15" s="15"/>
      <c r="J15" s="15"/>
      <c r="K15" s="6"/>
      <c r="L15" s="6"/>
      <c r="M15" s="6"/>
      <c r="N15" s="15"/>
      <c r="O15" s="15"/>
      <c r="P15" s="15"/>
      <c r="Q15" s="6"/>
      <c r="R15" s="6"/>
      <c r="S15" s="6"/>
      <c r="T15" s="15"/>
      <c r="U15" s="15"/>
      <c r="V15" s="15"/>
      <c r="W15" s="6">
        <f>'Semana 1 '!AD15+'Semana 2'!AD15+'Semana 3 '!AD15+'SEMANA 4 '!AD15+'SEMANA 5'!AD15</f>
        <v>0</v>
      </c>
      <c r="X15" s="6">
        <f>'Semana 1 '!AE15+'Semana 2'!AE15+'Semana 3 '!AE15+'SEMANA 4 '!AE15+'SEMANA 5'!AE15</f>
        <v>0</v>
      </c>
      <c r="Y15" s="6">
        <f>'Semana 1 '!AH15+'Semana 2'!AH15+'Semana 3 '!AH15+'SEMANA 4 '!AH15+'SEMANA 5'!AH15</f>
        <v>8</v>
      </c>
    </row>
    <row r="16" spans="1:28" x14ac:dyDescent="0.25">
      <c r="A16" s="5" t="s">
        <v>12</v>
      </c>
      <c r="B16" s="15"/>
      <c r="C16" s="15"/>
      <c r="D16" s="15"/>
      <c r="E16" s="6"/>
      <c r="F16" s="6"/>
      <c r="G16" s="6"/>
      <c r="H16" s="15"/>
      <c r="I16" s="15"/>
      <c r="J16" s="15"/>
      <c r="K16" s="6"/>
      <c r="L16" s="6"/>
      <c r="M16" s="6"/>
      <c r="N16" s="15"/>
      <c r="O16" s="15"/>
      <c r="P16" s="15"/>
      <c r="Q16" s="6"/>
      <c r="R16" s="6"/>
      <c r="S16" s="6"/>
      <c r="T16" s="15"/>
      <c r="U16" s="15"/>
      <c r="V16" s="15"/>
      <c r="W16" s="6">
        <f>'Semana 1 '!AD16+'Semana 2'!AD16+'Semana 3 '!AD16+'SEMANA 4 '!AD16+'SEMANA 5'!AD16</f>
        <v>0</v>
      </c>
      <c r="X16" s="6">
        <f>'Semana 1 '!AE16+'Semana 2'!AE16+'Semana 3 '!AE16+'SEMANA 4 '!AE16+'SEMANA 5'!AE16</f>
        <v>0</v>
      </c>
      <c r="Y16" s="6">
        <f>'Semana 1 '!AH16+'Semana 2'!AH16+'Semana 3 '!AH16+'SEMANA 4 '!AH16+'SEMANA 5'!AH16</f>
        <v>6</v>
      </c>
    </row>
    <row r="17" spans="1:28" x14ac:dyDescent="0.25">
      <c r="A17" s="5" t="s">
        <v>13</v>
      </c>
      <c r="B17" s="15"/>
      <c r="C17" s="15"/>
      <c r="D17" s="15"/>
      <c r="E17" s="6"/>
      <c r="F17" s="6"/>
      <c r="G17" s="6"/>
      <c r="H17" s="15"/>
      <c r="I17" s="15"/>
      <c r="J17" s="15"/>
      <c r="K17" s="6"/>
      <c r="L17" s="6"/>
      <c r="M17" s="6"/>
      <c r="N17" s="15"/>
      <c r="O17" s="15"/>
      <c r="P17" s="15"/>
      <c r="Q17" s="6"/>
      <c r="R17" s="6"/>
      <c r="S17" s="6"/>
      <c r="T17" s="15"/>
      <c r="U17" s="15"/>
      <c r="V17" s="15"/>
      <c r="W17" s="6">
        <f>'Semana 1 '!AD17+'Semana 2'!AD17+'Semana 3 '!AD17+'SEMANA 4 '!AD17+'SEMANA 5'!AD17</f>
        <v>0</v>
      </c>
      <c r="X17" s="6">
        <f>'Semana 1 '!AE17+'Semana 2'!AE17+'Semana 3 '!AE17+'SEMANA 4 '!AE17+'SEMANA 5'!AE17</f>
        <v>0</v>
      </c>
      <c r="Y17" s="6">
        <f>'Semana 1 '!AH17+'Semana 2'!AH17+'Semana 3 '!AH17+'SEMANA 4 '!AH17+'SEMANA 5'!AH17</f>
        <v>0</v>
      </c>
    </row>
    <row r="18" spans="1:28" x14ac:dyDescent="0.25">
      <c r="A18" s="5" t="s">
        <v>14</v>
      </c>
      <c r="B18" s="15"/>
      <c r="C18" s="15"/>
      <c r="D18" s="15"/>
      <c r="E18" s="6"/>
      <c r="F18" s="6"/>
      <c r="G18" s="6"/>
      <c r="H18" s="15"/>
      <c r="I18" s="15"/>
      <c r="J18" s="15"/>
      <c r="K18" s="6"/>
      <c r="L18" s="6"/>
      <c r="M18" s="6"/>
      <c r="N18" s="15"/>
      <c r="O18" s="15"/>
      <c r="P18" s="15"/>
      <c r="Q18" s="6"/>
      <c r="R18" s="6"/>
      <c r="S18" s="6"/>
      <c r="T18" s="15"/>
      <c r="U18" s="15"/>
      <c r="V18" s="15"/>
      <c r="W18" s="6">
        <f>'Semana 1 '!AD18+'Semana 2'!AD18+'Semana 3 '!AD18+'SEMANA 4 '!AD18+'SEMANA 5'!AD18</f>
        <v>0</v>
      </c>
      <c r="X18" s="6">
        <f>'Semana 1 '!AE18+'Semana 2'!AE18+'Semana 3 '!AE18+'SEMANA 4 '!AE18+'SEMANA 5'!AE18</f>
        <v>0</v>
      </c>
      <c r="Y18" s="6">
        <f>'Semana 1 '!AH18+'Semana 2'!AH18+'Semana 3 '!AH18+'SEMANA 4 '!AH18+'SEMANA 5'!AH18</f>
        <v>14</v>
      </c>
    </row>
    <row r="19" spans="1:28" x14ac:dyDescent="0.25">
      <c r="A19" s="5" t="s">
        <v>37</v>
      </c>
      <c r="B19" s="15"/>
      <c r="C19" s="15"/>
      <c r="D19" s="15"/>
      <c r="E19" s="6"/>
      <c r="F19" s="6"/>
      <c r="G19" s="6"/>
      <c r="H19" s="15"/>
      <c r="I19" s="15"/>
      <c r="J19" s="15"/>
      <c r="K19" s="6"/>
      <c r="L19" s="6"/>
      <c r="M19" s="6"/>
      <c r="N19" s="15"/>
      <c r="O19" s="15"/>
      <c r="P19" s="15"/>
      <c r="Q19" s="6"/>
      <c r="R19" s="6"/>
      <c r="S19" s="6"/>
      <c r="T19" s="15"/>
      <c r="U19" s="15"/>
      <c r="V19" s="15"/>
      <c r="W19" s="6">
        <f>'Semana 1 '!AD19+'Semana 2'!AD19+'Semana 3 '!AD19+'SEMANA 4 '!AD19+'SEMANA 5'!AD19</f>
        <v>0</v>
      </c>
      <c r="X19" s="6">
        <f>'Semana 1 '!AE19+'Semana 2'!AE19+'Semana 3 '!AE19+'SEMANA 4 '!AE19+'SEMANA 5'!AE19</f>
        <v>0</v>
      </c>
      <c r="Y19" s="6">
        <f>'Semana 1 '!AH19+'Semana 2'!AH19+'Semana 3 '!AH19+'SEMANA 4 '!AH19+'SEMANA 5'!AH19</f>
        <v>0</v>
      </c>
    </row>
    <row r="20" spans="1:28" x14ac:dyDescent="0.25">
      <c r="A20" s="17"/>
      <c r="B20" s="18"/>
      <c r="C20" s="18"/>
      <c r="D20" s="18"/>
      <c r="E20" s="19"/>
      <c r="F20" s="19"/>
      <c r="G20" s="19"/>
      <c r="H20" s="18"/>
      <c r="I20" s="18"/>
      <c r="J20" s="18"/>
      <c r="K20" s="19"/>
      <c r="L20" s="19"/>
      <c r="M20" s="19"/>
      <c r="N20" s="18"/>
      <c r="O20" s="18"/>
      <c r="P20" s="18"/>
      <c r="Q20" s="19"/>
      <c r="R20" s="19"/>
      <c r="S20" s="19"/>
      <c r="T20" s="18"/>
      <c r="U20" s="18"/>
      <c r="V20" s="18"/>
      <c r="W20" s="6">
        <f>'Semana 1 '!AD20+'Semana 2'!AD20+'Semana 3 '!AD20+'SEMANA 4 '!AD20+'SEMANA 5'!AD20</f>
        <v>0</v>
      </c>
      <c r="X20" s="6">
        <f>'Semana 1 '!AE20+'Semana 2'!AE20+'Semana 3 '!AE20+'SEMANA 4 '!AE20+'SEMANA 5'!AE20</f>
        <v>0</v>
      </c>
      <c r="Y20" s="6">
        <f>'Semana 1 '!AH20+'Semana 2'!AH20+'Semana 3 '!AH20+'SEMANA 4 '!AH20+'SEMANA 5'!AH20</f>
        <v>0</v>
      </c>
    </row>
    <row r="21" spans="1:28" x14ac:dyDescent="0.25">
      <c r="A21" s="2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6"/>
      <c r="X21" s="16"/>
      <c r="Y21" s="16"/>
    </row>
    <row r="22" spans="1:28" ht="18.75" x14ac:dyDescent="0.3">
      <c r="A22" s="20" t="s">
        <v>27</v>
      </c>
      <c r="B22" s="21"/>
      <c r="C22" s="21"/>
      <c r="D22" s="21"/>
      <c r="E22" s="22"/>
      <c r="F22" s="22"/>
      <c r="G22" s="22"/>
      <c r="H22" s="21"/>
      <c r="I22" s="21"/>
      <c r="J22" s="21"/>
      <c r="K22" s="22"/>
      <c r="L22" s="22"/>
      <c r="M22" s="22"/>
      <c r="N22" s="21"/>
      <c r="O22" s="21"/>
      <c r="P22" s="21"/>
      <c r="Q22" s="22"/>
      <c r="R22" s="22"/>
      <c r="S22" s="22"/>
      <c r="T22" s="21"/>
      <c r="U22" s="21"/>
      <c r="V22" s="21"/>
      <c r="W22" s="6">
        <f>'Semana 1 '!AD22+'Semana 2'!AD22+'Semana 3 '!AD22+'SEMANA 4 '!AD22+'SEMANA 5'!AD22</f>
        <v>0</v>
      </c>
      <c r="X22" s="6">
        <f>'Semana 1 '!AE22+'Semana 2'!AE22+'Semana 3 '!AE22+'SEMANA 4 '!AE22+'SEMANA 5'!AE22</f>
        <v>0</v>
      </c>
      <c r="Y22" s="6">
        <f>'Semana 1 '!AH22+'Semana 2'!AH22+'Semana 3 '!AH22+'SEMANA 4 '!AH22+'SEMANA 5'!AH22</f>
        <v>0</v>
      </c>
      <c r="AA22" s="44"/>
      <c r="AB22" s="44"/>
    </row>
    <row r="23" spans="1:28" x14ac:dyDescent="0.25">
      <c r="A23" s="11" t="s">
        <v>16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6"/>
      <c r="X23" s="16"/>
      <c r="Y23" s="16"/>
    </row>
    <row r="24" spans="1:28" x14ac:dyDescent="0.25">
      <c r="A24" s="3" t="s">
        <v>21</v>
      </c>
      <c r="B24" s="15"/>
      <c r="C24" s="15"/>
      <c r="D24" s="15"/>
      <c r="E24" s="6"/>
      <c r="F24" s="6"/>
      <c r="G24" s="6"/>
      <c r="H24" s="15"/>
      <c r="I24" s="15"/>
      <c r="J24" s="15"/>
      <c r="K24" s="6"/>
      <c r="L24" s="6"/>
      <c r="M24" s="6"/>
      <c r="N24" s="15"/>
      <c r="O24" s="15"/>
      <c r="P24" s="15"/>
      <c r="Q24" s="6"/>
      <c r="R24" s="6"/>
      <c r="S24" s="6"/>
      <c r="T24" s="15"/>
      <c r="U24" s="15"/>
      <c r="V24" s="15"/>
      <c r="W24" s="6">
        <f>'Semana 1 '!AD24+'Semana 2'!AD24+'Semana 3 '!AD24+'SEMANA 4 '!AD24+'SEMANA 5'!AD24</f>
        <v>0</v>
      </c>
      <c r="X24" s="6">
        <f>'Semana 1 '!AE24+'Semana 2'!AE24+'Semana 3 '!AE24+'SEMANA 4 '!AE24+'SEMANA 5'!AE24</f>
        <v>0</v>
      </c>
      <c r="Y24" s="6">
        <f>'Semana 1 '!AH24+'Semana 2'!AH24+'Semana 3 '!AH24+'SEMANA 4 '!AH24+'SEMANA 5'!AH24</f>
        <v>5</v>
      </c>
    </row>
    <row r="25" spans="1:28" x14ac:dyDescent="0.25">
      <c r="B25" s="15"/>
      <c r="C25" s="15"/>
      <c r="D25" s="15"/>
      <c r="E25" s="6"/>
      <c r="F25" s="6"/>
      <c r="G25" s="6"/>
      <c r="H25" s="15"/>
      <c r="I25" s="15"/>
      <c r="J25" s="15"/>
      <c r="K25" s="6"/>
      <c r="L25" s="6"/>
      <c r="M25" s="6"/>
      <c r="N25" s="15"/>
      <c r="O25" s="15"/>
      <c r="P25" s="15"/>
      <c r="Q25" s="6"/>
      <c r="R25" s="6"/>
      <c r="S25" s="6"/>
      <c r="T25" s="15"/>
      <c r="U25" s="15"/>
      <c r="V25" s="15"/>
      <c r="W25" s="6">
        <f>'Semana 1 '!AD25+'Semana 2'!AD25+'Semana 3 '!AD25+'SEMANA 4 '!AD25+'SEMANA 5'!AD25</f>
        <v>0</v>
      </c>
      <c r="X25" s="6">
        <f>'Semana 1 '!AE25+'Semana 2'!AE25+'Semana 3 '!AE25+'SEMANA 4 '!AE25+'SEMANA 5'!AE25</f>
        <v>0</v>
      </c>
      <c r="Y25" s="6">
        <f>'Semana 1 '!AH25+'Semana 2'!AH25+'Semana 3 '!AH25+'SEMANA 4 '!AH25+'SEMANA 5'!AH25</f>
        <v>0</v>
      </c>
    </row>
    <row r="26" spans="1:28" x14ac:dyDescent="0.25">
      <c r="A26" s="3" t="s">
        <v>29</v>
      </c>
      <c r="B26" s="15"/>
      <c r="C26" s="15"/>
      <c r="D26" s="15"/>
      <c r="E26" s="6"/>
      <c r="F26" s="6"/>
      <c r="G26" s="6"/>
      <c r="H26" s="15"/>
      <c r="I26" s="15"/>
      <c r="J26" s="15"/>
      <c r="K26" s="6"/>
      <c r="L26" s="6"/>
      <c r="M26" s="6"/>
      <c r="N26" s="15"/>
      <c r="O26" s="15"/>
      <c r="P26" s="15"/>
      <c r="Q26" s="6"/>
      <c r="R26" s="6"/>
      <c r="S26" s="6"/>
      <c r="T26" s="15"/>
      <c r="U26" s="15"/>
      <c r="V26" s="15"/>
      <c r="W26" s="6">
        <f>'Semana 1 '!AD26+'Semana 2'!AD26+'Semana 3 '!AD26+'SEMANA 4 '!AD26+'SEMANA 5'!AD26</f>
        <v>2</v>
      </c>
      <c r="X26" s="6">
        <f>'Semana 1 '!AE26+'Semana 2'!AE26+'Semana 3 '!AE26+'SEMANA 4 '!AE26+'SEMANA 5'!AE26</f>
        <v>9.92</v>
      </c>
      <c r="Y26" s="6">
        <f>'Semana 1 '!AH26+'Semana 2'!AH26+'Semana 3 '!AH26+'SEMANA 4 '!AH26+'SEMANA 5'!AH26</f>
        <v>35</v>
      </c>
    </row>
    <row r="27" spans="1:28" x14ac:dyDescent="0.25">
      <c r="A27" s="3" t="s">
        <v>38</v>
      </c>
      <c r="B27" s="15"/>
      <c r="C27" s="15"/>
      <c r="D27" s="15"/>
      <c r="E27" s="6"/>
      <c r="F27" s="6"/>
      <c r="G27" s="6"/>
      <c r="H27" s="15"/>
      <c r="I27" s="15"/>
      <c r="J27" s="15"/>
      <c r="K27" s="6"/>
      <c r="L27" s="6"/>
      <c r="M27" s="6"/>
      <c r="N27" s="15"/>
      <c r="O27" s="15"/>
      <c r="P27" s="15"/>
      <c r="Q27" s="6"/>
      <c r="R27" s="6"/>
      <c r="S27" s="6"/>
      <c r="T27" s="15"/>
      <c r="U27" s="15"/>
      <c r="V27" s="15"/>
      <c r="W27" s="6">
        <f>'Semana 1 '!AD27+'Semana 2'!AD27+'Semana 3 '!AD27+'SEMANA 4 '!AD27+'SEMANA 5'!AD27</f>
        <v>2</v>
      </c>
      <c r="X27" s="6">
        <f>'Semana 1 '!AE27+'Semana 2'!AE27+'Semana 3 '!AE27+'SEMANA 4 '!AE27+'SEMANA 5'!AE27</f>
        <v>7.92</v>
      </c>
      <c r="Y27" s="6">
        <f>'Semana 1 '!AH27+'Semana 2'!AH27+'Semana 3 '!AH27+'SEMANA 4 '!AH27+'SEMANA 5'!AH27</f>
        <v>42</v>
      </c>
    </row>
    <row r="28" spans="1:28" x14ac:dyDescent="0.25">
      <c r="A28" s="3" t="s">
        <v>69</v>
      </c>
      <c r="B28" s="15"/>
      <c r="C28" s="15"/>
      <c r="D28" s="15"/>
      <c r="E28" s="6"/>
      <c r="F28" s="6"/>
      <c r="G28" s="6"/>
      <c r="H28" s="15"/>
      <c r="I28" s="15"/>
      <c r="J28" s="15"/>
      <c r="K28" s="6"/>
      <c r="L28" s="6"/>
      <c r="M28" s="6"/>
      <c r="N28" s="15"/>
      <c r="O28" s="15"/>
      <c r="P28" s="15"/>
      <c r="Q28" s="6"/>
      <c r="R28" s="6"/>
      <c r="S28" s="6"/>
      <c r="T28" s="15"/>
      <c r="U28" s="15"/>
      <c r="V28" s="15"/>
      <c r="W28" s="6">
        <f>'Semana 1 '!AD28+'Semana 2'!AD28+'Semana 3 '!AD28+'SEMANA 4 '!AD28+'SEMANA 5'!AD28</f>
        <v>1</v>
      </c>
      <c r="X28" s="6">
        <f>'Semana 1 '!AE28+'Semana 2'!AE28+'Semana 3 '!AE28+'SEMANA 4 '!AE28+'SEMANA 5'!AE28</f>
        <v>3.9</v>
      </c>
      <c r="Y28" s="6">
        <f>'Semana 1 '!AH28+'Semana 2'!AH28+'Semana 3 '!AH28+'SEMANA 4 '!AH28+'SEMANA 5'!AH28</f>
        <v>10</v>
      </c>
    </row>
    <row r="29" spans="1:28" x14ac:dyDescent="0.25">
      <c r="A29" s="3" t="s">
        <v>18</v>
      </c>
      <c r="B29" s="15"/>
      <c r="C29" s="15"/>
      <c r="D29" s="15"/>
      <c r="E29" s="6"/>
      <c r="F29" s="6"/>
      <c r="G29" s="6"/>
      <c r="H29" s="15"/>
      <c r="I29" s="15"/>
      <c r="J29" s="15"/>
      <c r="K29" s="6"/>
      <c r="L29" s="6"/>
      <c r="M29" s="6"/>
      <c r="N29" s="15"/>
      <c r="O29" s="15"/>
      <c r="P29" s="15"/>
      <c r="Q29" s="6"/>
      <c r="R29" s="6"/>
      <c r="S29" s="6"/>
      <c r="T29" s="15"/>
      <c r="U29" s="15"/>
      <c r="V29" s="15"/>
      <c r="W29" s="6">
        <f>'Semana 1 '!AD29+'Semana 2'!AD29+'Semana 3 '!AD29+'SEMANA 4 '!AD29+'SEMANA 5'!AD29</f>
        <v>1</v>
      </c>
      <c r="X29" s="6">
        <f>'Semana 1 '!AE29+'Semana 2'!AE29+'Semana 3 '!AE29+'SEMANA 4 '!AE29+'SEMANA 5'!AE29</f>
        <v>3.22</v>
      </c>
      <c r="Y29" s="6">
        <f>'Semana 1 '!AH29+'Semana 2'!AH29+'Semana 3 '!AH29+'SEMANA 4 '!AH29+'SEMANA 5'!AH29</f>
        <v>22</v>
      </c>
    </row>
    <row r="30" spans="1:28" x14ac:dyDescent="0.25">
      <c r="A30" s="3" t="s">
        <v>53</v>
      </c>
      <c r="B30" s="15"/>
      <c r="C30" s="15"/>
      <c r="D30" s="15"/>
      <c r="E30" s="6"/>
      <c r="F30" s="6"/>
      <c r="G30" s="6"/>
      <c r="H30" s="15"/>
      <c r="I30" s="15"/>
      <c r="J30" s="15"/>
      <c r="K30" s="6"/>
      <c r="L30" s="6"/>
      <c r="M30" s="6"/>
      <c r="N30" s="15"/>
      <c r="O30" s="15"/>
      <c r="P30" s="15"/>
      <c r="Q30" s="6"/>
      <c r="R30" s="6"/>
      <c r="S30" s="6"/>
      <c r="T30" s="15"/>
      <c r="U30" s="15"/>
      <c r="V30" s="15"/>
      <c r="W30" s="6">
        <f>'Semana 1 '!AD30+'Semana 2'!AD30+'Semana 3 '!AD30+'SEMANA 4 '!AD30+'SEMANA 5'!AD30</f>
        <v>3</v>
      </c>
      <c r="X30" s="6">
        <f>'Semana 1 '!AE30+'Semana 2'!AE30+'Semana 3 '!AE30+'SEMANA 4 '!AE30+'SEMANA 5'!AE30</f>
        <v>12.36</v>
      </c>
      <c r="Y30" s="6">
        <f>'Semana 1 '!AH30+'Semana 2'!AH30+'Semana 3 '!AH30+'SEMANA 4 '!AH30+'SEMANA 5'!AH30</f>
        <v>45</v>
      </c>
    </row>
    <row r="31" spans="1:28" x14ac:dyDescent="0.25">
      <c r="A31" s="3" t="s">
        <v>41</v>
      </c>
      <c r="B31" s="15"/>
      <c r="C31" s="15"/>
      <c r="D31" s="15"/>
      <c r="E31" s="6"/>
      <c r="F31" s="6"/>
      <c r="G31" s="6"/>
      <c r="H31" s="15"/>
      <c r="I31" s="15"/>
      <c r="J31" s="15"/>
      <c r="K31" s="6"/>
      <c r="L31" s="6"/>
      <c r="M31" s="6"/>
      <c r="N31" s="15"/>
      <c r="O31" s="15"/>
      <c r="P31" s="15"/>
      <c r="Q31" s="6"/>
      <c r="R31" s="6"/>
      <c r="S31" s="6"/>
      <c r="T31" s="15"/>
      <c r="U31" s="15"/>
      <c r="V31" s="15"/>
      <c r="W31" s="6">
        <f>'Semana 1 '!AD31+'Semana 2'!AD31+'Semana 3 '!AD31+'SEMANA 4 '!AD31+'SEMANA 5'!AD31</f>
        <v>3</v>
      </c>
      <c r="X31" s="6">
        <f>'Semana 1 '!AE31+'Semana 2'!AE31+'Semana 3 '!AE31+'SEMANA 4 '!AE31+'SEMANA 5'!AE31</f>
        <v>14.29</v>
      </c>
      <c r="Y31" s="6">
        <f>'Semana 1 '!AH31+'Semana 2'!AH31+'Semana 3 '!AH31+'SEMANA 4 '!AH31+'SEMANA 5'!AH31</f>
        <v>38</v>
      </c>
    </row>
    <row r="32" spans="1:28" x14ac:dyDescent="0.25">
      <c r="A32" s="3" t="s">
        <v>47</v>
      </c>
      <c r="B32" s="15"/>
      <c r="C32" s="15"/>
      <c r="D32" s="15"/>
      <c r="E32" s="6"/>
      <c r="F32" s="6"/>
      <c r="G32" s="6"/>
      <c r="H32" s="15"/>
      <c r="I32" s="15"/>
      <c r="J32" s="15"/>
      <c r="K32" s="6"/>
      <c r="L32" s="6"/>
      <c r="M32" s="6"/>
      <c r="N32" s="15"/>
      <c r="O32" s="15"/>
      <c r="P32" s="15"/>
      <c r="Q32" s="6"/>
      <c r="R32" s="6"/>
      <c r="S32" s="6"/>
      <c r="T32" s="15"/>
      <c r="U32" s="15"/>
      <c r="V32" s="15"/>
      <c r="W32" s="6">
        <f>'Semana 1 '!AD32+'Semana 2'!AD32+'Semana 3 '!AD32+'SEMANA 4 '!AD32+'SEMANA 5'!AD32</f>
        <v>0</v>
      </c>
      <c r="X32" s="6">
        <f>'Semana 1 '!AE32+'Semana 2'!AE32+'Semana 3 '!AE32+'SEMANA 4 '!AE32+'SEMANA 5'!AE32</f>
        <v>0</v>
      </c>
      <c r="Y32" s="6">
        <f>'Semana 1 '!AH32+'Semana 2'!AH32+'Semana 3 '!AH32+'SEMANA 4 '!AH32+'SEMANA 5'!AH32</f>
        <v>22</v>
      </c>
    </row>
    <row r="33" spans="1:25" x14ac:dyDescent="0.25">
      <c r="A33" s="3"/>
      <c r="B33" s="15"/>
      <c r="C33" s="15"/>
      <c r="D33" s="15"/>
      <c r="E33" s="6"/>
      <c r="F33" s="6"/>
      <c r="G33" s="6"/>
      <c r="H33" s="15"/>
      <c r="I33" s="15"/>
      <c r="J33" s="15"/>
      <c r="K33" s="6"/>
      <c r="L33" s="6"/>
      <c r="M33" s="6"/>
      <c r="N33" s="15"/>
      <c r="O33" s="15"/>
      <c r="P33" s="15"/>
      <c r="Q33" s="6"/>
      <c r="R33" s="6"/>
      <c r="S33" s="6"/>
      <c r="T33" s="15"/>
      <c r="U33" s="15"/>
      <c r="V33" s="15"/>
      <c r="W33" s="6">
        <f>'Semana 1 '!AD33+'Semana 2'!AD33+'Semana 3 '!AD33+'SEMANA 4 '!AD33+'SEMANA 5'!AD33</f>
        <v>0</v>
      </c>
      <c r="X33" s="6">
        <f>'Semana 1 '!AE33+'Semana 2'!AE33+'Semana 3 '!AE33+'SEMANA 4 '!AE33+'SEMANA 5'!AE33</f>
        <v>0</v>
      </c>
      <c r="Y33" s="6">
        <f>'Semana 1 '!AH33+'Semana 2'!AH33+'Semana 3 '!AH33+'SEMANA 4 '!AH33+'SEMANA 5'!AH33</f>
        <v>27</v>
      </c>
    </row>
    <row r="34" spans="1:25" x14ac:dyDescent="0.25">
      <c r="A34" s="3"/>
      <c r="B34" s="15"/>
      <c r="C34" s="15"/>
      <c r="D34" s="15"/>
      <c r="E34" s="6"/>
      <c r="F34" s="6"/>
      <c r="G34" s="6"/>
      <c r="H34" s="15"/>
      <c r="I34" s="15"/>
      <c r="J34" s="15"/>
      <c r="K34" s="6"/>
      <c r="L34" s="6"/>
      <c r="M34" s="6"/>
      <c r="N34" s="15"/>
      <c r="O34" s="15"/>
      <c r="P34" s="15"/>
      <c r="Q34" s="6"/>
      <c r="R34" s="6"/>
      <c r="S34" s="6"/>
      <c r="T34" s="15"/>
      <c r="U34" s="15"/>
      <c r="V34" s="15"/>
      <c r="W34" s="6">
        <f>'Semana 1 '!AD34+'Semana 2'!AD34+'Semana 3 '!AD34+'SEMANA 4 '!AD34+'SEMANA 5'!AD34</f>
        <v>0</v>
      </c>
      <c r="X34" s="6">
        <f>'Semana 1 '!AE34+'Semana 2'!AE34+'Semana 3 '!AE34+'SEMANA 4 '!AE34+'SEMANA 5'!AE34</f>
        <v>0</v>
      </c>
      <c r="Y34" s="6">
        <f>'Semana 1 '!AH34+'Semana 2'!AH34+'Semana 3 '!AH34+'SEMANA 4 '!AH34+'SEMANA 5'!AH34</f>
        <v>0</v>
      </c>
    </row>
    <row r="35" spans="1:25" x14ac:dyDescent="0.25">
      <c r="A35" s="3"/>
      <c r="B35" s="15"/>
      <c r="C35" s="15"/>
      <c r="D35" s="15"/>
      <c r="E35" s="6"/>
      <c r="F35" s="6"/>
      <c r="G35" s="6"/>
      <c r="H35" s="15"/>
      <c r="I35" s="15"/>
      <c r="J35" s="15"/>
      <c r="K35" s="6"/>
      <c r="L35" s="6"/>
      <c r="M35" s="6"/>
      <c r="N35" s="15"/>
      <c r="O35" s="15"/>
      <c r="P35" s="15"/>
      <c r="Q35" s="6"/>
      <c r="R35" s="6"/>
      <c r="S35" s="6"/>
      <c r="T35" s="15"/>
      <c r="U35" s="15"/>
      <c r="V35" s="15"/>
      <c r="W35" s="6">
        <f>'Semana 1 '!AD35+'Semana 2'!AD35+'Semana 3 '!AD35+'SEMANA 4 '!AD35+'SEMANA 5'!AD35</f>
        <v>0</v>
      </c>
      <c r="X35" s="6">
        <f>'Semana 1 '!AE35+'Semana 2'!AE35+'Semana 3 '!AE35+'SEMANA 4 '!AE35+'SEMANA 5'!AE35</f>
        <v>0</v>
      </c>
      <c r="Y35" s="6">
        <f>'Semana 1 '!AH35+'Semana 2'!AH35+'Semana 3 '!AH35+'SEMANA 4 '!AH35+'SEMANA 5'!AH35</f>
        <v>0</v>
      </c>
    </row>
    <row r="36" spans="1:25" x14ac:dyDescent="0.25">
      <c r="A36" s="11" t="s">
        <v>20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6"/>
      <c r="X36" s="16"/>
      <c r="Y36" s="16"/>
    </row>
    <row r="37" spans="1:25" x14ac:dyDescent="0.25">
      <c r="A37" s="3" t="s">
        <v>68</v>
      </c>
      <c r="B37" s="15"/>
      <c r="C37" s="15"/>
      <c r="D37" s="15"/>
      <c r="E37" s="6"/>
      <c r="F37" s="6"/>
      <c r="G37" s="6"/>
      <c r="H37" s="15"/>
      <c r="I37" s="15"/>
      <c r="J37" s="15"/>
      <c r="K37" s="6"/>
      <c r="L37" s="6"/>
      <c r="M37" s="6"/>
      <c r="N37" s="15"/>
      <c r="O37" s="15"/>
      <c r="P37" s="15"/>
      <c r="Q37" s="6"/>
      <c r="R37" s="6"/>
      <c r="S37" s="6"/>
      <c r="T37" s="15"/>
      <c r="U37" s="15"/>
      <c r="V37" s="15"/>
      <c r="W37" s="6">
        <f>'Semana 1 '!AD37+'Semana 2'!AD37+'Semana 3 '!AD37+'SEMANA 4 '!AD37+'SEMANA 5'!AD37</f>
        <v>0</v>
      </c>
      <c r="X37" s="6">
        <f>'Semana 1 '!AE37+'Semana 2'!AE37+'Semana 3 '!AE37+'SEMANA 4 '!AE37+'SEMANA 5'!AE37</f>
        <v>0</v>
      </c>
      <c r="Y37" s="6">
        <f>'Semana 1 '!AH37+'Semana 2'!AH37+'Semana 3 '!AH37+'SEMANA 4 '!AH37+'SEMANA 5'!AH37</f>
        <v>1</v>
      </c>
    </row>
    <row r="38" spans="1:25" x14ac:dyDescent="0.25">
      <c r="A38" s="3" t="s">
        <v>61</v>
      </c>
      <c r="B38" s="15"/>
      <c r="C38" s="15"/>
      <c r="D38" s="15"/>
      <c r="E38" s="6"/>
      <c r="F38" s="6"/>
      <c r="G38" s="6"/>
      <c r="H38" s="15"/>
      <c r="I38" s="15"/>
      <c r="J38" s="15"/>
      <c r="K38" s="6"/>
      <c r="L38" s="6"/>
      <c r="M38" s="6"/>
      <c r="N38" s="15"/>
      <c r="O38" s="15"/>
      <c r="P38" s="15"/>
      <c r="Q38" s="6"/>
      <c r="R38" s="6"/>
      <c r="S38" s="6"/>
      <c r="T38" s="15"/>
      <c r="U38" s="15"/>
      <c r="V38" s="15"/>
      <c r="W38" s="6">
        <f>'Semana 1 '!AD38+'Semana 2'!AD38+'Semana 3 '!AD38+'SEMANA 4 '!AD38+'SEMANA 5'!AD38</f>
        <v>1</v>
      </c>
      <c r="X38" s="6">
        <f>'Semana 1 '!AE38+'Semana 2'!AE38+'Semana 3 '!AE38+'SEMANA 4 '!AE38+'SEMANA 5'!AE38</f>
        <v>4.05</v>
      </c>
      <c r="Y38" s="6">
        <f>'Semana 1 '!AH38+'Semana 2'!AH38+'Semana 3 '!AH38+'SEMANA 4 '!AH38+'SEMANA 5'!AH38</f>
        <v>38</v>
      </c>
    </row>
    <row r="39" spans="1:25" x14ac:dyDescent="0.25">
      <c r="A39" s="3" t="s">
        <v>59</v>
      </c>
      <c r="B39" s="15"/>
      <c r="C39" s="15"/>
      <c r="D39" s="15"/>
      <c r="E39" s="6"/>
      <c r="F39" s="6"/>
      <c r="G39" s="6"/>
      <c r="H39" s="15"/>
      <c r="I39" s="15"/>
      <c r="J39" s="15"/>
      <c r="K39" s="6"/>
      <c r="L39" s="6"/>
      <c r="M39" s="6"/>
      <c r="N39" s="15"/>
      <c r="O39" s="15"/>
      <c r="P39" s="15"/>
      <c r="Q39" s="6"/>
      <c r="R39" s="6"/>
      <c r="S39" s="6"/>
      <c r="T39" s="15"/>
      <c r="U39" s="15"/>
      <c r="V39" s="15"/>
      <c r="W39" s="6">
        <f>'Semana 1 '!AD39+'Semana 2'!AD39+'Semana 3 '!AD39+'SEMANA 4 '!AD39+'SEMANA 5'!AD39</f>
        <v>1</v>
      </c>
      <c r="X39" s="6">
        <f>'Semana 1 '!AE39+'Semana 2'!AE39+'Semana 3 '!AE39+'SEMANA 4 '!AE39+'SEMANA 5'!AE39</f>
        <v>4.26</v>
      </c>
      <c r="Y39" s="6">
        <f>'Semana 1 '!AH39+'Semana 2'!AH39+'Semana 3 '!AH39+'SEMANA 4 '!AH39+'SEMANA 5'!AH39</f>
        <v>27</v>
      </c>
    </row>
    <row r="40" spans="1:25" x14ac:dyDescent="0.25">
      <c r="A40" s="3" t="s">
        <v>48</v>
      </c>
      <c r="B40" s="15"/>
      <c r="C40" s="15"/>
      <c r="D40" s="15"/>
      <c r="E40" s="6"/>
      <c r="F40" s="6"/>
      <c r="G40" s="6"/>
      <c r="H40" s="15"/>
      <c r="I40" s="15"/>
      <c r="J40" s="15"/>
      <c r="K40" s="6"/>
      <c r="L40" s="6"/>
      <c r="M40" s="6"/>
      <c r="N40" s="15"/>
      <c r="O40" s="15"/>
      <c r="P40" s="15"/>
      <c r="Q40" s="6"/>
      <c r="R40" s="6"/>
      <c r="S40" s="6"/>
      <c r="T40" s="15"/>
      <c r="U40" s="15"/>
      <c r="V40" s="15"/>
      <c r="W40" s="6">
        <f>'Semana 1 '!AD40+'Semana 2'!AD40+'Semana 3 '!AD40+'SEMANA 4 '!AD40+'SEMANA 5'!AD40</f>
        <v>0</v>
      </c>
      <c r="X40" s="6">
        <f>'Semana 1 '!AE40+'Semana 2'!AE40+'Semana 3 '!AE40+'SEMANA 4 '!AE40+'SEMANA 5'!AE40</f>
        <v>0</v>
      </c>
      <c r="Y40" s="6">
        <f>'Semana 1 '!AH40+'Semana 2'!AH40+'Semana 3 '!AH40+'SEMANA 4 '!AH40+'SEMANA 5'!AH40</f>
        <v>10</v>
      </c>
    </row>
    <row r="41" spans="1:25" x14ac:dyDescent="0.25">
      <c r="A41" s="3" t="s">
        <v>39</v>
      </c>
      <c r="B41" s="15"/>
      <c r="C41" s="15"/>
      <c r="D41" s="15"/>
      <c r="E41" s="6"/>
      <c r="F41" s="6"/>
      <c r="G41" s="6"/>
      <c r="H41" s="15"/>
      <c r="I41" s="15"/>
      <c r="J41" s="15"/>
      <c r="K41" s="6"/>
      <c r="L41" s="6"/>
      <c r="M41" s="6"/>
      <c r="N41" s="15"/>
      <c r="O41" s="15"/>
      <c r="P41" s="15"/>
      <c r="Q41" s="6"/>
      <c r="R41" s="6"/>
      <c r="S41" s="6"/>
      <c r="T41" s="15"/>
      <c r="U41" s="15"/>
      <c r="V41" s="15"/>
      <c r="W41" s="6">
        <f>'Semana 1 '!AD41+'Semana 2'!AD41+'Semana 3 '!AD41+'SEMANA 4 '!AD41+'SEMANA 5'!AD41</f>
        <v>4</v>
      </c>
      <c r="X41" s="6">
        <f>'Semana 1 '!AE41+'Semana 2'!AE41+'Semana 3 '!AE41+'SEMANA 4 '!AE41+'SEMANA 5'!AE41</f>
        <v>17.830000000000002</v>
      </c>
      <c r="Y41" s="6">
        <f>'Semana 1 '!AH41+'Semana 2'!AH41+'Semana 3 '!AH41+'SEMANA 4 '!AH41+'SEMANA 5'!AH41</f>
        <v>18</v>
      </c>
    </row>
    <row r="42" spans="1:25" x14ac:dyDescent="0.25">
      <c r="A42" s="3" t="s">
        <v>23</v>
      </c>
      <c r="B42" s="15"/>
      <c r="C42" s="15"/>
      <c r="D42" s="15"/>
      <c r="E42" s="6"/>
      <c r="F42" s="6"/>
      <c r="G42" s="6"/>
      <c r="H42" s="15"/>
      <c r="I42" s="15"/>
      <c r="J42" s="15"/>
      <c r="K42" s="6"/>
      <c r="L42" s="6"/>
      <c r="M42" s="6"/>
      <c r="N42" s="15"/>
      <c r="O42" s="15"/>
      <c r="P42" s="15"/>
      <c r="Q42" s="6"/>
      <c r="R42" s="6"/>
      <c r="S42" s="6"/>
      <c r="T42" s="15"/>
      <c r="U42" s="15"/>
      <c r="V42" s="15"/>
      <c r="W42" s="6">
        <f>'Semana 1 '!AD42+'Semana 2'!AD42+'Semana 3 '!AD42+'SEMANA 4 '!AD42+'SEMANA 5'!AD42</f>
        <v>0</v>
      </c>
      <c r="X42" s="6">
        <f>'Semana 1 '!AE42+'Semana 2'!AE42+'Semana 3 '!AE42+'SEMANA 4 '!AE42+'SEMANA 5'!AE42</f>
        <v>0</v>
      </c>
      <c r="Y42" s="6">
        <f>'Semana 1 '!AH42+'Semana 2'!AH42+'Semana 3 '!AH42+'SEMANA 4 '!AH42+'SEMANA 5'!AH42</f>
        <v>0</v>
      </c>
    </row>
    <row r="43" spans="1:25" x14ac:dyDescent="0.25">
      <c r="A43" s="3" t="s">
        <v>67</v>
      </c>
      <c r="B43" s="15"/>
      <c r="C43" s="15"/>
      <c r="D43" s="15"/>
      <c r="E43" s="6"/>
      <c r="F43" s="6"/>
      <c r="G43" s="6"/>
      <c r="H43" s="15"/>
      <c r="I43" s="15"/>
      <c r="J43" s="15"/>
      <c r="K43" s="6"/>
      <c r="L43" s="6"/>
      <c r="M43" s="6"/>
      <c r="N43" s="15"/>
      <c r="O43" s="15"/>
      <c r="P43" s="15"/>
      <c r="Q43" s="6"/>
      <c r="R43" s="6"/>
      <c r="S43" s="6"/>
      <c r="T43" s="15"/>
      <c r="U43" s="15"/>
      <c r="V43" s="15"/>
      <c r="W43" s="6">
        <f>'Semana 1 '!AD43+'Semana 2'!AD43+'Semana 3 '!AD43+'SEMANA 4 '!AD43+'SEMANA 5'!AD43</f>
        <v>0</v>
      </c>
      <c r="X43" s="6">
        <f>'Semana 1 '!AE43+'Semana 2'!AE43+'Semana 3 '!AE43+'SEMANA 4 '!AE43+'SEMANA 5'!AE43</f>
        <v>0</v>
      </c>
      <c r="Y43" s="6">
        <f>'Semana 1 '!AH43+'Semana 2'!AH43+'Semana 3 '!AH43+'SEMANA 4 '!AH43+'SEMANA 5'!AH43</f>
        <v>0</v>
      </c>
    </row>
    <row r="44" spans="1:25" x14ac:dyDescent="0.25">
      <c r="A44" s="3" t="s">
        <v>57</v>
      </c>
      <c r="B44" s="15"/>
      <c r="C44" s="15"/>
      <c r="D44" s="15"/>
      <c r="E44" s="6"/>
      <c r="F44" s="6"/>
      <c r="G44" s="6"/>
      <c r="H44" s="15"/>
      <c r="I44" s="15"/>
      <c r="J44" s="15"/>
      <c r="K44" s="6"/>
      <c r="L44" s="6"/>
      <c r="M44" s="6"/>
      <c r="N44" s="15"/>
      <c r="O44" s="15"/>
      <c r="P44" s="15"/>
      <c r="Q44" s="6"/>
      <c r="R44" s="6"/>
      <c r="S44" s="6"/>
      <c r="T44" s="15"/>
      <c r="U44" s="15"/>
      <c r="V44" s="15"/>
      <c r="W44" s="6">
        <f>'Semana 1 '!AD44+'Semana 2'!AD44+'Semana 3 '!AD44+'SEMANA 4 '!AD44+'SEMANA 5'!AD44</f>
        <v>3</v>
      </c>
      <c r="X44" s="6">
        <f>'Semana 1 '!AE44+'Semana 2'!AE44+'Semana 3 '!AE44+'SEMANA 4 '!AE44+'SEMANA 5'!AE44</f>
        <v>34.86</v>
      </c>
      <c r="Y44" s="6">
        <f>'Semana 1 '!AF44+'Semana 2'!AF44+'Semana 3 '!AF44+'SEMANA 4 '!AF44+'SEMANA 5'!AF44</f>
        <v>0</v>
      </c>
    </row>
    <row r="45" spans="1:25" x14ac:dyDescent="0.25">
      <c r="A45" s="3" t="s">
        <v>66</v>
      </c>
      <c r="B45" s="15"/>
      <c r="C45" s="15"/>
      <c r="D45" s="15"/>
      <c r="E45" s="6"/>
      <c r="F45" s="6"/>
      <c r="G45" s="6"/>
      <c r="H45" s="15"/>
      <c r="I45" s="15"/>
      <c r="J45" s="15"/>
      <c r="K45" s="6"/>
      <c r="L45" s="6"/>
      <c r="M45" s="6"/>
      <c r="N45" s="15"/>
      <c r="O45" s="15"/>
      <c r="P45" s="15"/>
      <c r="Q45" s="6"/>
      <c r="R45" s="6"/>
      <c r="S45" s="6"/>
      <c r="T45" s="15"/>
      <c r="U45" s="15"/>
      <c r="V45" s="15"/>
      <c r="W45" s="6">
        <f>'Semana 1 '!AD45+'Semana 2'!AD45+'Semana 3 '!AD45+'SEMANA 4 '!AD45+'SEMANA 5'!AD45</f>
        <v>0</v>
      </c>
      <c r="X45" s="6">
        <f>'Semana 1 '!AE45+'Semana 2'!AE45+'Semana 3 '!AE45+'SEMANA 4 '!AE45+'SEMANA 5'!AE45</f>
        <v>0</v>
      </c>
      <c r="Y45" s="6">
        <f>'Semana 1 '!AH45+'Semana 2'!AH45+'Semana 3 '!AH45+'SEMANA 4 '!AH45+'SEMANA 5'!AH45</f>
        <v>130</v>
      </c>
    </row>
    <row r="46" spans="1:25" x14ac:dyDescent="0.25">
      <c r="A46" s="3" t="s">
        <v>64</v>
      </c>
      <c r="B46" s="15"/>
      <c r="C46" s="15"/>
      <c r="D46" s="15"/>
      <c r="E46" s="6"/>
      <c r="F46" s="6"/>
      <c r="G46" s="6"/>
      <c r="H46" s="15"/>
      <c r="I46" s="15"/>
      <c r="J46" s="15"/>
      <c r="K46" s="6"/>
      <c r="L46" s="6"/>
      <c r="M46" s="6"/>
      <c r="N46" s="15"/>
      <c r="O46" s="15"/>
      <c r="P46" s="15"/>
      <c r="Q46" s="6"/>
      <c r="R46" s="6"/>
      <c r="S46" s="6"/>
      <c r="T46" s="15"/>
      <c r="U46" s="15"/>
      <c r="V46" s="15"/>
      <c r="W46" s="6">
        <f>'Semana 1 '!AD46+'Semana 2'!AD46+'Semana 3 '!AD46+'SEMANA 4 '!AD46+'SEMANA 5'!AD46</f>
        <v>0</v>
      </c>
      <c r="X46" s="6">
        <f>'Semana 1 '!AE46+'Semana 2'!AE46+'Semana 3 '!AE46+'SEMANA 4 '!AE46+'SEMANA 5'!AE46</f>
        <v>0</v>
      </c>
      <c r="Y46" s="6">
        <f>'Semana 1 '!AH46+'Semana 2'!AH46+'Semana 3 '!AH46+'SEMANA 4 '!AH46+'SEMANA 5'!AH46</f>
        <v>7</v>
      </c>
    </row>
    <row r="47" spans="1:25" x14ac:dyDescent="0.25">
      <c r="A47" s="3" t="s">
        <v>58</v>
      </c>
      <c r="B47" s="15"/>
      <c r="C47" s="15"/>
      <c r="D47" s="15"/>
      <c r="E47" s="6"/>
      <c r="F47" s="6"/>
      <c r="G47" s="6"/>
      <c r="H47" s="15"/>
      <c r="I47" s="15"/>
      <c r="J47" s="15"/>
      <c r="K47" s="6"/>
      <c r="L47" s="6"/>
      <c r="M47" s="6"/>
      <c r="N47" s="15"/>
      <c r="O47" s="15"/>
      <c r="P47" s="15"/>
      <c r="Q47" s="6"/>
      <c r="R47" s="6"/>
      <c r="S47" s="6"/>
      <c r="T47" s="15"/>
      <c r="U47" s="15"/>
      <c r="V47" s="15"/>
      <c r="W47" s="6">
        <f>'Semana 1 '!AD47+'Semana 2'!AD47+'Semana 3 '!AD47+'SEMANA 4 '!AD47+'SEMANA 5'!AD47</f>
        <v>0</v>
      </c>
      <c r="X47" s="6">
        <f>'Semana 1 '!AE47+'Semana 2'!AE47+'Semana 3 '!AE47+'SEMANA 4 '!AE47+'SEMANA 5'!AE47</f>
        <v>0</v>
      </c>
      <c r="Y47" s="6">
        <f>'Semana 1 '!AH47+'Semana 2'!AH47+'Semana 3 '!AH47+'SEMANA 4 '!AH47+'SEMANA 5'!AH47</f>
        <v>4</v>
      </c>
    </row>
    <row r="48" spans="1:25" x14ac:dyDescent="0.25">
      <c r="A48" s="3" t="s">
        <v>60</v>
      </c>
      <c r="B48" s="15"/>
      <c r="C48" s="15"/>
      <c r="D48" s="15"/>
      <c r="E48" s="6"/>
      <c r="F48" s="6"/>
      <c r="G48" s="6"/>
      <c r="H48" s="15"/>
      <c r="I48" s="15"/>
      <c r="J48" s="15"/>
      <c r="K48" s="6"/>
      <c r="L48" s="6"/>
      <c r="M48" s="6"/>
      <c r="N48" s="15"/>
      <c r="O48" s="15"/>
      <c r="P48" s="15"/>
      <c r="Q48" s="6"/>
      <c r="R48" s="6"/>
      <c r="S48" s="6"/>
      <c r="T48" s="15"/>
      <c r="U48" s="15"/>
      <c r="V48" s="15"/>
      <c r="W48" s="6">
        <f>'Semana 1 '!AD48+'Semana 2'!AD48+'Semana 3 '!AD48+'SEMANA 4 '!AD48+'SEMANA 5'!AD48</f>
        <v>1</v>
      </c>
      <c r="X48" s="6">
        <f>'Semana 1 '!AE48+'Semana 2'!AE48+'Semana 3 '!AE48+'SEMANA 4 '!AE48+'SEMANA 5'!AE48</f>
        <v>8.9</v>
      </c>
      <c r="Y48" s="6">
        <f>'Semana 1 '!AH48+'Semana 2'!AH48+'Semana 3 '!AH48+'SEMANA 4 '!AH48+'SEMANA 5'!AH48</f>
        <v>10</v>
      </c>
    </row>
    <row r="49" spans="1:25" x14ac:dyDescent="0.25">
      <c r="A49" s="11" t="s">
        <v>22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6"/>
      <c r="X49" s="16"/>
      <c r="Y49" s="16"/>
    </row>
    <row r="50" spans="1:25" x14ac:dyDescent="0.25">
      <c r="A50" s="3" t="s">
        <v>25</v>
      </c>
      <c r="B50" s="15"/>
      <c r="C50" s="15"/>
      <c r="D50" s="15"/>
      <c r="E50" s="6"/>
      <c r="F50" s="6"/>
      <c r="G50" s="6"/>
      <c r="H50" s="15"/>
      <c r="I50" s="15"/>
      <c r="J50" s="15"/>
      <c r="K50" s="6"/>
      <c r="L50" s="6"/>
      <c r="M50" s="6"/>
      <c r="N50" s="15"/>
      <c r="O50" s="15"/>
      <c r="P50" s="15"/>
      <c r="Q50" s="6"/>
      <c r="R50" s="6"/>
      <c r="S50" s="6"/>
      <c r="T50" s="15"/>
      <c r="U50" s="15"/>
      <c r="V50" s="15"/>
      <c r="W50" s="6">
        <f>'Semana 1 '!AD50+'Semana 2'!AD50+'Semana 3 '!AD50+'SEMANA 4 '!AD50+'SEMANA 5'!AD50</f>
        <v>1</v>
      </c>
      <c r="X50" s="6">
        <f>'Semana 1 '!AE50+'Semana 2'!AE50+'Semana 3 '!AE50+'SEMANA 4 '!AE50+'SEMANA 5'!AE50</f>
        <v>3.24</v>
      </c>
      <c r="Y50" s="6">
        <f>'Semana 1 '!AH50+'Semana 2'!AH50+'Semana 3 '!AH50+'SEMANA 4 '!AH50+'SEMANA 5'!AH50</f>
        <v>13</v>
      </c>
    </row>
    <row r="51" spans="1:25" x14ac:dyDescent="0.25">
      <c r="A51" s="3" t="s">
        <v>42</v>
      </c>
      <c r="B51" s="15"/>
      <c r="C51" s="15"/>
      <c r="D51" s="15"/>
      <c r="E51" s="6"/>
      <c r="F51" s="6"/>
      <c r="G51" s="6"/>
      <c r="H51" s="15"/>
      <c r="I51" s="15"/>
      <c r="J51" s="15"/>
      <c r="K51" s="6"/>
      <c r="L51" s="6"/>
      <c r="M51" s="6"/>
      <c r="N51" s="15"/>
      <c r="O51" s="15"/>
      <c r="P51" s="15"/>
      <c r="Q51" s="6"/>
      <c r="R51" s="6"/>
      <c r="S51" s="6"/>
      <c r="T51" s="15"/>
      <c r="U51" s="15"/>
      <c r="V51" s="15"/>
      <c r="W51" s="6">
        <f>'Semana 1 '!AD51+'Semana 2'!AD51+'Semana 3 '!AD51+'SEMANA 4 '!AD51+'SEMANA 5'!AD51</f>
        <v>0</v>
      </c>
      <c r="X51" s="6">
        <f>'Semana 1 '!AE51+'Semana 2'!AE51+'Semana 3 '!AE51+'SEMANA 4 '!AE51+'SEMANA 5'!AE51</f>
        <v>0</v>
      </c>
      <c r="Y51" s="6">
        <f>'Semana 1 '!AF51+'Semana 2'!AF51+'Semana 3 '!AF51+'SEMANA 4 '!AF51+'SEMANA 5'!AF51</f>
        <v>0</v>
      </c>
    </row>
    <row r="52" spans="1:25" x14ac:dyDescent="0.25">
      <c r="A52" s="3" t="s">
        <v>44</v>
      </c>
      <c r="B52" s="15"/>
      <c r="C52" s="15"/>
      <c r="D52" s="15"/>
      <c r="E52" s="6"/>
      <c r="F52" s="6"/>
      <c r="G52" s="6"/>
      <c r="H52" s="15"/>
      <c r="I52" s="15"/>
      <c r="J52" s="15"/>
      <c r="K52" s="6"/>
      <c r="L52" s="6"/>
      <c r="M52" s="6"/>
      <c r="N52" s="15"/>
      <c r="O52" s="15"/>
      <c r="P52" s="15"/>
      <c r="Q52" s="6"/>
      <c r="R52" s="6"/>
      <c r="S52" s="6"/>
      <c r="T52" s="15"/>
      <c r="U52" s="15"/>
      <c r="V52" s="15"/>
      <c r="W52" s="6">
        <f>'Semana 1 '!AD52+'Semana 2'!AD52+'Semana 3 '!AD52+'SEMANA 4 '!AD52+'SEMANA 5'!AD52</f>
        <v>2</v>
      </c>
      <c r="X52" s="6">
        <f>'Semana 1 '!AE52+'Semana 2'!AE52+'Semana 3 '!AE52+'SEMANA 4 '!AE52+'SEMANA 5'!AE52</f>
        <v>6.1</v>
      </c>
      <c r="Y52" s="6">
        <f>'Semana 1 '!AH52+'Semana 2'!AH52+'Semana 3 '!AH52+'SEMANA 4 '!AH52+'SEMANA 5'!AH52</f>
        <v>12</v>
      </c>
    </row>
    <row r="53" spans="1:25" x14ac:dyDescent="0.25">
      <c r="A53" s="3" t="s">
        <v>17</v>
      </c>
      <c r="B53" s="15"/>
      <c r="C53" s="15"/>
      <c r="D53" s="15"/>
      <c r="E53" s="6"/>
      <c r="F53" s="6"/>
      <c r="G53" s="6"/>
      <c r="H53" s="15"/>
      <c r="I53" s="15"/>
      <c r="J53" s="15"/>
      <c r="K53" s="6"/>
      <c r="L53" s="6"/>
      <c r="M53" s="6"/>
      <c r="N53" s="15"/>
      <c r="O53" s="15"/>
      <c r="P53" s="15"/>
      <c r="Q53" s="6"/>
      <c r="R53" s="6"/>
      <c r="S53" s="6"/>
      <c r="T53" s="15"/>
      <c r="U53" s="15"/>
      <c r="V53" s="15"/>
      <c r="W53" s="6">
        <f>'Semana 1 '!AD53+'Semana 2'!AD53+'Semana 3 '!AD53+'SEMANA 4 '!AD53+'SEMANA 5'!AD53</f>
        <v>0</v>
      </c>
      <c r="X53" s="6">
        <f>'Semana 1 '!AE53+'Semana 2'!AE53+'Semana 3 '!AE53+'SEMANA 4 '!AE53+'SEMANA 5'!AE53</f>
        <v>0</v>
      </c>
      <c r="Y53" s="6">
        <f>'Semana 1 '!AH53+'Semana 2'!AH53+'Semana 3 '!AH53+'SEMANA 4 '!AH53+'SEMANA 5'!AH53</f>
        <v>3</v>
      </c>
    </row>
    <row r="54" spans="1:25" x14ac:dyDescent="0.25">
      <c r="A54" s="3" t="s">
        <v>40</v>
      </c>
      <c r="B54" s="15"/>
      <c r="C54" s="15"/>
      <c r="D54" s="15"/>
      <c r="E54" s="6"/>
      <c r="F54" s="6"/>
      <c r="G54" s="6"/>
      <c r="H54" s="15"/>
      <c r="I54" s="15"/>
      <c r="J54" s="15"/>
      <c r="K54" s="6"/>
      <c r="L54" s="6"/>
      <c r="M54" s="6"/>
      <c r="N54" s="15"/>
      <c r="O54" s="15"/>
      <c r="P54" s="15"/>
      <c r="Q54" s="6"/>
      <c r="R54" s="6"/>
      <c r="S54" s="6"/>
      <c r="T54" s="15"/>
      <c r="U54" s="15"/>
      <c r="V54" s="15"/>
      <c r="W54" s="6">
        <f>'Semana 1 '!AD54+'Semana 2'!AD54+'Semana 3 '!AD54+'SEMANA 4 '!AD54+'SEMANA 5'!AD54</f>
        <v>2</v>
      </c>
      <c r="X54" s="6">
        <f>'Semana 1 '!AE54+'Semana 2'!AE54+'Semana 3 '!AE54+'SEMANA 4 '!AE54+'SEMANA 5'!AE54</f>
        <v>13.68</v>
      </c>
      <c r="Y54" s="6">
        <f>'Semana 1 '!AH54+'Semana 2'!AH54+'Semana 3 '!AH54+'SEMANA 4 '!AH54+'SEMANA 5'!AH54</f>
        <v>22</v>
      </c>
    </row>
    <row r="55" spans="1:25" x14ac:dyDescent="0.25">
      <c r="A55" s="3" t="s">
        <v>51</v>
      </c>
      <c r="B55" s="15"/>
      <c r="C55" s="15"/>
      <c r="D55" s="15"/>
      <c r="E55" s="6"/>
      <c r="F55" s="6"/>
      <c r="G55" s="6"/>
      <c r="H55" s="15"/>
      <c r="I55" s="15"/>
      <c r="J55" s="15"/>
      <c r="K55" s="6"/>
      <c r="L55" s="6"/>
      <c r="M55" s="6"/>
      <c r="N55" s="15"/>
      <c r="O55" s="15"/>
      <c r="P55" s="15"/>
      <c r="Q55" s="6"/>
      <c r="R55" s="6"/>
      <c r="S55" s="6"/>
      <c r="T55" s="15"/>
      <c r="U55" s="15"/>
      <c r="V55" s="15"/>
      <c r="W55" s="6">
        <f>'Semana 1 '!AD55+'Semana 2'!AD55+'Semana 3 '!AD55+'SEMANA 4 '!AD55+'SEMANA 5'!AD55</f>
        <v>0</v>
      </c>
      <c r="X55" s="6">
        <f>'Semana 1 '!AE55+'Semana 2'!AE55+'Semana 3 '!AE55+'SEMANA 4 '!AE55+'SEMANA 5'!AE55</f>
        <v>0</v>
      </c>
      <c r="Y55" s="6">
        <f>'Semana 1 '!AH55+'Semana 2'!AH55+'Semana 3 '!AH55+'SEMANA 4 '!AH55+'SEMANA 5'!AH55</f>
        <v>3</v>
      </c>
    </row>
    <row r="56" spans="1:25" x14ac:dyDescent="0.25">
      <c r="A56" s="51" t="s">
        <v>54</v>
      </c>
      <c r="B56" s="15"/>
      <c r="C56" s="15"/>
      <c r="D56" s="15"/>
      <c r="E56" s="6"/>
      <c r="F56" s="6"/>
      <c r="G56" s="6"/>
      <c r="H56" s="15"/>
      <c r="I56" s="15"/>
      <c r="J56" s="15"/>
      <c r="K56" s="6"/>
      <c r="L56" s="6"/>
      <c r="M56" s="6"/>
      <c r="N56" s="15"/>
      <c r="O56" s="15"/>
      <c r="P56" s="15"/>
      <c r="Q56" s="6"/>
      <c r="R56" s="6"/>
      <c r="S56" s="6"/>
      <c r="T56" s="15"/>
      <c r="U56" s="15"/>
      <c r="V56" s="15"/>
      <c r="W56" s="6">
        <f>'Semana 1 '!AD56+'Semana 2'!AD56+'Semana 3 '!AD56+'SEMANA 4 '!AD56+'SEMANA 5'!AD56</f>
        <v>1</v>
      </c>
      <c r="X56" s="6">
        <f>'Semana 1 '!AE56+'Semana 2'!AE56+'Semana 3 '!AE56+'SEMANA 4 '!AE56+'SEMANA 5'!AE56</f>
        <v>10.19</v>
      </c>
      <c r="Y56" s="6">
        <f>'Semana 1 '!AH56+'Semana 2'!AH56+'Semana 3 '!AH56+'SEMANA 4 '!AH56+'SEMANA 5'!AH56</f>
        <v>22</v>
      </c>
    </row>
    <row r="57" spans="1:25" x14ac:dyDescent="0.25">
      <c r="A57" s="3" t="s">
        <v>49</v>
      </c>
      <c r="B57" s="15"/>
      <c r="C57" s="15"/>
      <c r="D57" s="15"/>
      <c r="E57" s="6"/>
      <c r="F57" s="6"/>
      <c r="G57" s="6"/>
      <c r="H57" s="15"/>
      <c r="I57" s="15"/>
      <c r="J57" s="15"/>
      <c r="K57" s="6"/>
      <c r="L57" s="6"/>
      <c r="M57" s="6"/>
      <c r="N57" s="15"/>
      <c r="O57" s="15"/>
      <c r="P57" s="15"/>
      <c r="Q57" s="6"/>
      <c r="R57" s="6"/>
      <c r="S57" s="6"/>
      <c r="T57" s="15"/>
      <c r="U57" s="15"/>
      <c r="V57" s="15"/>
      <c r="W57" s="6">
        <f>'Semana 1 '!AD57+'Semana 2'!AD57+'Semana 3 '!AD57+'SEMANA 4 '!AD57+'SEMANA 5'!AD57</f>
        <v>1</v>
      </c>
      <c r="X57" s="6">
        <f>'Semana 1 '!AE57+'Semana 2'!AE57+'Semana 3 '!AE57+'SEMANA 4 '!AE57+'SEMANA 5'!AE57</f>
        <v>4.78</v>
      </c>
      <c r="Y57" s="6">
        <f>'Semana 1 '!AH57+'Semana 2'!AH57+'Semana 3 '!AH57+'SEMANA 4 '!AH57+'SEMANA 5'!AH57</f>
        <v>31</v>
      </c>
    </row>
    <row r="58" spans="1:25" x14ac:dyDescent="0.25">
      <c r="A58" s="3" t="s">
        <v>62</v>
      </c>
      <c r="B58" s="15"/>
      <c r="C58" s="15"/>
      <c r="D58" s="15"/>
      <c r="E58" s="6"/>
      <c r="F58" s="6"/>
      <c r="G58" s="6"/>
      <c r="H58" s="15"/>
      <c r="I58" s="15"/>
      <c r="J58" s="15"/>
      <c r="K58" s="6"/>
      <c r="L58" s="6"/>
      <c r="M58" s="6"/>
      <c r="N58" s="15"/>
      <c r="O58" s="15"/>
      <c r="P58" s="15"/>
      <c r="Q58" s="6"/>
      <c r="R58" s="6"/>
      <c r="S58" s="6"/>
      <c r="T58" s="15"/>
      <c r="U58" s="15"/>
      <c r="V58" s="15"/>
      <c r="W58" s="6">
        <f>'Semana 1 '!AD58+'Semana 2'!AD58+'Semana 3 '!AD58+'SEMANA 4 '!AD58+'SEMANA 5'!AD58</f>
        <v>0</v>
      </c>
      <c r="X58" s="6">
        <f>'Semana 1 '!AE58+'Semana 2'!AE58+'Semana 3 '!AE58+'SEMANA 4 '!AE58+'SEMANA 5'!AE58</f>
        <v>0</v>
      </c>
      <c r="Y58" s="6">
        <f>'Semana 1 '!AH58+'Semana 2'!AH58+'Semana 3 '!AH58+'SEMANA 4 '!AH58+'SEMANA 5'!AH58</f>
        <v>1</v>
      </c>
    </row>
    <row r="59" spans="1:25" x14ac:dyDescent="0.25">
      <c r="A59" s="3" t="s">
        <v>46</v>
      </c>
      <c r="B59" s="15"/>
      <c r="C59" s="15"/>
      <c r="D59" s="15"/>
      <c r="E59" s="6"/>
      <c r="F59" s="6"/>
      <c r="G59" s="6"/>
      <c r="H59" s="15"/>
      <c r="I59" s="15"/>
      <c r="J59" s="15"/>
      <c r="K59" s="6"/>
      <c r="L59" s="6"/>
      <c r="M59" s="6"/>
      <c r="N59" s="15"/>
      <c r="O59" s="15"/>
      <c r="P59" s="15"/>
      <c r="Q59" s="6"/>
      <c r="R59" s="6"/>
      <c r="S59" s="6"/>
      <c r="T59" s="15"/>
      <c r="U59" s="15"/>
      <c r="V59" s="15"/>
      <c r="W59" s="6">
        <f>'Semana 1 '!AD59+'Semana 2'!AD59+'Semana 3 '!AD59+'SEMANA 4 '!AD59+'SEMANA 5'!AD59</f>
        <v>1</v>
      </c>
      <c r="X59" s="6">
        <f>'Semana 1 '!AE59+'Semana 2'!AE59+'Semana 3 '!AE59+'SEMANA 4 '!AE59+'SEMANA 5'!AE59</f>
        <v>8.44</v>
      </c>
      <c r="Y59" s="6">
        <f>'Semana 1 '!AH59+'Semana 2'!AH59+'Semana 3 '!AH59+'SEMANA 4 '!AH59+'SEMANA 5'!AH59</f>
        <v>16</v>
      </c>
    </row>
    <row r="60" spans="1:25" x14ac:dyDescent="0.25">
      <c r="A60" s="3" t="s">
        <v>56</v>
      </c>
      <c r="B60" s="15"/>
      <c r="C60" s="15"/>
      <c r="D60" s="15"/>
      <c r="E60" s="6"/>
      <c r="F60" s="6"/>
      <c r="G60" s="6"/>
      <c r="H60" s="15"/>
      <c r="I60" s="15"/>
      <c r="J60" s="15"/>
      <c r="K60" s="6"/>
      <c r="L60" s="6"/>
      <c r="M60" s="6"/>
      <c r="N60" s="15"/>
      <c r="O60" s="15"/>
      <c r="P60" s="15"/>
      <c r="Q60" s="6"/>
      <c r="R60" s="6"/>
      <c r="S60" s="6"/>
      <c r="T60" s="15"/>
      <c r="U60" s="15"/>
      <c r="V60" s="15"/>
      <c r="W60" s="6">
        <f>'Semana 1 '!AD60+'Semana 2'!AD60+'Semana 3 '!AD60+'SEMANA 4 '!AD60+'SEMANA 5'!AD60</f>
        <v>2</v>
      </c>
      <c r="X60" s="6">
        <f>'Semana 1 '!AE60+'Semana 2'!AE60+'Semana 3 '!AE60+'SEMANA 4 '!AE60+'SEMANA 5'!AE60</f>
        <v>15.39</v>
      </c>
      <c r="Y60" s="6">
        <f>'Semana 1 '!AH60+'Semana 2'!AH60+'Semana 3 '!AH60+'SEMANA 4 '!AH60+'SEMANA 5'!AH60</f>
        <v>9</v>
      </c>
    </row>
    <row r="61" spans="1:25" hidden="1" x14ac:dyDescent="0.25">
      <c r="A61" s="3"/>
      <c r="B61" s="15"/>
      <c r="C61" s="15"/>
      <c r="D61" s="15"/>
      <c r="E61" s="6"/>
      <c r="F61" s="6"/>
      <c r="G61" s="6"/>
      <c r="H61" s="15"/>
      <c r="I61" s="15"/>
      <c r="J61" s="15"/>
      <c r="K61" s="6"/>
      <c r="L61" s="6"/>
      <c r="M61" s="6"/>
      <c r="N61" s="15"/>
      <c r="O61" s="15"/>
      <c r="P61" s="15"/>
      <c r="Q61" s="6"/>
      <c r="R61" s="6"/>
      <c r="S61" s="6"/>
      <c r="T61" s="15"/>
      <c r="U61" s="15"/>
      <c r="V61" s="15"/>
      <c r="W61" s="6">
        <f>'Semana 1 '!AD61+'Semana 2'!AD61+'Semana 3 '!AD61+'SEMANA 4 '!AD61+'SEMANA 5'!AD61</f>
        <v>0</v>
      </c>
      <c r="X61" s="6">
        <f>'Semana 1 '!AE61+'Semana 2'!AE61+'Semana 3 '!AE61+'SEMANA 4 '!AE61+'SEMANA 5'!AE61</f>
        <v>0</v>
      </c>
      <c r="Y61" s="6">
        <f>'Semana 1 '!AH61+'Semana 2'!AH61+'Semana 3 '!AH61+'SEMANA 4 '!AH61+'SEMANA 5'!AH61</f>
        <v>0</v>
      </c>
    </row>
    <row r="62" spans="1:25" x14ac:dyDescent="0.25">
      <c r="A62" s="3"/>
      <c r="B62" s="15"/>
      <c r="C62" s="15"/>
      <c r="D62" s="15"/>
      <c r="E62" s="6"/>
      <c r="F62" s="6"/>
      <c r="G62" s="6"/>
      <c r="H62" s="15"/>
      <c r="I62" s="15"/>
      <c r="J62" s="15"/>
      <c r="K62" s="6"/>
      <c r="L62" s="6"/>
      <c r="M62" s="6"/>
      <c r="N62" s="15"/>
      <c r="O62" s="15"/>
      <c r="P62" s="15"/>
      <c r="Q62" s="6"/>
      <c r="R62" s="6"/>
      <c r="S62" s="6"/>
      <c r="T62" s="15"/>
      <c r="U62" s="15"/>
      <c r="V62" s="15"/>
      <c r="W62" s="6">
        <f>'Semana 1 '!AD62+'Semana 2'!AD62+'Semana 3 '!AD62+'SEMANA 4 '!AD62+'SEMANA 5'!AD62</f>
        <v>0</v>
      </c>
      <c r="X62" s="6">
        <f>'Semana 1 '!AE62+'Semana 2'!AE62+'Semana 3 '!AE62+'SEMANA 4 '!AE62+'SEMANA 5'!AE62</f>
        <v>0</v>
      </c>
      <c r="Y62" s="6">
        <f>'Semana 1 '!AF62+'Semana 2'!AF62+'Semana 3 '!AF62+'SEMANA 4 '!AF62+'SEMANA 5'!AF62</f>
        <v>0</v>
      </c>
    </row>
    <row r="63" spans="1:25" x14ac:dyDescent="0.25">
      <c r="A63" s="3"/>
      <c r="B63" s="15"/>
      <c r="C63" s="15"/>
      <c r="D63" s="15"/>
      <c r="E63" s="6"/>
      <c r="F63" s="6"/>
      <c r="G63" s="6"/>
      <c r="H63" s="15"/>
      <c r="I63" s="15"/>
      <c r="J63" s="15"/>
      <c r="K63" s="6"/>
      <c r="L63" s="6"/>
      <c r="M63" s="6"/>
      <c r="N63" s="15"/>
      <c r="O63" s="15"/>
      <c r="P63" s="15"/>
      <c r="Q63" s="6"/>
      <c r="R63" s="6"/>
      <c r="S63" s="6"/>
      <c r="T63" s="15"/>
      <c r="U63" s="15"/>
      <c r="V63" s="15"/>
      <c r="W63" s="6">
        <f>'Semana 1 '!AD63+'Semana 2'!AD63+'Semana 3 '!AD63+'SEMANA 4 '!AD63+'SEMANA 5'!AD63</f>
        <v>0</v>
      </c>
      <c r="X63" s="6">
        <f>'Semana 1 '!AE63+'Semana 2'!AE63+'Semana 3 '!AE63+'SEMANA 4 '!AE63+'SEMANA 5'!AE63</f>
        <v>0</v>
      </c>
      <c r="Y63" s="6">
        <f>'Semana 1 '!AF63+'Semana 2'!AF63+'Semana 3 '!AF63+'SEMANA 4 '!AF63+'SEMANA 5'!AF63</f>
        <v>0</v>
      </c>
    </row>
    <row r="64" spans="1:25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6"/>
      <c r="X64" s="16"/>
      <c r="Y64" s="16"/>
    </row>
    <row r="65" spans="1:25" x14ac:dyDescent="0.25">
      <c r="A65" s="3"/>
      <c r="B65" s="15"/>
      <c r="C65" s="15"/>
      <c r="D65" s="15"/>
      <c r="E65" s="6"/>
      <c r="F65" s="6"/>
      <c r="G65" s="6"/>
      <c r="H65" s="15"/>
      <c r="I65" s="15"/>
      <c r="J65" s="15"/>
      <c r="K65" s="6"/>
      <c r="L65" s="6"/>
      <c r="M65" s="6"/>
      <c r="N65" s="15"/>
      <c r="O65" s="15"/>
      <c r="P65" s="15"/>
      <c r="Q65" s="6"/>
      <c r="R65" s="6"/>
      <c r="S65" s="6"/>
      <c r="T65" s="15"/>
      <c r="U65" s="15"/>
      <c r="V65" s="15"/>
      <c r="W65" s="6">
        <f>'Semana 1 '!AD65+'Semana 2'!AD65+'Semana 3 '!AD65+'SEMANA 4 '!AD65+'SEMANA 5'!AD65</f>
        <v>0</v>
      </c>
      <c r="X65" s="6">
        <f>'Semana 1 '!AE65+'Semana 2'!AE65+'Semana 3 '!AE65+'SEMANA 4 '!AE65+'SEMANA 5'!AE65</f>
        <v>0</v>
      </c>
      <c r="Y65" s="6">
        <f>'Semana 1 '!AH65+'Semana 2'!AH65+'Semana 3 '!AH65+'SEMANA 4 '!AH65+'SEMANA 5'!AH65</f>
        <v>0</v>
      </c>
    </row>
    <row r="66" spans="1:25" x14ac:dyDescent="0.25">
      <c r="A66" s="3" t="s">
        <v>43</v>
      </c>
      <c r="B66" s="15"/>
      <c r="C66" s="15"/>
      <c r="D66" s="15"/>
      <c r="E66" s="6"/>
      <c r="F66" s="6"/>
      <c r="G66" s="6"/>
      <c r="H66" s="15"/>
      <c r="I66" s="15"/>
      <c r="J66" s="15"/>
      <c r="K66" s="6"/>
      <c r="L66" s="6"/>
      <c r="M66" s="6"/>
      <c r="N66" s="15"/>
      <c r="O66" s="15"/>
      <c r="P66" s="15"/>
      <c r="Q66" s="6"/>
      <c r="R66" s="6"/>
      <c r="S66" s="6"/>
      <c r="T66" s="15"/>
      <c r="U66" s="15"/>
      <c r="V66" s="15"/>
      <c r="W66" s="6">
        <f>'Semana 1 '!AD66+'Semana 2'!AD66+'Semana 3 '!AD66+'SEMANA 4 '!AD66+'SEMANA 5'!AD66</f>
        <v>0</v>
      </c>
      <c r="X66" s="6">
        <f>'Semana 1 '!AE66+'Semana 2'!AE66+'Semana 3 '!AE66+'SEMANA 4 '!AE66+'SEMANA 5'!AE66</f>
        <v>0</v>
      </c>
      <c r="Y66" s="6">
        <f>'Semana 1 '!AH66+'Semana 2'!AH66+'Semana 3 '!AH66+'SEMANA 4 '!AH66+'SEMANA 5'!AH66</f>
        <v>0</v>
      </c>
    </row>
    <row r="67" spans="1:25" x14ac:dyDescent="0.25">
      <c r="A67" s="3" t="s">
        <v>32</v>
      </c>
      <c r="B67" s="15"/>
      <c r="C67" s="15"/>
      <c r="D67" s="15"/>
      <c r="E67" s="6"/>
      <c r="F67" s="6"/>
      <c r="G67" s="6"/>
      <c r="H67" s="15"/>
      <c r="I67" s="15"/>
      <c r="J67" s="15"/>
      <c r="K67" s="6"/>
      <c r="L67" s="6"/>
      <c r="M67" s="6"/>
      <c r="N67" s="15"/>
      <c r="O67" s="15"/>
      <c r="P67" s="15"/>
      <c r="Q67" s="6"/>
      <c r="R67" s="6"/>
      <c r="S67" s="6"/>
      <c r="T67" s="15"/>
      <c r="U67" s="15"/>
      <c r="V67" s="15"/>
      <c r="W67" s="6">
        <f>'Semana 1 '!AD67+'Semana 2'!AD67+'Semana 3 '!AD67+'SEMANA 4 '!AD67+'SEMANA 5'!AD67</f>
        <v>0</v>
      </c>
      <c r="X67" s="6">
        <f>'Semana 1 '!AE67+'Semana 2'!AE67+'Semana 3 '!AE67+'SEMANA 4 '!AE67+'SEMANA 5'!AE67</f>
        <v>0</v>
      </c>
      <c r="Y67" s="6">
        <f>'Semana 1 '!AH67+'Semana 2'!AH67+'Semana 3 '!AH67+'SEMANA 4 '!AH67+'SEMANA 5'!AH67</f>
        <v>6</v>
      </c>
    </row>
    <row r="68" spans="1:25" x14ac:dyDescent="0.25">
      <c r="A68" s="3"/>
      <c r="B68" s="15"/>
      <c r="C68" s="15"/>
      <c r="D68" s="15"/>
      <c r="E68" s="6"/>
      <c r="F68" s="6"/>
      <c r="G68" s="6"/>
      <c r="H68" s="15"/>
      <c r="I68" s="15"/>
      <c r="J68" s="15"/>
      <c r="K68" s="6"/>
      <c r="L68" s="6"/>
      <c r="M68" s="6"/>
      <c r="N68" s="15"/>
      <c r="O68" s="15"/>
      <c r="P68" s="15"/>
      <c r="Q68" s="6"/>
      <c r="R68" s="6"/>
      <c r="S68" s="6"/>
      <c r="T68" s="15"/>
      <c r="U68" s="15"/>
      <c r="V68" s="15"/>
      <c r="W68" s="6">
        <f>'Semana 1 '!AD68+'Semana 2'!AD68+'Semana 3 '!AD68+'SEMANA 4 '!AD68+'SEMANA 5'!AD68</f>
        <v>0</v>
      </c>
      <c r="X68" s="6">
        <f>'Semana 1 '!AE68+'Semana 2'!AE68+'Semana 3 '!AE68+'SEMANA 4 '!AE68+'SEMANA 5'!AE68</f>
        <v>0</v>
      </c>
      <c r="Y68" s="6">
        <f>'Semana 1 '!AH68+'Semana 2'!AH68+'Semana 3 '!AH68+'SEMANA 4 '!AH68+'SEMANA 5'!AH68</f>
        <v>0</v>
      </c>
    </row>
    <row r="69" spans="1:25" x14ac:dyDescent="0.25">
      <c r="A69" s="3"/>
      <c r="B69" s="15"/>
      <c r="C69" s="15"/>
      <c r="D69" s="15"/>
      <c r="E69" s="6"/>
      <c r="F69" s="6"/>
      <c r="G69" s="6"/>
      <c r="H69" s="15"/>
      <c r="I69" s="15"/>
      <c r="J69" s="15"/>
      <c r="K69" s="6"/>
      <c r="L69" s="6"/>
      <c r="M69" s="6"/>
      <c r="N69" s="15"/>
      <c r="O69" s="15"/>
      <c r="P69" s="15"/>
      <c r="Q69" s="6"/>
      <c r="R69" s="6"/>
      <c r="S69" s="6"/>
      <c r="T69" s="15"/>
      <c r="U69" s="15"/>
      <c r="V69" s="15"/>
      <c r="W69" s="6">
        <f>'Semana 1 '!AD69+'Semana 2'!AD70+'Semana 3 '!AD70+'SEMANA 4 '!AD70+'SEMANA 5'!AD70</f>
        <v>0</v>
      </c>
      <c r="X69" s="6">
        <f>'Semana 1 '!AE69+'Semana 2'!AE70+'Semana 3 '!AE70+'SEMANA 4 '!AE70+'SEMANA 5'!AE70</f>
        <v>0</v>
      </c>
      <c r="Y69" s="6">
        <f>'Semana 1 '!AH69+'Semana 2'!AH70+'Semana 3 '!AH70+'SEMANA 4 '!AH70+'SEMANA 5'!AH70</f>
        <v>0</v>
      </c>
    </row>
    <row r="70" spans="1:25" x14ac:dyDescent="0.25">
      <c r="A70" s="3"/>
      <c r="B70" s="15"/>
      <c r="C70" s="15"/>
      <c r="D70" s="15"/>
      <c r="E70" s="6"/>
      <c r="F70" s="6"/>
      <c r="G70" s="6"/>
      <c r="H70" s="15"/>
      <c r="I70" s="15"/>
      <c r="J70" s="15"/>
      <c r="K70" s="6"/>
      <c r="L70" s="6"/>
      <c r="M70" s="6"/>
      <c r="N70" s="15"/>
      <c r="O70" s="15"/>
      <c r="P70" s="15"/>
      <c r="Q70" s="6"/>
      <c r="R70" s="6"/>
      <c r="S70" s="6"/>
      <c r="T70" s="15"/>
      <c r="U70" s="15"/>
      <c r="V70" s="15"/>
      <c r="W70" s="6">
        <f>'Semana 1 '!AD70+'Semana 2'!AD71+'Semana 3 '!AD71+'SEMANA 4 '!AD71+'SEMANA 5'!AD71</f>
        <v>0</v>
      </c>
      <c r="X70" s="6">
        <f>'Semana 1 '!AE70+'Semana 2'!AE71+'Semana 3 '!AE71+'SEMANA 4 '!AE71+'SEMANA 5'!AE71</f>
        <v>0</v>
      </c>
      <c r="Y70" s="6">
        <f>'Semana 1 '!AH70+'Semana 2'!AH71+'Semana 3 '!AH71+'SEMANA 4 '!AH71+'SEMANA 5'!AH71</f>
        <v>0</v>
      </c>
    </row>
    <row r="71" spans="1:25" x14ac:dyDescent="0.25">
      <c r="A71" s="3"/>
      <c r="B71" s="15"/>
      <c r="C71" s="15"/>
      <c r="D71" s="15"/>
      <c r="E71" s="6"/>
      <c r="F71" s="6"/>
      <c r="G71" s="6"/>
      <c r="H71" s="15"/>
      <c r="I71" s="15"/>
      <c r="J71" s="15"/>
      <c r="K71" s="6"/>
      <c r="L71" s="6"/>
      <c r="M71" s="6"/>
      <c r="N71" s="15"/>
      <c r="O71" s="15"/>
      <c r="P71" s="15"/>
      <c r="Q71" s="6"/>
      <c r="R71" s="6"/>
      <c r="S71" s="6"/>
      <c r="T71" s="15"/>
      <c r="U71" s="15"/>
      <c r="V71" s="15"/>
      <c r="W71" s="6">
        <f>'Semana 1 '!AD71+'Semana 2'!AD72+'Semana 3 '!AD72+'SEMANA 4 '!AD72+'SEMANA 5'!AD72</f>
        <v>0</v>
      </c>
      <c r="X71" s="6">
        <f>'Semana 1 '!AE71+'Semana 2'!AE72+'Semana 3 '!AE72+'SEMANA 4 '!AE72+'SEMANA 5'!AE72</f>
        <v>0</v>
      </c>
      <c r="Y71" s="6">
        <f>'Semana 1 '!AH71+'Semana 2'!AH72+'Semana 3 '!AH72+'SEMANA 4 '!AH72+'SEMANA 5'!AH72</f>
        <v>0</v>
      </c>
    </row>
    <row r="72" spans="1:25" x14ac:dyDescent="0.25">
      <c r="A72" s="12"/>
      <c r="B72" s="15">
        <f t="shared" ref="B72:V72" si="0">SUM(B4:B71)</f>
        <v>0</v>
      </c>
      <c r="C72" s="15">
        <f t="shared" si="0"/>
        <v>0</v>
      </c>
      <c r="D72" s="15">
        <f t="shared" si="0"/>
        <v>0</v>
      </c>
      <c r="E72" s="6">
        <f t="shared" si="0"/>
        <v>0</v>
      </c>
      <c r="F72" s="6">
        <f t="shared" si="0"/>
        <v>0</v>
      </c>
      <c r="G72" s="6">
        <f t="shared" si="0"/>
        <v>0</v>
      </c>
      <c r="H72" s="15">
        <f t="shared" si="0"/>
        <v>0</v>
      </c>
      <c r="I72" s="15">
        <f t="shared" si="0"/>
        <v>0</v>
      </c>
      <c r="J72" s="15">
        <f t="shared" si="0"/>
        <v>0</v>
      </c>
      <c r="K72" s="6">
        <f t="shared" si="0"/>
        <v>0</v>
      </c>
      <c r="L72" s="6">
        <f t="shared" si="0"/>
        <v>0</v>
      </c>
      <c r="M72" s="6">
        <f t="shared" si="0"/>
        <v>0</v>
      </c>
      <c r="N72" s="15">
        <f t="shared" si="0"/>
        <v>0</v>
      </c>
      <c r="O72" s="15">
        <f t="shared" si="0"/>
        <v>0</v>
      </c>
      <c r="P72" s="15">
        <f t="shared" si="0"/>
        <v>0</v>
      </c>
      <c r="Q72" s="6">
        <f t="shared" si="0"/>
        <v>0</v>
      </c>
      <c r="R72" s="6">
        <f t="shared" si="0"/>
        <v>0</v>
      </c>
      <c r="S72" s="6">
        <f t="shared" si="0"/>
        <v>0</v>
      </c>
      <c r="T72" s="15">
        <f t="shared" si="0"/>
        <v>0</v>
      </c>
      <c r="U72" s="15">
        <f t="shared" si="0"/>
        <v>0</v>
      </c>
      <c r="V72" s="15">
        <f t="shared" si="0"/>
        <v>0</v>
      </c>
      <c r="W72" s="9"/>
      <c r="X72" s="9"/>
      <c r="Y72" s="9"/>
    </row>
    <row r="73" spans="1:25" x14ac:dyDescent="0.25">
      <c r="A73" s="24" t="s">
        <v>30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>
        <f>SUM(W4:W72)</f>
        <v>36</v>
      </c>
      <c r="X73" s="27">
        <f>SUM(X4:X72)</f>
        <v>225.02000000000004</v>
      </c>
      <c r="Y73" s="26">
        <f>SUM(Y4:Y72)</f>
        <v>703</v>
      </c>
    </row>
  </sheetData>
  <mergeCells count="8">
    <mergeCell ref="Q2:S2"/>
    <mergeCell ref="T2:V2"/>
    <mergeCell ref="W2:Y2"/>
    <mergeCell ref="B2:D2"/>
    <mergeCell ref="E2:G2"/>
    <mergeCell ref="H2:J2"/>
    <mergeCell ref="K2:M2"/>
    <mergeCell ref="N2:P2"/>
  </mergeCells>
  <phoneticPr fontId="0" type="noConversion"/>
  <pageMargins left="0" right="0" top="0" bottom="0" header="0" footer="0"/>
  <pageSetup paperSize="9" scale="74" orientation="portrait" horizontalDpi="4294967294" vertic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 </vt:lpstr>
      <vt:lpstr>Semana 2</vt:lpstr>
      <vt:lpstr>Semana 3 </vt:lpstr>
      <vt:lpstr>SEMANA 4 </vt:lpstr>
      <vt:lpstr>SEMANA 5</vt:lpstr>
      <vt:lpstr>TOTAL DO MÊS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DLMalhas</dc:creator>
  <cp:lastModifiedBy>DL Malhas</cp:lastModifiedBy>
  <cp:lastPrinted>2016-03-15T11:07:29Z</cp:lastPrinted>
  <dcterms:created xsi:type="dcterms:W3CDTF">2014-04-23T17:12:34Z</dcterms:created>
  <dcterms:modified xsi:type="dcterms:W3CDTF">2016-03-15T11:51:53Z</dcterms:modified>
</cp:coreProperties>
</file>