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lyons/Documents/NSS/Python/projects/capstone/"/>
    </mc:Choice>
  </mc:AlternateContent>
  <xr:revisionPtr revIDLastSave="0" documentId="8_{C274CEB8-B08B-644D-AED4-73F5126D6449}" xr6:coauthVersionLast="36" xr6:coauthVersionMax="36" xr10:uidLastSave="{00000000-0000-0000-0000-000000000000}"/>
  <bookViews>
    <workbookView xWindow="34120" yWindow="500" windowWidth="23300" windowHeight="18180"/>
  </bookViews>
  <sheets>
    <sheet name="batman_allmoney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<sst xmlns="http://schemas.openxmlformats.org/spreadsheetml/2006/main" count="56" uniqueCount="26">
  <si>
    <t>Budget</t>
  </si>
  <si>
    <t>Gross US &amp; Canada</t>
  </si>
  <si>
    <t>Opening weekend US &amp; Canada</t>
  </si>
  <si>
    <t>Gross worldwide</t>
  </si>
  <si>
    <t>Net</t>
  </si>
  <si>
    <t>Michael Keaton</t>
  </si>
  <si>
    <t>Val Kilmer</t>
  </si>
  <si>
    <t>George Clooney</t>
  </si>
  <si>
    <t>Christian Bale</t>
  </si>
  <si>
    <t>Ben Affleck</t>
  </si>
  <si>
    <t>Robert Pattinson</t>
  </si>
  <si>
    <t>Rank</t>
  </si>
  <si>
    <t>Oscars Total</t>
  </si>
  <si>
    <t>Actor</t>
  </si>
  <si>
    <t>Director</t>
  </si>
  <si>
    <t xml:space="preserve">Tim Burton </t>
  </si>
  <si>
    <t>Christopher Nolan</t>
  </si>
  <si>
    <t>Zach Snyder</t>
  </si>
  <si>
    <t>Matt Reves</t>
  </si>
  <si>
    <t>Acting  Oscar Nom</t>
  </si>
  <si>
    <t>Acting  Oscar Win</t>
  </si>
  <si>
    <t>Director  Oscar Nom</t>
  </si>
  <si>
    <t>Director  Oscar Win</t>
  </si>
  <si>
    <t>Joel Shumachaer</t>
  </si>
  <si>
    <t>combined Oscars nom or win  After Batman</t>
  </si>
  <si>
    <t>combined Oscars noms and wins Before Batman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</si>
</sst>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119" zoomScaleNormal="119" workbookViewId="0">
      <selection activeCell="B1" sqref="B1:J11"/>
    </sheetView>
  </sheetViews>
  <sheetFormatPr baseColWidth="10" defaultRowHeight="16" x14ac:dyDescent="0.2"/>
  <cols>
    <col min="2" max="2" width="14.83203125" bestFit="1" customWidth="1"/>
    <col min="3" max="3" width="17.83203125" customWidth="1"/>
    <col min="4" max="4" width="16.6640625" bestFit="1" customWidth="1"/>
    <col min="5" max="5" width="14.83203125" customWidth="1"/>
    <col min="6" max="6" width="16.33203125" customWidth="1"/>
    <col min="7" max="7" width="14.83203125" customWidth="1"/>
    <col min="8" max="8" width="33.1640625" bestFit="1" customWidth="1"/>
    <col min="9" max="9" width="43.33203125" customWidth="1"/>
    <col min="10" max="10" width="33.1640625" bestFit="1" customWidth="1"/>
    <col min="11" max="11" width="14.83203125" customWidth="1"/>
    <col min="12" max="12" width="22.6640625" bestFit="1" customWidth="1"/>
    <col min="13" max="13" width="17.1640625" bestFit="1" customWidth="1"/>
    <col min="14" max="14" width="27.5" bestFit="1" customWidth="1"/>
    <col min="15" max="15" width="15" bestFit="1" customWidth="1"/>
    <col min="16" max="16" width="13" bestFit="1" customWidth="1"/>
  </cols>
  <sheetData>
    <row r="1" spans="1:16" x14ac:dyDescent="0.2">
      <c r="B1" t="s">
        <v>13</v>
      </c>
      <c r="C1" t="s">
        <v>14</v>
      </c>
      <c r="D1" t="s">
        <v>19</v>
      </c>
      <c r="E1" t="s">
        <v>20</v>
      </c>
      <c r="F1" t="s">
        <v>21</v>
      </c>
      <c r="G1" t="s">
        <v>22</v>
      </c>
      <c r="H1" t="s">
        <v>25</v>
      </c>
      <c r="I1" t="s">
        <v>24</v>
      </c>
      <c r="J1" t="s">
        <v>12</v>
      </c>
      <c r="K1" t="s">
        <v>11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">
      <c r="A2">
        <v>1989</v>
      </c>
      <c r="B2" t="s">
        <v>5</v>
      </c>
      <c r="C2" t="s">
        <v>15</v>
      </c>
      <c r="D2">
        <v>1</v>
      </c>
      <c r="E2">
        <v>0</v>
      </c>
      <c r="F2">
        <v>2</v>
      </c>
      <c r="G2">
        <v>0</v>
      </c>
      <c r="H2">
        <v>0</v>
      </c>
      <c r="I2">
        <v>3</v>
      </c>
      <c r="L2" s="1">
        <v>35000000</v>
      </c>
      <c r="M2" s="1">
        <v>251409241</v>
      </c>
      <c r="N2" s="1">
        <v>40489746</v>
      </c>
      <c r="O2" s="1">
        <v>411569241</v>
      </c>
      <c r="P2" s="1">
        <f>O2-L2</f>
        <v>376569241</v>
      </c>
    </row>
    <row r="3" spans="1:16" x14ac:dyDescent="0.2">
      <c r="A3">
        <v>1992</v>
      </c>
      <c r="B3" t="s">
        <v>5</v>
      </c>
      <c r="C3" t="s">
        <v>15</v>
      </c>
      <c r="L3" s="1">
        <v>80000000</v>
      </c>
      <c r="M3" s="1">
        <v>162924631</v>
      </c>
      <c r="N3" s="1">
        <v>45687711</v>
      </c>
      <c r="O3" s="1">
        <v>266915287</v>
      </c>
      <c r="P3" s="1">
        <f t="shared" ref="P3:P11" si="0">O3-L3</f>
        <v>186915287</v>
      </c>
    </row>
    <row r="4" spans="1:16" x14ac:dyDescent="0.2">
      <c r="A4">
        <v>1995</v>
      </c>
      <c r="B4" t="s">
        <v>6</v>
      </c>
      <c r="C4" t="s">
        <v>23</v>
      </c>
      <c r="D4">
        <v>0</v>
      </c>
      <c r="E4">
        <v>0</v>
      </c>
      <c r="F4">
        <v>0</v>
      </c>
      <c r="G4">
        <v>0</v>
      </c>
      <c r="I4">
        <v>0</v>
      </c>
      <c r="J4">
        <v>0</v>
      </c>
      <c r="L4" s="1">
        <v>100000000</v>
      </c>
      <c r="M4" s="1">
        <v>184069126</v>
      </c>
      <c r="N4" s="1">
        <v>52784433</v>
      </c>
      <c r="O4" s="1">
        <v>336567158</v>
      </c>
      <c r="P4" s="1">
        <f t="shared" si="0"/>
        <v>236567158</v>
      </c>
    </row>
    <row r="5" spans="1:16" x14ac:dyDescent="0.2">
      <c r="A5">
        <v>1997</v>
      </c>
      <c r="B5" t="s">
        <v>7</v>
      </c>
      <c r="C5" t="s">
        <v>23</v>
      </c>
      <c r="D5">
        <v>6</v>
      </c>
      <c r="E5">
        <v>2</v>
      </c>
      <c r="F5">
        <v>0</v>
      </c>
      <c r="G5">
        <v>0</v>
      </c>
      <c r="H5">
        <v>0</v>
      </c>
      <c r="I5">
        <v>8</v>
      </c>
      <c r="J5">
        <v>8</v>
      </c>
      <c r="L5" s="1">
        <v>125000000</v>
      </c>
      <c r="M5" s="1">
        <v>107353792</v>
      </c>
      <c r="N5" s="1">
        <v>42872605</v>
      </c>
      <c r="O5" s="1">
        <v>238235719</v>
      </c>
      <c r="P5" s="1">
        <f t="shared" si="0"/>
        <v>113235719</v>
      </c>
    </row>
    <row r="6" spans="1:16" x14ac:dyDescent="0.2">
      <c r="A6">
        <v>2005</v>
      </c>
      <c r="B6" t="s">
        <v>8</v>
      </c>
      <c r="C6" t="s">
        <v>16</v>
      </c>
      <c r="D6">
        <v>3</v>
      </c>
      <c r="E6">
        <v>1</v>
      </c>
      <c r="F6">
        <v>4</v>
      </c>
      <c r="G6">
        <v>1</v>
      </c>
      <c r="H6">
        <v>1</v>
      </c>
      <c r="I6">
        <v>4</v>
      </c>
      <c r="J6">
        <v>9</v>
      </c>
      <c r="L6" s="1">
        <v>150000000</v>
      </c>
      <c r="M6" s="1">
        <v>206863479</v>
      </c>
      <c r="N6" s="1">
        <v>48745440</v>
      </c>
      <c r="O6" s="1">
        <v>373672993</v>
      </c>
      <c r="P6" s="1">
        <f t="shared" si="0"/>
        <v>223672993</v>
      </c>
    </row>
    <row r="7" spans="1:16" x14ac:dyDescent="0.2">
      <c r="A7">
        <v>2008</v>
      </c>
      <c r="B7" t="s">
        <v>8</v>
      </c>
      <c r="C7" t="s">
        <v>16</v>
      </c>
      <c r="L7" s="1">
        <v>185000000</v>
      </c>
      <c r="M7" s="1">
        <v>534987076</v>
      </c>
      <c r="N7" s="1">
        <v>158411483</v>
      </c>
      <c r="O7" s="1">
        <v>1006102277</v>
      </c>
      <c r="P7" s="1">
        <f t="shared" si="0"/>
        <v>821102277</v>
      </c>
    </row>
    <row r="8" spans="1:16" x14ac:dyDescent="0.2">
      <c r="A8">
        <v>2012</v>
      </c>
      <c r="B8" t="s">
        <v>8</v>
      </c>
      <c r="C8" t="s">
        <v>16</v>
      </c>
      <c r="L8" s="1">
        <v>250000000</v>
      </c>
      <c r="M8" s="1">
        <v>448149584</v>
      </c>
      <c r="N8" s="1">
        <v>160887295</v>
      </c>
      <c r="O8" s="1">
        <v>1081153097</v>
      </c>
      <c r="P8" s="1">
        <f t="shared" si="0"/>
        <v>831153097</v>
      </c>
    </row>
    <row r="9" spans="1:16" x14ac:dyDescent="0.2">
      <c r="A9">
        <v>2016</v>
      </c>
      <c r="B9" t="s">
        <v>9</v>
      </c>
      <c r="C9" t="s">
        <v>17</v>
      </c>
      <c r="D9">
        <v>0</v>
      </c>
      <c r="E9">
        <v>2</v>
      </c>
      <c r="F9">
        <v>0</v>
      </c>
      <c r="G9">
        <v>0</v>
      </c>
      <c r="H9">
        <v>2</v>
      </c>
      <c r="I9">
        <v>0</v>
      </c>
      <c r="L9" s="1">
        <v>250000000</v>
      </c>
      <c r="M9" s="1">
        <v>330360194</v>
      </c>
      <c r="N9" s="1">
        <v>166007347</v>
      </c>
      <c r="O9" s="1">
        <v>873637528</v>
      </c>
      <c r="P9" s="1">
        <f t="shared" si="0"/>
        <v>623637528</v>
      </c>
    </row>
    <row r="10" spans="1:16" x14ac:dyDescent="0.2">
      <c r="A10">
        <v>2017</v>
      </c>
      <c r="B10" t="s">
        <v>9</v>
      </c>
      <c r="C10" t="s">
        <v>17</v>
      </c>
      <c r="L10" s="1">
        <v>300000000</v>
      </c>
      <c r="M10" s="1">
        <v>229024295</v>
      </c>
      <c r="N10" s="1">
        <v>93842239</v>
      </c>
      <c r="O10" s="1">
        <v>657926987</v>
      </c>
      <c r="P10" s="1">
        <f t="shared" si="0"/>
        <v>357926987</v>
      </c>
    </row>
    <row r="11" spans="1:16" x14ac:dyDescent="0.2">
      <c r="A11">
        <v>2022</v>
      </c>
      <c r="B11" t="s">
        <v>10</v>
      </c>
      <c r="C11" t="s">
        <v>18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 s="1">
        <v>200000000</v>
      </c>
      <c r="M11" s="1">
        <v>369345583</v>
      </c>
      <c r="N11" s="1">
        <v>134008624</v>
      </c>
      <c r="O11" s="1">
        <v>770836163</v>
      </c>
      <c r="P11" s="1">
        <f t="shared" si="0"/>
        <v>570836163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" sqref="E1:E1048576"/>
    </sheetView>
  </sheetViews>
  <sheetFormatPr baseColWidth="10" defaultRowHeight="16" x14ac:dyDescent="0.2"/>
  <cols>
    <col min="5" max="5" width="18" bestFit="1" customWidth="1"/>
    <col min="7" max="7" width="38" customWidth="1"/>
    <col min="8" max="8" width="38.33203125" customWidth="1"/>
    <col min="9" max="9" width="28.33203125" customWidth="1"/>
  </cols>
  <sheetData>
    <row r="1" spans="1:9" x14ac:dyDescent="0.2">
      <c r="A1" t="s">
        <v>13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25</v>
      </c>
      <c r="H1" t="s">
        <v>24</v>
      </c>
      <c r="I1" t="s">
        <v>12</v>
      </c>
    </row>
    <row r="2" spans="1:9" x14ac:dyDescent="0.2">
      <c r="A2" t="s">
        <v>5</v>
      </c>
      <c r="B2" t="s">
        <v>15</v>
      </c>
      <c r="C2">
        <v>1</v>
      </c>
      <c r="D2">
        <v>0</v>
      </c>
      <c r="E2">
        <v>2</v>
      </c>
      <c r="F2">
        <v>0</v>
      </c>
      <c r="G2">
        <v>0</v>
      </c>
      <c r="H2">
        <v>3</v>
      </c>
      <c r="I2">
        <v>3</v>
      </c>
    </row>
    <row r="3" spans="1:9" x14ac:dyDescent="0.2">
      <c r="A3" t="s">
        <v>6</v>
      </c>
      <c r="B3" t="s">
        <v>23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</row>
    <row r="4" spans="1:9" x14ac:dyDescent="0.2">
      <c r="A4" t="s">
        <v>7</v>
      </c>
      <c r="B4" t="s">
        <v>23</v>
      </c>
      <c r="C4">
        <v>6</v>
      </c>
      <c r="D4">
        <v>2</v>
      </c>
      <c r="E4">
        <v>0</v>
      </c>
      <c r="F4">
        <v>0</v>
      </c>
      <c r="G4">
        <v>0</v>
      </c>
      <c r="H4">
        <v>8</v>
      </c>
      <c r="I4">
        <v>8</v>
      </c>
    </row>
    <row r="5" spans="1:9" x14ac:dyDescent="0.2">
      <c r="A5" t="s">
        <v>8</v>
      </c>
      <c r="B5" t="s">
        <v>16</v>
      </c>
      <c r="C5">
        <v>3</v>
      </c>
      <c r="D5">
        <v>1</v>
      </c>
      <c r="E5">
        <v>4</v>
      </c>
      <c r="F5">
        <v>1</v>
      </c>
      <c r="G5">
        <v>1</v>
      </c>
      <c r="H5">
        <v>4</v>
      </c>
      <c r="I5">
        <v>9</v>
      </c>
    </row>
    <row r="6" spans="1:9" x14ac:dyDescent="0.2">
      <c r="A6" t="s">
        <v>9</v>
      </c>
      <c r="B6" t="s">
        <v>17</v>
      </c>
      <c r="C6">
        <v>0</v>
      </c>
      <c r="D6">
        <v>2</v>
      </c>
      <c r="E6">
        <v>0</v>
      </c>
      <c r="F6">
        <v>0</v>
      </c>
      <c r="G6">
        <v>2</v>
      </c>
      <c r="H6">
        <v>0</v>
      </c>
      <c r="I6">
        <v>2</v>
      </c>
    </row>
    <row r="7" spans="1:9" x14ac:dyDescent="0.2">
      <c r="A7" t="s">
        <v>10</v>
      </c>
      <c r="B7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batman_allmoney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lyons</dc:creator>
  <cp:lastModifiedBy>patrick lyons</cp:lastModifiedBy>
  <dcterms:created xsi:type="dcterms:W3CDTF">2022-08-11T01:01:31Z</dcterms:created>
  <dcterms:modified xsi:type="dcterms:W3CDTF">2022-08-11T01:01:31Z</dcterms:modified>
</cp:coreProperties>
</file>