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90132\Documents\Economic Data\"/>
    </mc:Choice>
  </mc:AlternateContent>
  <bookViews>
    <workbookView xWindow="0" yWindow="0" windowWidth="25200" windowHeight="12135"/>
  </bookViews>
  <sheets>
    <sheet name="BKFSBeta" sheetId="1" r:id="rId1"/>
  </sheets>
  <calcPr calcId="0"/>
</workbook>
</file>

<file path=xl/calcChain.xml><?xml version="1.0" encoding="utf-8"?>
<calcChain xmlns="http://schemas.openxmlformats.org/spreadsheetml/2006/main">
  <c r="J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" i="1"/>
</calcChain>
</file>

<file path=xl/sharedStrings.xml><?xml version="1.0" encoding="utf-8"?>
<sst xmlns="http://schemas.openxmlformats.org/spreadsheetml/2006/main" count="5" uniqueCount="3">
  <si>
    <t>Date</t>
  </si>
  <si>
    <t>Close</t>
  </si>
  <si>
    <t>BKFS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</si>
</sst>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10.7109375" bestFit="1" customWidth="1"/>
    <col min="5" max="5" width="10.42578125" bestFit="1" customWidth="1"/>
    <col min="9" max="9" width="10.42578125" bestFit="1" customWidth="1"/>
  </cols>
  <sheetData>
    <row r="1" spans="1:10" x14ac:dyDescent="0.25">
      <c r="A1" t="s">
        <v>0</v>
      </c>
      <c r="B1" t="s">
        <v>1</v>
      </c>
      <c r="E1" t="s">
        <v>0</v>
      </c>
      <c r="F1" t="s">
        <v>1</v>
      </c>
    </row>
    <row r="2" spans="1:10" x14ac:dyDescent="0.25">
      <c r="A2" s="1">
        <v>42212</v>
      </c>
      <c r="B2">
        <v>29.9</v>
      </c>
      <c r="C2" s="5">
        <f>(B3-$B$2)/$B$2</f>
        <v>5.6856187290970474E-3</v>
      </c>
      <c r="E2" s="2">
        <v>42212</v>
      </c>
      <c r="F2" s="3">
        <v>2067.64</v>
      </c>
      <c r="G2" s="5">
        <f>(F3-$F$2)/$F$2</f>
        <v>1.2386102029366877E-2</v>
      </c>
      <c r="I2" s="2"/>
      <c r="J2" s="3"/>
    </row>
    <row r="3" spans="1:10" x14ac:dyDescent="0.25">
      <c r="A3" s="1">
        <v>42213</v>
      </c>
      <c r="B3">
        <v>30.07</v>
      </c>
      <c r="C3" s="5">
        <f t="shared" ref="C3:C66" si="0">(B4-$B$2)/$B$2</f>
        <v>2.0066889632107072E-2</v>
      </c>
      <c r="E3" s="2">
        <v>42213</v>
      </c>
      <c r="F3" s="3">
        <v>2093.25</v>
      </c>
      <c r="G3" s="5">
        <f t="shared" ref="G3:G66" si="1">(F4-$F$2)/$F$2</f>
        <v>1.9795515660366549E-2</v>
      </c>
      <c r="I3" s="2" t="s">
        <v>2</v>
      </c>
      <c r="J3">
        <f>(_xlfn.COVARIANCE.P(C:C,G:G)/VAR(G:G))</f>
        <v>1.4190799683296054</v>
      </c>
    </row>
    <row r="4" spans="1:10" x14ac:dyDescent="0.25">
      <c r="A4" s="1">
        <v>42214</v>
      </c>
      <c r="B4">
        <v>30.5</v>
      </c>
      <c r="C4" s="5">
        <f t="shared" si="0"/>
        <v>6.0535083612040179E-2</v>
      </c>
      <c r="E4" s="2">
        <v>42214</v>
      </c>
      <c r="F4" s="3">
        <v>2108.5700000000002</v>
      </c>
      <c r="G4" s="5">
        <f t="shared" si="1"/>
        <v>1.9824534251610647E-2</v>
      </c>
      <c r="I4" s="2"/>
      <c r="J4" s="3"/>
    </row>
    <row r="5" spans="1:10" x14ac:dyDescent="0.25">
      <c r="A5" s="1">
        <v>42215</v>
      </c>
      <c r="B5">
        <v>31.709999</v>
      </c>
      <c r="C5" s="5">
        <f t="shared" si="0"/>
        <v>8.9632173913043539E-2</v>
      </c>
      <c r="E5" s="2">
        <v>42215</v>
      </c>
      <c r="F5" s="3">
        <v>2108.63</v>
      </c>
      <c r="G5" s="5">
        <f t="shared" si="1"/>
        <v>1.7507883383954786E-2</v>
      </c>
      <c r="I5" s="2"/>
      <c r="J5" s="3"/>
    </row>
    <row r="6" spans="1:10" x14ac:dyDescent="0.25">
      <c r="A6" s="1">
        <v>42216</v>
      </c>
      <c r="B6">
        <v>32.580002</v>
      </c>
      <c r="C6" s="5">
        <f t="shared" si="0"/>
        <v>9.8327759197324588E-2</v>
      </c>
      <c r="E6" s="2">
        <v>42216</v>
      </c>
      <c r="F6" s="3">
        <v>2103.84</v>
      </c>
      <c r="G6" s="5">
        <f t="shared" si="1"/>
        <v>1.4702752897022737E-2</v>
      </c>
      <c r="I6" s="2"/>
      <c r="J6" s="3"/>
    </row>
    <row r="7" spans="1:10" x14ac:dyDescent="0.25">
      <c r="A7" s="1">
        <v>42219</v>
      </c>
      <c r="B7">
        <v>32.840000000000003</v>
      </c>
      <c r="C7" s="5">
        <f t="shared" si="0"/>
        <v>0.12006695652173908</v>
      </c>
      <c r="E7" s="2">
        <v>42219</v>
      </c>
      <c r="F7" s="3">
        <v>2098.04</v>
      </c>
      <c r="G7" s="5">
        <f t="shared" si="1"/>
        <v>1.24199570524851E-2</v>
      </c>
      <c r="I7" s="2"/>
      <c r="J7" s="3"/>
    </row>
    <row r="8" spans="1:10" x14ac:dyDescent="0.25">
      <c r="A8" s="1">
        <v>42220</v>
      </c>
      <c r="B8">
        <v>33.490001999999997</v>
      </c>
      <c r="C8" s="5">
        <f t="shared" si="0"/>
        <v>0.14515056856187286</v>
      </c>
      <c r="E8" s="2">
        <v>42220</v>
      </c>
      <c r="F8" s="3">
        <v>2093.3200000000002</v>
      </c>
      <c r="G8" s="5">
        <f t="shared" si="1"/>
        <v>1.5573310634346537E-2</v>
      </c>
      <c r="I8" s="2"/>
      <c r="J8" s="3"/>
    </row>
    <row r="9" spans="1:10" x14ac:dyDescent="0.25">
      <c r="A9" s="1">
        <v>42221</v>
      </c>
      <c r="B9">
        <v>34.240001999999997</v>
      </c>
      <c r="C9" s="5">
        <f t="shared" si="0"/>
        <v>0.16020063545150509</v>
      </c>
      <c r="E9" s="2">
        <v>42221</v>
      </c>
      <c r="F9" s="3">
        <v>2099.84</v>
      </c>
      <c r="G9" s="5">
        <f t="shared" si="1"/>
        <v>7.6995995434408666E-3</v>
      </c>
      <c r="I9" s="2"/>
      <c r="J9" s="3"/>
    </row>
    <row r="10" spans="1:10" x14ac:dyDescent="0.25">
      <c r="A10" s="1">
        <v>42222</v>
      </c>
      <c r="B10">
        <v>34.689999</v>
      </c>
      <c r="C10" s="5">
        <f t="shared" si="0"/>
        <v>0.16020063545150509</v>
      </c>
      <c r="E10" s="2">
        <v>42222</v>
      </c>
      <c r="F10" s="3">
        <v>2083.56</v>
      </c>
      <c r="G10" s="5">
        <f t="shared" si="1"/>
        <v>4.8025768509026194E-3</v>
      </c>
      <c r="I10" s="2"/>
      <c r="J10" s="3"/>
    </row>
    <row r="11" spans="1:10" x14ac:dyDescent="0.25">
      <c r="A11" s="1">
        <v>42223</v>
      </c>
      <c r="B11">
        <v>34.689999</v>
      </c>
      <c r="C11" s="5">
        <f t="shared" si="0"/>
        <v>0.17391297658862881</v>
      </c>
      <c r="E11" s="2">
        <v>42223</v>
      </c>
      <c r="F11" s="3">
        <v>2077.5700000000002</v>
      </c>
      <c r="G11" s="5">
        <f t="shared" si="1"/>
        <v>1.7672322067671338E-2</v>
      </c>
      <c r="I11" s="2"/>
      <c r="J11" s="3"/>
    </row>
    <row r="12" spans="1:10" x14ac:dyDescent="0.25">
      <c r="A12" s="1">
        <v>42226</v>
      </c>
      <c r="B12">
        <v>35.099997999999999</v>
      </c>
      <c r="C12" s="5">
        <f t="shared" si="0"/>
        <v>0.18227418060200673</v>
      </c>
      <c r="E12" s="2">
        <v>42226</v>
      </c>
      <c r="F12" s="3">
        <v>2104.1799999999998</v>
      </c>
      <c r="G12" s="5">
        <f t="shared" si="1"/>
        <v>7.9462575690160235E-3</v>
      </c>
      <c r="I12" s="2"/>
      <c r="J12" s="3"/>
    </row>
    <row r="13" spans="1:10" x14ac:dyDescent="0.25">
      <c r="A13" s="1">
        <v>42227</v>
      </c>
      <c r="B13">
        <v>35.349997999999999</v>
      </c>
      <c r="C13" s="5">
        <f t="shared" si="0"/>
        <v>0.16254173913043493</v>
      </c>
      <c r="E13" s="2">
        <v>42227</v>
      </c>
      <c r="F13" s="3">
        <v>2084.0700000000002</v>
      </c>
      <c r="G13" s="5">
        <f t="shared" si="1"/>
        <v>8.9038710800721163E-3</v>
      </c>
      <c r="I13" s="2"/>
      <c r="J13" s="3"/>
    </row>
    <row r="14" spans="1:10" x14ac:dyDescent="0.25">
      <c r="A14" s="1">
        <v>42228</v>
      </c>
      <c r="B14">
        <v>34.759998000000003</v>
      </c>
      <c r="C14" s="5">
        <f t="shared" si="0"/>
        <v>0.15919732441471565</v>
      </c>
      <c r="E14" s="2">
        <v>42228</v>
      </c>
      <c r="F14" s="3">
        <v>2086.0500000000002</v>
      </c>
      <c r="G14" s="5">
        <f t="shared" si="1"/>
        <v>7.6173802015824807E-3</v>
      </c>
      <c r="I14" s="2"/>
      <c r="J14" s="3"/>
    </row>
    <row r="15" spans="1:10" x14ac:dyDescent="0.25">
      <c r="A15" s="1">
        <v>42229</v>
      </c>
      <c r="B15">
        <v>34.659999999999997</v>
      </c>
      <c r="C15" s="5">
        <f t="shared" si="0"/>
        <v>0.15953170568561878</v>
      </c>
      <c r="E15" s="2">
        <v>42229</v>
      </c>
      <c r="F15" s="3">
        <v>2083.39</v>
      </c>
      <c r="G15" s="5">
        <f t="shared" si="1"/>
        <v>1.1559072178909332E-2</v>
      </c>
      <c r="I15" s="2"/>
      <c r="J15" s="3"/>
    </row>
    <row r="16" spans="1:10" x14ac:dyDescent="0.25">
      <c r="A16" s="1">
        <v>42230</v>
      </c>
      <c r="B16">
        <v>34.669998</v>
      </c>
      <c r="C16" s="5">
        <f t="shared" si="0"/>
        <v>0.16622070234113717</v>
      </c>
      <c r="E16" s="2">
        <v>42230</v>
      </c>
      <c r="F16" s="3">
        <v>2091.54</v>
      </c>
      <c r="G16" s="5">
        <f t="shared" si="1"/>
        <v>1.6830782921591854E-2</v>
      </c>
      <c r="I16" s="2"/>
      <c r="J16" s="3"/>
    </row>
    <row r="17" spans="1:10" x14ac:dyDescent="0.25">
      <c r="A17" s="1">
        <v>42233</v>
      </c>
      <c r="B17">
        <v>34.869999</v>
      </c>
      <c r="C17" s="5">
        <f t="shared" si="0"/>
        <v>0.17023418060200665</v>
      </c>
      <c r="E17" s="2">
        <v>42233</v>
      </c>
      <c r="F17" s="3">
        <v>2102.44</v>
      </c>
      <c r="G17" s="5">
        <f t="shared" si="1"/>
        <v>1.416107252713248E-2</v>
      </c>
      <c r="I17" s="2"/>
      <c r="J17" s="3"/>
    </row>
    <row r="18" spans="1:10" x14ac:dyDescent="0.25">
      <c r="A18" s="1">
        <v>42234</v>
      </c>
      <c r="B18">
        <v>34.990001999999997</v>
      </c>
      <c r="C18" s="5">
        <f t="shared" si="0"/>
        <v>0.13846157190635447</v>
      </c>
      <c r="E18" s="2">
        <v>42234</v>
      </c>
      <c r="F18" s="3">
        <v>2096.92</v>
      </c>
      <c r="G18" s="5">
        <f t="shared" si="1"/>
        <v>5.7892089532028089E-3</v>
      </c>
      <c r="I18" s="2"/>
      <c r="J18" s="3"/>
    </row>
    <row r="19" spans="1:10" x14ac:dyDescent="0.25">
      <c r="A19" s="1">
        <v>42235</v>
      </c>
      <c r="B19">
        <v>34.040000999999997</v>
      </c>
      <c r="C19" s="5">
        <f t="shared" si="0"/>
        <v>0.14581933110367909</v>
      </c>
      <c r="E19" s="2">
        <v>42235</v>
      </c>
      <c r="F19" s="3">
        <v>2079.61</v>
      </c>
      <c r="G19" s="5">
        <f t="shared" si="1"/>
        <v>-1.5433054109999737E-2</v>
      </c>
      <c r="I19" s="2"/>
      <c r="J19" s="3"/>
    </row>
    <row r="20" spans="1:10" x14ac:dyDescent="0.25">
      <c r="A20" s="1">
        <v>42236</v>
      </c>
      <c r="B20">
        <v>34.259998000000003</v>
      </c>
      <c r="C20" s="5">
        <f t="shared" si="0"/>
        <v>0.12441468227424754</v>
      </c>
      <c r="E20" s="2">
        <v>42236</v>
      </c>
      <c r="F20" s="3">
        <v>2035.73</v>
      </c>
      <c r="G20" s="5">
        <f t="shared" si="1"/>
        <v>-4.6792478381149416E-2</v>
      </c>
      <c r="I20" s="2"/>
      <c r="J20" s="3"/>
    </row>
    <row r="21" spans="1:10" x14ac:dyDescent="0.25">
      <c r="A21" s="1">
        <v>42237</v>
      </c>
      <c r="B21">
        <v>33.619999</v>
      </c>
      <c r="C21" s="5">
        <f t="shared" si="0"/>
        <v>8.3612107023411444E-2</v>
      </c>
      <c r="E21" s="2">
        <v>42237</v>
      </c>
      <c r="F21" s="3">
        <v>1970.89</v>
      </c>
      <c r="G21" s="5">
        <f t="shared" si="1"/>
        <v>-8.4361881178541639E-2</v>
      </c>
      <c r="I21" s="2"/>
      <c r="J21" s="3"/>
    </row>
    <row r="22" spans="1:10" x14ac:dyDescent="0.25">
      <c r="A22" s="1">
        <v>42240</v>
      </c>
      <c r="B22">
        <v>32.400002000000001</v>
      </c>
      <c r="C22" s="5">
        <f t="shared" si="0"/>
        <v>2.8762541806020166E-2</v>
      </c>
      <c r="E22" s="2">
        <v>42240</v>
      </c>
      <c r="F22" s="3">
        <v>1893.21</v>
      </c>
      <c r="G22" s="5">
        <f t="shared" si="1"/>
        <v>-9.6743146776034503E-2</v>
      </c>
      <c r="I22" s="2"/>
      <c r="J22" s="3"/>
    </row>
    <row r="23" spans="1:10" x14ac:dyDescent="0.25">
      <c r="A23" s="1">
        <v>42241</v>
      </c>
      <c r="B23">
        <v>30.76</v>
      </c>
      <c r="C23" s="5">
        <f t="shared" si="0"/>
        <v>1.4046822742474974E-2</v>
      </c>
      <c r="E23" s="2">
        <v>42241</v>
      </c>
      <c r="F23" s="3">
        <v>1867.61</v>
      </c>
      <c r="G23" s="5">
        <f t="shared" si="1"/>
        <v>-6.1485558414424123E-2</v>
      </c>
      <c r="I23" s="2"/>
      <c r="J23" s="3"/>
    </row>
    <row r="24" spans="1:10" x14ac:dyDescent="0.25">
      <c r="A24" s="1">
        <v>42242</v>
      </c>
      <c r="B24">
        <v>30.32</v>
      </c>
      <c r="C24" s="5">
        <f t="shared" si="0"/>
        <v>3.0434749163879688E-2</v>
      </c>
      <c r="E24" s="2">
        <v>42242</v>
      </c>
      <c r="F24" s="3">
        <v>1940.51</v>
      </c>
      <c r="G24" s="5">
        <f t="shared" si="1"/>
        <v>-3.8681782128416838E-2</v>
      </c>
      <c r="I24" s="2"/>
      <c r="J24" s="3"/>
    </row>
    <row r="25" spans="1:10" x14ac:dyDescent="0.25">
      <c r="A25" s="1">
        <v>42243</v>
      </c>
      <c r="B25">
        <v>30.809999000000001</v>
      </c>
      <c r="C25" s="5">
        <f t="shared" si="0"/>
        <v>5.585284280936461E-2</v>
      </c>
      <c r="E25" s="2">
        <v>42243</v>
      </c>
      <c r="F25" s="3">
        <v>1987.66</v>
      </c>
      <c r="G25" s="5">
        <f t="shared" si="1"/>
        <v>-3.809657387166044E-2</v>
      </c>
      <c r="I25" s="2"/>
      <c r="J25" s="3"/>
    </row>
    <row r="26" spans="1:10" x14ac:dyDescent="0.25">
      <c r="A26" s="1">
        <v>42244</v>
      </c>
      <c r="B26">
        <v>31.57</v>
      </c>
      <c r="C26" s="5">
        <f t="shared" si="0"/>
        <v>8.5953210702341298E-2</v>
      </c>
      <c r="E26" s="2">
        <v>42244</v>
      </c>
      <c r="F26" s="3">
        <v>1988.87</v>
      </c>
      <c r="G26" s="5">
        <f t="shared" si="1"/>
        <v>-4.6168578669400773E-2</v>
      </c>
      <c r="I26" s="2"/>
      <c r="J26" s="3"/>
    </row>
    <row r="27" spans="1:10" x14ac:dyDescent="0.25">
      <c r="A27" s="1">
        <v>42247</v>
      </c>
      <c r="B27">
        <v>32.470001000000003</v>
      </c>
      <c r="C27" s="5">
        <f t="shared" si="0"/>
        <v>8.5618695652174073E-2</v>
      </c>
      <c r="E27" s="2">
        <v>42247</v>
      </c>
      <c r="F27" s="3">
        <v>1972.18</v>
      </c>
      <c r="G27" s="5">
        <f t="shared" si="1"/>
        <v>-7.4379485790563138E-2</v>
      </c>
      <c r="I27" s="2"/>
      <c r="J27" s="3"/>
    </row>
    <row r="28" spans="1:10" x14ac:dyDescent="0.25">
      <c r="A28" s="1">
        <v>42248</v>
      </c>
      <c r="B28">
        <v>32.459999000000003</v>
      </c>
      <c r="C28" s="5">
        <f t="shared" si="0"/>
        <v>0.12742471571906372</v>
      </c>
      <c r="E28" s="2">
        <v>42248</v>
      </c>
      <c r="F28" s="3">
        <v>1913.85</v>
      </c>
      <c r="G28" s="5">
        <f t="shared" si="1"/>
        <v>-5.7447137799616944E-2</v>
      </c>
      <c r="I28" s="2"/>
      <c r="J28" s="3"/>
    </row>
    <row r="29" spans="1:10" x14ac:dyDescent="0.25">
      <c r="A29" s="1">
        <v>42249</v>
      </c>
      <c r="B29">
        <v>33.709999000000003</v>
      </c>
      <c r="C29" s="5">
        <f t="shared" si="0"/>
        <v>0.1331104013377927</v>
      </c>
      <c r="E29" s="2">
        <v>42249</v>
      </c>
      <c r="F29" s="3">
        <v>1948.86</v>
      </c>
      <c r="G29" s="5">
        <f t="shared" si="1"/>
        <v>-5.6349267764214166E-2</v>
      </c>
      <c r="I29" s="2"/>
      <c r="J29" s="3"/>
    </row>
    <row r="30" spans="1:10" x14ac:dyDescent="0.25">
      <c r="A30" s="1">
        <v>42250</v>
      </c>
      <c r="B30">
        <v>33.880001</v>
      </c>
      <c r="C30" s="5">
        <f t="shared" si="0"/>
        <v>0.12809364548494978</v>
      </c>
      <c r="E30" s="2">
        <v>42250</v>
      </c>
      <c r="F30" s="3">
        <v>1951.13</v>
      </c>
      <c r="G30" s="5">
        <f t="shared" si="1"/>
        <v>-7.0815035499409887E-2</v>
      </c>
      <c r="I30" s="2"/>
      <c r="J30" s="3"/>
    </row>
    <row r="31" spans="1:10" x14ac:dyDescent="0.25">
      <c r="A31" s="1">
        <v>42251</v>
      </c>
      <c r="B31">
        <v>33.729999999999997</v>
      </c>
      <c r="C31" s="5">
        <f t="shared" si="0"/>
        <v>0.16120404682274264</v>
      </c>
      <c r="E31" s="2">
        <v>42251</v>
      </c>
      <c r="F31" s="3">
        <v>1921.22</v>
      </c>
      <c r="G31" s="5">
        <f t="shared" si="1"/>
        <v>-4.7508270298504476E-2</v>
      </c>
      <c r="I31" s="2"/>
      <c r="J31" s="3"/>
    </row>
    <row r="32" spans="1:10" x14ac:dyDescent="0.25">
      <c r="A32" s="1">
        <v>42255</v>
      </c>
      <c r="B32">
        <v>34.720001000000003</v>
      </c>
      <c r="C32" s="5">
        <f t="shared" si="0"/>
        <v>0.15618729096989972</v>
      </c>
      <c r="E32" s="2">
        <v>42255</v>
      </c>
      <c r="F32" s="3">
        <v>1969.41</v>
      </c>
      <c r="G32" s="5">
        <f t="shared" si="1"/>
        <v>-6.0745584337698978E-2</v>
      </c>
      <c r="I32" s="2"/>
      <c r="J32" s="4"/>
    </row>
    <row r="33" spans="1:10" x14ac:dyDescent="0.25">
      <c r="A33" s="1">
        <v>42256</v>
      </c>
      <c r="B33">
        <v>34.57</v>
      </c>
      <c r="C33" s="5">
        <f t="shared" si="0"/>
        <v>0.17090294314381288</v>
      </c>
      <c r="E33" s="2">
        <v>42256</v>
      </c>
      <c r="F33" s="3">
        <v>1942.04</v>
      </c>
      <c r="G33" s="5">
        <f t="shared" si="1"/>
        <v>-5.5788241666827838E-2</v>
      </c>
      <c r="I33" s="2"/>
      <c r="J33" s="3"/>
    </row>
    <row r="34" spans="1:10" x14ac:dyDescent="0.25">
      <c r="A34" s="1">
        <v>42257</v>
      </c>
      <c r="B34">
        <v>35.009998000000003</v>
      </c>
      <c r="C34" s="5">
        <f t="shared" si="0"/>
        <v>0.17892976588628767</v>
      </c>
      <c r="E34" s="2">
        <v>42257</v>
      </c>
      <c r="F34" s="3">
        <v>1952.29</v>
      </c>
      <c r="G34" s="5">
        <f t="shared" si="1"/>
        <v>-5.1551527345185783E-2</v>
      </c>
      <c r="I34" s="2"/>
      <c r="J34" s="3"/>
    </row>
    <row r="35" spans="1:10" x14ac:dyDescent="0.25">
      <c r="A35" s="1">
        <v>42258</v>
      </c>
      <c r="B35">
        <v>35.25</v>
      </c>
      <c r="C35" s="5">
        <f t="shared" si="0"/>
        <v>0.17190638795986615</v>
      </c>
      <c r="E35" s="2">
        <v>42258</v>
      </c>
      <c r="F35" s="3">
        <v>1961.05</v>
      </c>
      <c r="G35" s="5">
        <f t="shared" si="1"/>
        <v>-5.5430345708150308E-2</v>
      </c>
      <c r="I35" s="2"/>
      <c r="J35" s="3"/>
    </row>
    <row r="36" spans="1:10" x14ac:dyDescent="0.25">
      <c r="A36" s="1">
        <v>42261</v>
      </c>
      <c r="B36">
        <v>35.040000999999997</v>
      </c>
      <c r="C36" s="5">
        <f t="shared" si="0"/>
        <v>0.17224076923076928</v>
      </c>
      <c r="E36" s="2">
        <v>42261</v>
      </c>
      <c r="F36" s="3">
        <v>1953.03</v>
      </c>
      <c r="G36" s="5">
        <f t="shared" si="1"/>
        <v>-4.3310247431854652E-2</v>
      </c>
      <c r="I36" s="2"/>
      <c r="J36" s="3"/>
    </row>
    <row r="37" spans="1:10" x14ac:dyDescent="0.25">
      <c r="A37" s="1">
        <v>42262</v>
      </c>
      <c r="B37">
        <v>35.049999</v>
      </c>
      <c r="C37" s="5">
        <f t="shared" si="0"/>
        <v>0.17023418060200665</v>
      </c>
      <c r="E37" s="2">
        <v>42262</v>
      </c>
      <c r="F37" s="3">
        <v>1978.09</v>
      </c>
      <c r="G37" s="5">
        <f t="shared" si="1"/>
        <v>-3.4981911744791129E-2</v>
      </c>
      <c r="I37" s="2"/>
      <c r="J37" s="3"/>
    </row>
    <row r="38" spans="1:10" x14ac:dyDescent="0.25">
      <c r="A38" s="1">
        <v>42263</v>
      </c>
      <c r="B38">
        <v>34.990001999999997</v>
      </c>
      <c r="C38" s="5">
        <f t="shared" si="0"/>
        <v>0.15719056856187294</v>
      </c>
      <c r="E38" s="2">
        <v>42263</v>
      </c>
      <c r="F38" s="3">
        <v>1995.31</v>
      </c>
      <c r="G38" s="5">
        <f t="shared" si="1"/>
        <v>-3.7453328432415618E-2</v>
      </c>
      <c r="I38" s="2"/>
      <c r="J38" s="3"/>
    </row>
    <row r="39" spans="1:10" x14ac:dyDescent="0.25">
      <c r="A39" s="1">
        <v>42264</v>
      </c>
      <c r="B39">
        <v>34.599997999999999</v>
      </c>
      <c r="C39" s="5">
        <f t="shared" si="0"/>
        <v>0.11638799331103684</v>
      </c>
      <c r="E39" s="2">
        <v>42264</v>
      </c>
      <c r="F39" s="3">
        <v>1990.2</v>
      </c>
      <c r="G39" s="5">
        <f t="shared" si="1"/>
        <v>-5.3012129771139997E-2</v>
      </c>
      <c r="I39" s="2"/>
      <c r="J39" s="3"/>
    </row>
    <row r="40" spans="1:10" x14ac:dyDescent="0.25">
      <c r="A40" s="1">
        <v>42265</v>
      </c>
      <c r="B40">
        <v>33.380001</v>
      </c>
      <c r="C40" s="5">
        <f t="shared" si="0"/>
        <v>0.13143819397993317</v>
      </c>
      <c r="E40" s="2">
        <v>42265</v>
      </c>
      <c r="F40" s="3">
        <v>1958.03</v>
      </c>
      <c r="G40" s="5">
        <f t="shared" si="1"/>
        <v>-4.8688359675765534E-2</v>
      </c>
      <c r="I40" s="2"/>
      <c r="J40" s="3"/>
    </row>
    <row r="41" spans="1:10" x14ac:dyDescent="0.25">
      <c r="A41" s="1">
        <v>42268</v>
      </c>
      <c r="B41">
        <v>33.830002</v>
      </c>
      <c r="C41" s="5">
        <f t="shared" si="0"/>
        <v>0.11170575250836115</v>
      </c>
      <c r="E41" s="2">
        <v>42268</v>
      </c>
      <c r="F41" s="3">
        <v>1966.97</v>
      </c>
      <c r="G41" s="5">
        <f t="shared" si="1"/>
        <v>-6.0407034106517515E-2</v>
      </c>
      <c r="I41" s="2"/>
      <c r="J41" s="3"/>
    </row>
    <row r="42" spans="1:10" x14ac:dyDescent="0.25">
      <c r="A42" s="1">
        <v>42269</v>
      </c>
      <c r="B42">
        <v>33.240001999999997</v>
      </c>
      <c r="C42" s="5">
        <f t="shared" si="0"/>
        <v>0.11939802675585301</v>
      </c>
      <c r="E42" s="2">
        <v>42269</v>
      </c>
      <c r="F42" s="3">
        <v>1942.74</v>
      </c>
      <c r="G42" s="5">
        <f t="shared" si="1"/>
        <v>-6.2331933992377728E-2</v>
      </c>
      <c r="I42" s="2"/>
      <c r="J42" s="3"/>
    </row>
    <row r="43" spans="1:10" x14ac:dyDescent="0.25">
      <c r="A43" s="1">
        <v>42270</v>
      </c>
      <c r="B43">
        <v>33.470001000000003</v>
      </c>
      <c r="C43" s="5">
        <f t="shared" si="0"/>
        <v>0.10267561872909715</v>
      </c>
      <c r="E43" s="2">
        <v>42270</v>
      </c>
      <c r="F43" s="3">
        <v>1938.76</v>
      </c>
      <c r="G43" s="5">
        <f t="shared" si="1"/>
        <v>-6.5485287574239173E-2</v>
      </c>
      <c r="I43" s="2"/>
      <c r="J43" s="3"/>
    </row>
    <row r="44" spans="1:10" x14ac:dyDescent="0.25">
      <c r="A44" s="1">
        <v>42271</v>
      </c>
      <c r="B44">
        <v>32.970001000000003</v>
      </c>
      <c r="C44" s="5">
        <f t="shared" si="0"/>
        <v>7.8595317725752553E-2</v>
      </c>
      <c r="E44" s="2">
        <v>42271</v>
      </c>
      <c r="F44" s="3">
        <v>1932.24</v>
      </c>
      <c r="G44" s="5">
        <f t="shared" si="1"/>
        <v>-6.5920566442901063E-2</v>
      </c>
      <c r="I44" s="2"/>
      <c r="J44" s="3"/>
    </row>
    <row r="45" spans="1:10" x14ac:dyDescent="0.25">
      <c r="A45" s="1">
        <v>42272</v>
      </c>
      <c r="B45">
        <v>32.25</v>
      </c>
      <c r="C45" s="5">
        <f t="shared" si="0"/>
        <v>5.9866254180602013E-2</v>
      </c>
      <c r="E45" s="2">
        <v>42272</v>
      </c>
      <c r="F45" s="3">
        <v>1931.34</v>
      </c>
      <c r="G45" s="5">
        <f t="shared" si="1"/>
        <v>-8.9894759242421268E-2</v>
      </c>
      <c r="I45" s="2"/>
      <c r="J45" s="3"/>
    </row>
    <row r="46" spans="1:10" x14ac:dyDescent="0.25">
      <c r="A46" s="1">
        <v>42275</v>
      </c>
      <c r="B46">
        <v>31.690000999999999</v>
      </c>
      <c r="C46" s="5">
        <f t="shared" si="0"/>
        <v>6.2207357859531874E-2</v>
      </c>
      <c r="E46" s="2">
        <v>42275</v>
      </c>
      <c r="F46" s="3">
        <v>1881.77</v>
      </c>
      <c r="G46" s="5">
        <f t="shared" si="1"/>
        <v>-8.8772707047648516E-2</v>
      </c>
      <c r="I46" s="2"/>
      <c r="J46" s="3"/>
    </row>
    <row r="47" spans="1:10" x14ac:dyDescent="0.25">
      <c r="A47" s="1">
        <v>42276</v>
      </c>
      <c r="B47">
        <v>31.76</v>
      </c>
      <c r="C47" s="5">
        <f t="shared" si="0"/>
        <v>8.8628729096990003E-2</v>
      </c>
      <c r="E47" s="2">
        <v>42276</v>
      </c>
      <c r="F47" s="3">
        <v>1884.09</v>
      </c>
      <c r="G47" s="5">
        <f t="shared" si="1"/>
        <v>-7.1390570892418362E-2</v>
      </c>
      <c r="I47" s="2"/>
      <c r="J47" s="3"/>
    </row>
    <row r="48" spans="1:10" x14ac:dyDescent="0.25">
      <c r="A48" s="1">
        <v>42277</v>
      </c>
      <c r="B48">
        <v>32.549999</v>
      </c>
      <c r="C48" s="5">
        <f t="shared" si="0"/>
        <v>8.2274280936454794E-2</v>
      </c>
      <c r="E48" s="2">
        <v>42277</v>
      </c>
      <c r="F48" s="3">
        <v>1920.03</v>
      </c>
      <c r="G48" s="5">
        <f t="shared" si="1"/>
        <v>-6.9557563212164567E-2</v>
      </c>
      <c r="I48" s="2"/>
      <c r="J48" s="3"/>
    </row>
    <row r="49" spans="1:10" x14ac:dyDescent="0.25">
      <c r="A49" s="1">
        <v>42278</v>
      </c>
      <c r="B49">
        <v>32.360000999999997</v>
      </c>
      <c r="C49" s="5">
        <f t="shared" si="0"/>
        <v>7.5585284280936388E-2</v>
      </c>
      <c r="E49" s="2">
        <v>42278</v>
      </c>
      <c r="F49" s="3">
        <v>1923.82</v>
      </c>
      <c r="G49" s="5">
        <f t="shared" si="1"/>
        <v>-5.6238029831111792E-2</v>
      </c>
      <c r="I49" s="2"/>
      <c r="J49" s="3"/>
    </row>
    <row r="50" spans="1:10" x14ac:dyDescent="0.25">
      <c r="A50" s="1">
        <v>42279</v>
      </c>
      <c r="B50">
        <v>32.159999999999997</v>
      </c>
      <c r="C50" s="5">
        <f t="shared" si="0"/>
        <v>0.10735789297658858</v>
      </c>
      <c r="E50" s="2">
        <v>42279</v>
      </c>
      <c r="F50" s="3">
        <v>1951.36</v>
      </c>
      <c r="G50" s="5">
        <f t="shared" si="1"/>
        <v>-3.8976804472732163E-2</v>
      </c>
      <c r="I50" s="2"/>
      <c r="J50" s="3"/>
    </row>
    <row r="51" spans="1:10" x14ac:dyDescent="0.25">
      <c r="A51" s="1">
        <v>42282</v>
      </c>
      <c r="B51">
        <v>33.110000999999997</v>
      </c>
      <c r="C51" s="5">
        <f t="shared" si="0"/>
        <v>9.0300936454849531E-2</v>
      </c>
      <c r="E51" s="2">
        <v>42282</v>
      </c>
      <c r="F51" s="3">
        <v>1987.05</v>
      </c>
      <c r="G51" s="5">
        <f t="shared" si="1"/>
        <v>-4.2425180398908809E-2</v>
      </c>
      <c r="I51" s="2"/>
      <c r="J51" s="3"/>
    </row>
    <row r="52" spans="1:10" x14ac:dyDescent="0.25">
      <c r="A52" s="1">
        <v>42283</v>
      </c>
      <c r="B52">
        <v>32.599997999999999</v>
      </c>
      <c r="C52" s="5">
        <f t="shared" si="0"/>
        <v>9.3311003344481669E-2</v>
      </c>
      <c r="E52" s="2">
        <v>42283</v>
      </c>
      <c r="F52" s="3">
        <v>1979.92</v>
      </c>
      <c r="G52" s="5">
        <f t="shared" si="1"/>
        <v>-3.4730417287342066E-2</v>
      </c>
      <c r="I52" s="2"/>
      <c r="J52" s="3"/>
    </row>
    <row r="53" spans="1:10" x14ac:dyDescent="0.25">
      <c r="A53" s="1">
        <v>42284</v>
      </c>
      <c r="B53">
        <v>32.689999</v>
      </c>
      <c r="C53" s="5">
        <f t="shared" si="0"/>
        <v>8.7959832775919664E-2</v>
      </c>
      <c r="E53" s="2">
        <v>42284</v>
      </c>
      <c r="F53" s="3">
        <v>1995.83</v>
      </c>
      <c r="G53" s="5">
        <f t="shared" si="1"/>
        <v>-2.6218297189065706E-2</v>
      </c>
      <c r="I53" s="2"/>
      <c r="J53" s="3"/>
    </row>
    <row r="54" spans="1:10" x14ac:dyDescent="0.25">
      <c r="A54" s="1">
        <v>42285</v>
      </c>
      <c r="B54">
        <v>32.529998999999997</v>
      </c>
      <c r="C54" s="5">
        <f t="shared" si="0"/>
        <v>8.6622140468227374E-2</v>
      </c>
      <c r="E54" s="2">
        <v>42285</v>
      </c>
      <c r="F54" s="3">
        <v>2013.43</v>
      </c>
      <c r="G54" s="5">
        <f t="shared" si="1"/>
        <v>-2.5512178135458675E-2</v>
      </c>
      <c r="I54" s="2"/>
      <c r="J54" s="3"/>
    </row>
    <row r="55" spans="1:10" x14ac:dyDescent="0.25">
      <c r="A55" s="1">
        <v>42286</v>
      </c>
      <c r="B55">
        <v>32.490001999999997</v>
      </c>
      <c r="C55" s="5">
        <f t="shared" si="0"/>
        <v>9.2307692307692243E-2</v>
      </c>
      <c r="E55" s="2">
        <v>42286</v>
      </c>
      <c r="F55" s="3">
        <v>2014.89</v>
      </c>
      <c r="G55" s="5">
        <f t="shared" si="1"/>
        <v>-2.4269215143835406E-2</v>
      </c>
      <c r="I55" s="2"/>
      <c r="J55" s="3"/>
    </row>
    <row r="56" spans="1:10" x14ac:dyDescent="0.25">
      <c r="A56" s="1">
        <v>42289</v>
      </c>
      <c r="B56">
        <v>32.659999999999997</v>
      </c>
      <c r="C56" s="5">
        <f t="shared" si="0"/>
        <v>9.2976588628762583E-2</v>
      </c>
      <c r="E56" s="2">
        <v>42289</v>
      </c>
      <c r="F56" s="3">
        <v>2017.46</v>
      </c>
      <c r="G56" s="5">
        <f t="shared" si="1"/>
        <v>-3.0928981834361796E-2</v>
      </c>
      <c r="I56" s="2"/>
      <c r="J56" s="3"/>
    </row>
    <row r="57" spans="1:10" x14ac:dyDescent="0.25">
      <c r="A57" s="1">
        <v>42290</v>
      </c>
      <c r="B57">
        <v>32.68</v>
      </c>
      <c r="C57" s="5">
        <f t="shared" si="0"/>
        <v>8.6287625418060149E-2</v>
      </c>
      <c r="E57" s="2">
        <v>42290</v>
      </c>
      <c r="F57" s="3">
        <v>2003.69</v>
      </c>
      <c r="G57" s="5">
        <f t="shared" si="1"/>
        <v>-3.5499409955311305E-2</v>
      </c>
      <c r="I57" s="2"/>
      <c r="J57" s="3"/>
    </row>
    <row r="58" spans="1:10" x14ac:dyDescent="0.25">
      <c r="A58" s="1">
        <v>42291</v>
      </c>
      <c r="B58">
        <v>32.479999999999997</v>
      </c>
      <c r="C58" s="5">
        <f t="shared" si="0"/>
        <v>0.10133779264214052</v>
      </c>
      <c r="E58" s="2">
        <v>42291</v>
      </c>
      <c r="F58" s="3">
        <v>1994.24</v>
      </c>
      <c r="G58" s="5">
        <f t="shared" si="1"/>
        <v>-2.1173898744462273E-2</v>
      </c>
      <c r="I58" s="2"/>
      <c r="J58" s="3"/>
    </row>
    <row r="59" spans="1:10" x14ac:dyDescent="0.25">
      <c r="A59" s="1">
        <v>42292</v>
      </c>
      <c r="B59">
        <v>32.93</v>
      </c>
      <c r="C59" s="5">
        <f t="shared" si="0"/>
        <v>9.8996688963210649E-2</v>
      </c>
      <c r="E59" s="2">
        <v>42292</v>
      </c>
      <c r="F59" s="3">
        <v>2023.86</v>
      </c>
      <c r="G59" s="5">
        <f t="shared" si="1"/>
        <v>-1.6700199260993198E-2</v>
      </c>
      <c r="I59" s="2"/>
      <c r="J59" s="3"/>
    </row>
    <row r="60" spans="1:10" x14ac:dyDescent="0.25">
      <c r="A60" s="1">
        <v>42293</v>
      </c>
      <c r="B60">
        <v>32.860000999999997</v>
      </c>
      <c r="C60" s="5">
        <f t="shared" si="0"/>
        <v>0.11538454849498331</v>
      </c>
      <c r="E60" s="2">
        <v>42293</v>
      </c>
      <c r="F60" s="3">
        <v>2033.11</v>
      </c>
      <c r="G60" s="5">
        <f t="shared" si="1"/>
        <v>-1.6434195507921974E-2</v>
      </c>
      <c r="I60" s="2"/>
      <c r="J60" s="3"/>
    </row>
    <row r="61" spans="1:10" x14ac:dyDescent="0.25">
      <c r="A61" s="1">
        <v>42296</v>
      </c>
      <c r="B61">
        <v>33.349997999999999</v>
      </c>
      <c r="C61" s="5">
        <f t="shared" si="0"/>
        <v>0.11404685618729102</v>
      </c>
      <c r="E61" s="2">
        <v>42296</v>
      </c>
      <c r="F61" s="3">
        <v>2033.66</v>
      </c>
      <c r="G61" s="5">
        <f t="shared" si="1"/>
        <v>-1.7831924319513984E-2</v>
      </c>
      <c r="I61" s="2"/>
      <c r="J61" s="3"/>
    </row>
    <row r="62" spans="1:10" x14ac:dyDescent="0.25">
      <c r="A62" s="1">
        <v>42297</v>
      </c>
      <c r="B62">
        <v>33.310001</v>
      </c>
      <c r="C62" s="5">
        <f t="shared" si="0"/>
        <v>0.10234110367892993</v>
      </c>
      <c r="E62" s="2">
        <v>42297</v>
      </c>
      <c r="F62" s="3">
        <v>2030.77</v>
      </c>
      <c r="G62" s="5">
        <f t="shared" si="1"/>
        <v>-2.3553423226480345E-2</v>
      </c>
      <c r="I62" s="2"/>
      <c r="J62" s="3"/>
    </row>
    <row r="63" spans="1:10" x14ac:dyDescent="0.25">
      <c r="A63" s="1">
        <v>42298</v>
      </c>
      <c r="B63">
        <v>32.959999000000003</v>
      </c>
      <c r="C63" s="5">
        <f t="shared" si="0"/>
        <v>0.12140464882943137</v>
      </c>
      <c r="E63" s="2">
        <v>42298</v>
      </c>
      <c r="F63" s="3">
        <v>2018.94</v>
      </c>
      <c r="G63" s="5">
        <f t="shared" si="1"/>
        <v>-7.3175214253930355E-3</v>
      </c>
      <c r="I63" s="2"/>
      <c r="J63" s="3"/>
    </row>
    <row r="64" spans="1:10" x14ac:dyDescent="0.25">
      <c r="A64" s="1">
        <v>42299</v>
      </c>
      <c r="B64">
        <v>33.529998999999997</v>
      </c>
      <c r="C64" s="5">
        <f t="shared" si="0"/>
        <v>0.12909692307692322</v>
      </c>
      <c r="E64" s="2">
        <v>42299</v>
      </c>
      <c r="F64" s="3">
        <v>2052.5100000000002</v>
      </c>
      <c r="G64" s="5">
        <f t="shared" si="1"/>
        <v>3.6321603373895934E-3</v>
      </c>
      <c r="I64" s="2"/>
      <c r="J64" s="3"/>
    </row>
    <row r="65" spans="1:10" x14ac:dyDescent="0.25">
      <c r="A65" s="1">
        <v>42300</v>
      </c>
      <c r="B65">
        <v>33.759998000000003</v>
      </c>
      <c r="C65" s="5">
        <f t="shared" si="0"/>
        <v>0.16020063545150509</v>
      </c>
      <c r="E65" s="2">
        <v>42300</v>
      </c>
      <c r="F65" s="3">
        <v>2075.15</v>
      </c>
      <c r="G65" s="5">
        <f t="shared" si="1"/>
        <v>1.7120968834032828E-3</v>
      </c>
      <c r="I65" s="2"/>
      <c r="J65" s="3"/>
    </row>
    <row r="66" spans="1:10" x14ac:dyDescent="0.25">
      <c r="A66" s="1">
        <v>42303</v>
      </c>
      <c r="B66">
        <v>34.689999</v>
      </c>
      <c r="C66" s="5">
        <f t="shared" si="0"/>
        <v>0.2060201003344482</v>
      </c>
      <c r="E66" s="2">
        <v>42303</v>
      </c>
      <c r="F66" s="3">
        <v>2071.1799999999998</v>
      </c>
      <c r="G66" s="5">
        <f t="shared" si="1"/>
        <v>-8.4637557795360903E-4</v>
      </c>
      <c r="I66" s="2"/>
      <c r="J66" s="3"/>
    </row>
    <row r="67" spans="1:10" x14ac:dyDescent="0.25">
      <c r="A67" s="1">
        <v>42304</v>
      </c>
      <c r="B67">
        <v>36.060001</v>
      </c>
      <c r="C67" s="5">
        <f t="shared" ref="C67:C130" si="2">(B68-$B$2)/$B$2</f>
        <v>0.20267555183946506</v>
      </c>
      <c r="E67" s="2">
        <v>42304</v>
      </c>
      <c r="F67" s="3">
        <v>2065.89</v>
      </c>
      <c r="G67" s="5">
        <f t="shared" ref="G67:G130" si="3">(F68-$F$2)/$F$2</f>
        <v>1.0983536785900852E-2</v>
      </c>
      <c r="I67" s="2"/>
      <c r="J67" s="3"/>
    </row>
    <row r="68" spans="1:10" x14ac:dyDescent="0.25">
      <c r="A68" s="1">
        <v>42305</v>
      </c>
      <c r="B68">
        <v>35.959999000000003</v>
      </c>
      <c r="C68" s="5">
        <f t="shared" si="2"/>
        <v>0.18896317725752512</v>
      </c>
      <c r="E68" s="2">
        <v>42305</v>
      </c>
      <c r="F68" s="3">
        <v>2090.35</v>
      </c>
      <c r="G68" s="5">
        <f t="shared" si="3"/>
        <v>1.0528912189742888E-2</v>
      </c>
      <c r="I68" s="2"/>
      <c r="J68" s="3"/>
    </row>
    <row r="69" spans="1:10" x14ac:dyDescent="0.25">
      <c r="A69" s="1">
        <v>42306</v>
      </c>
      <c r="B69">
        <v>35.549999</v>
      </c>
      <c r="C69" s="5">
        <f t="shared" si="2"/>
        <v>0.20501668896321065</v>
      </c>
      <c r="E69" s="2">
        <v>42306</v>
      </c>
      <c r="F69" s="3">
        <v>2089.41</v>
      </c>
      <c r="G69" s="5">
        <f t="shared" si="3"/>
        <v>5.6682981563522935E-3</v>
      </c>
      <c r="I69" s="2"/>
      <c r="J69" s="3"/>
    </row>
    <row r="70" spans="1:10" x14ac:dyDescent="0.25">
      <c r="A70" s="1">
        <v>42307</v>
      </c>
      <c r="B70">
        <v>36.029998999999997</v>
      </c>
      <c r="C70" s="5">
        <f t="shared" si="2"/>
        <v>0.2080267224080268</v>
      </c>
      <c r="E70" s="2">
        <v>42307</v>
      </c>
      <c r="F70" s="3">
        <v>2079.36</v>
      </c>
      <c r="G70" s="5">
        <f t="shared" si="3"/>
        <v>1.7609448453309237E-2</v>
      </c>
      <c r="I70" s="2"/>
      <c r="J70" s="3"/>
    </row>
    <row r="71" spans="1:10" x14ac:dyDescent="0.25">
      <c r="A71" s="1">
        <v>42310</v>
      </c>
      <c r="B71">
        <v>36.119999</v>
      </c>
      <c r="C71" s="5">
        <f t="shared" si="2"/>
        <v>0.19565217391304354</v>
      </c>
      <c r="E71" s="2">
        <v>42310</v>
      </c>
      <c r="F71" s="3">
        <v>2104.0500000000002</v>
      </c>
      <c r="G71" s="5">
        <f t="shared" si="3"/>
        <v>2.0385560348996971E-2</v>
      </c>
      <c r="I71" s="2"/>
      <c r="J71" s="3"/>
    </row>
    <row r="72" spans="1:10" x14ac:dyDescent="0.25">
      <c r="A72" s="1">
        <v>42311</v>
      </c>
      <c r="B72">
        <v>35.75</v>
      </c>
      <c r="C72" s="5">
        <f t="shared" si="2"/>
        <v>0.19899658862876257</v>
      </c>
      <c r="E72" s="2">
        <v>42311</v>
      </c>
      <c r="F72" s="3">
        <v>2109.79</v>
      </c>
      <c r="G72" s="5">
        <f t="shared" si="3"/>
        <v>1.6767909307229534E-2</v>
      </c>
      <c r="I72" s="2"/>
      <c r="J72" s="3"/>
    </row>
    <row r="73" spans="1:10" x14ac:dyDescent="0.25">
      <c r="A73" s="1">
        <v>42312</v>
      </c>
      <c r="B73">
        <v>35.849997999999999</v>
      </c>
      <c r="C73" s="5">
        <f t="shared" si="2"/>
        <v>0.1966554849498327</v>
      </c>
      <c r="E73" s="2">
        <v>42312</v>
      </c>
      <c r="F73" s="3">
        <v>2102.31</v>
      </c>
      <c r="G73" s="5">
        <f t="shared" si="3"/>
        <v>1.5616838521212574E-2</v>
      </c>
      <c r="I73" s="2"/>
      <c r="J73" s="3"/>
    </row>
    <row r="74" spans="1:10" x14ac:dyDescent="0.25">
      <c r="A74" s="1">
        <v>42313</v>
      </c>
      <c r="B74">
        <v>35.779998999999997</v>
      </c>
      <c r="C74" s="5">
        <f t="shared" si="2"/>
        <v>0.21204020066889628</v>
      </c>
      <c r="E74" s="2">
        <v>42313</v>
      </c>
      <c r="F74" s="3">
        <v>2099.9299999999998</v>
      </c>
      <c r="G74" s="5">
        <f t="shared" si="3"/>
        <v>1.5263778994409059E-2</v>
      </c>
      <c r="I74" s="2"/>
      <c r="J74" s="3"/>
    </row>
    <row r="75" spans="1:10" x14ac:dyDescent="0.25">
      <c r="A75" s="1">
        <v>42314</v>
      </c>
      <c r="B75">
        <v>36.240001999999997</v>
      </c>
      <c r="C75" s="5">
        <f t="shared" si="2"/>
        <v>0.21237458193979938</v>
      </c>
      <c r="E75" s="2">
        <v>42314</v>
      </c>
      <c r="F75" s="3">
        <v>2099.1999999999998</v>
      </c>
      <c r="G75" s="5">
        <f t="shared" si="3"/>
        <v>5.2910564701785876E-3</v>
      </c>
      <c r="I75" s="2"/>
      <c r="J75" s="3"/>
    </row>
    <row r="76" spans="1:10" x14ac:dyDescent="0.25">
      <c r="A76" s="1">
        <v>42317</v>
      </c>
      <c r="B76">
        <v>36.25</v>
      </c>
      <c r="C76" s="5">
        <f t="shared" si="2"/>
        <v>0.20167224080267562</v>
      </c>
      <c r="E76" s="2">
        <v>42317</v>
      </c>
      <c r="F76" s="3">
        <v>2078.58</v>
      </c>
      <c r="G76" s="5">
        <f t="shared" si="3"/>
        <v>6.8096960786210017E-3</v>
      </c>
      <c r="I76" s="2"/>
      <c r="J76" s="3"/>
    </row>
    <row r="77" spans="1:10" x14ac:dyDescent="0.25">
      <c r="A77" s="1">
        <v>42318</v>
      </c>
      <c r="B77">
        <v>35.93</v>
      </c>
      <c r="C77" s="5">
        <f t="shared" si="2"/>
        <v>0.18294311036789304</v>
      </c>
      <c r="E77" s="2">
        <v>42318</v>
      </c>
      <c r="F77" s="3">
        <v>2081.7199999999998</v>
      </c>
      <c r="G77" s="5">
        <f t="shared" si="3"/>
        <v>3.5596138592792399E-3</v>
      </c>
      <c r="I77" s="2"/>
      <c r="J77" s="3"/>
    </row>
    <row r="78" spans="1:10" x14ac:dyDescent="0.25">
      <c r="A78" s="1">
        <v>42319</v>
      </c>
      <c r="B78">
        <v>35.369999</v>
      </c>
      <c r="C78" s="5">
        <f t="shared" si="2"/>
        <v>0.17424752508361199</v>
      </c>
      <c r="E78" s="2">
        <v>42319</v>
      </c>
      <c r="F78" s="3">
        <v>2075</v>
      </c>
      <c r="G78" s="5">
        <f t="shared" si="3"/>
        <v>-1.0480547871002615E-2</v>
      </c>
      <c r="I78" s="2"/>
      <c r="J78" s="3"/>
    </row>
    <row r="79" spans="1:10" x14ac:dyDescent="0.25">
      <c r="A79" s="1">
        <v>42320</v>
      </c>
      <c r="B79">
        <v>35.110000999999997</v>
      </c>
      <c r="C79" s="5">
        <f t="shared" si="2"/>
        <v>0.17826086956521733</v>
      </c>
      <c r="E79" s="2">
        <v>42320</v>
      </c>
      <c r="F79" s="3">
        <v>2045.97</v>
      </c>
      <c r="G79" s="5">
        <f t="shared" si="3"/>
        <v>-2.1570486158131934E-2</v>
      </c>
      <c r="I79" s="2"/>
      <c r="J79" s="3"/>
    </row>
    <row r="80" spans="1:10" x14ac:dyDescent="0.25">
      <c r="A80" s="1">
        <v>42321</v>
      </c>
      <c r="B80">
        <v>35.229999999999997</v>
      </c>
      <c r="C80" s="5">
        <f t="shared" si="2"/>
        <v>0.18662207357859528</v>
      </c>
      <c r="E80" s="2">
        <v>42321</v>
      </c>
      <c r="F80" s="3">
        <v>2023.04</v>
      </c>
      <c r="G80" s="5">
        <f t="shared" si="3"/>
        <v>-6.9886440579597121E-3</v>
      </c>
      <c r="I80" s="2"/>
      <c r="J80" s="3"/>
    </row>
    <row r="81" spans="1:10" x14ac:dyDescent="0.25">
      <c r="A81" s="1">
        <v>42324</v>
      </c>
      <c r="B81">
        <v>35.479999999999997</v>
      </c>
      <c r="C81" s="5">
        <f t="shared" si="2"/>
        <v>0.17525080267558543</v>
      </c>
      <c r="E81" s="2">
        <v>42324</v>
      </c>
      <c r="F81" s="3">
        <v>2053.19</v>
      </c>
      <c r="G81" s="5">
        <f t="shared" si="3"/>
        <v>-8.3186628233153839E-3</v>
      </c>
      <c r="I81" s="2"/>
      <c r="J81" s="3"/>
    </row>
    <row r="82" spans="1:10" x14ac:dyDescent="0.25">
      <c r="A82" s="1">
        <v>42325</v>
      </c>
      <c r="B82">
        <v>35.139999000000003</v>
      </c>
      <c r="C82" s="5">
        <f t="shared" si="2"/>
        <v>0.18695658862876249</v>
      </c>
      <c r="E82" s="2">
        <v>42325</v>
      </c>
      <c r="F82" s="3">
        <v>2050.44</v>
      </c>
      <c r="G82" s="5">
        <f t="shared" si="3"/>
        <v>7.7092724071888994E-3</v>
      </c>
      <c r="I82" s="2"/>
      <c r="J82" s="3"/>
    </row>
    <row r="83" spans="1:10" x14ac:dyDescent="0.25">
      <c r="A83" s="1">
        <v>42326</v>
      </c>
      <c r="B83">
        <v>35.490001999999997</v>
      </c>
      <c r="C83" s="5">
        <f t="shared" si="2"/>
        <v>0.14147160535117062</v>
      </c>
      <c r="E83" s="2">
        <v>42326</v>
      </c>
      <c r="F83" s="3">
        <v>2083.58</v>
      </c>
      <c r="G83" s="5">
        <f t="shared" si="3"/>
        <v>6.5775473486680029E-3</v>
      </c>
      <c r="I83" s="2"/>
      <c r="J83" s="3"/>
    </row>
    <row r="84" spans="1:10" x14ac:dyDescent="0.25">
      <c r="A84" s="1">
        <v>42327</v>
      </c>
      <c r="B84">
        <v>34.130001</v>
      </c>
      <c r="C84" s="5">
        <f t="shared" si="2"/>
        <v>0.15418053511705701</v>
      </c>
      <c r="E84" s="2">
        <v>42327</v>
      </c>
      <c r="F84" s="3">
        <v>2081.2399999999998</v>
      </c>
      <c r="G84" s="5">
        <f t="shared" si="3"/>
        <v>1.0412837824766498E-2</v>
      </c>
      <c r="I84" s="2"/>
      <c r="J84" s="3"/>
    </row>
    <row r="85" spans="1:10" x14ac:dyDescent="0.25">
      <c r="A85" s="1">
        <v>42328</v>
      </c>
      <c r="B85">
        <v>34.509998000000003</v>
      </c>
      <c r="C85" s="5">
        <f t="shared" si="2"/>
        <v>0.13812705685618723</v>
      </c>
      <c r="E85" s="2">
        <v>42328</v>
      </c>
      <c r="F85" s="3">
        <v>2089.17</v>
      </c>
      <c r="G85" s="5">
        <f t="shared" si="3"/>
        <v>9.1650384012692127E-3</v>
      </c>
      <c r="I85" s="2"/>
      <c r="J85" s="3"/>
    </row>
    <row r="86" spans="1:10" x14ac:dyDescent="0.25">
      <c r="A86" s="1">
        <v>42331</v>
      </c>
      <c r="B86">
        <v>34.029998999999997</v>
      </c>
      <c r="C86" s="5">
        <f t="shared" si="2"/>
        <v>0.14147160535117062</v>
      </c>
      <c r="E86" s="2">
        <v>42331</v>
      </c>
      <c r="F86" s="3">
        <v>2086.59</v>
      </c>
      <c r="G86" s="5">
        <f t="shared" si="3"/>
        <v>1.039832852914434E-2</v>
      </c>
      <c r="I86" s="2"/>
      <c r="J86" s="3"/>
    </row>
    <row r="87" spans="1:10" x14ac:dyDescent="0.25">
      <c r="A87" s="1">
        <v>42332</v>
      </c>
      <c r="B87">
        <v>34.130001</v>
      </c>
      <c r="C87" s="5">
        <f t="shared" si="2"/>
        <v>0.1675585284280936</v>
      </c>
      <c r="E87" s="2">
        <v>42332</v>
      </c>
      <c r="F87" s="3">
        <v>2089.14</v>
      </c>
      <c r="G87" s="5">
        <f t="shared" si="3"/>
        <v>1.0267744868545791E-2</v>
      </c>
      <c r="I87" s="2"/>
      <c r="J87" s="3"/>
    </row>
    <row r="88" spans="1:10" x14ac:dyDescent="0.25">
      <c r="A88" s="1">
        <v>42333</v>
      </c>
      <c r="B88">
        <v>34.909999999999997</v>
      </c>
      <c r="C88" s="5">
        <f t="shared" si="2"/>
        <v>0.16822742474916391</v>
      </c>
      <c r="E88" s="2">
        <v>42333</v>
      </c>
      <c r="F88" s="3">
        <v>2088.87</v>
      </c>
      <c r="G88" s="5">
        <f t="shared" si="3"/>
        <v>1.0867462420924463E-2</v>
      </c>
      <c r="I88" s="2"/>
      <c r="J88" s="3"/>
    </row>
    <row r="89" spans="1:10" x14ac:dyDescent="0.25">
      <c r="A89" s="1">
        <v>42335</v>
      </c>
      <c r="B89">
        <v>34.93</v>
      </c>
      <c r="C89" s="5">
        <f t="shared" si="2"/>
        <v>0.1605351505016723</v>
      </c>
      <c r="E89" s="2">
        <v>42335</v>
      </c>
      <c r="F89" s="3">
        <v>2090.11</v>
      </c>
      <c r="G89" s="5">
        <f t="shared" si="3"/>
        <v>6.1761235031243264E-3</v>
      </c>
      <c r="I89" s="2"/>
      <c r="J89" s="3"/>
    </row>
    <row r="90" spans="1:10" x14ac:dyDescent="0.25">
      <c r="A90" s="1">
        <v>42338</v>
      </c>
      <c r="B90">
        <v>34.700001</v>
      </c>
      <c r="C90" s="5">
        <f t="shared" si="2"/>
        <v>0.15117050167224086</v>
      </c>
      <c r="E90" s="2">
        <v>42338</v>
      </c>
      <c r="F90" s="3">
        <v>2080.41</v>
      </c>
      <c r="G90" s="5">
        <f t="shared" si="3"/>
        <v>1.6922675127198274E-2</v>
      </c>
      <c r="I90" s="2"/>
      <c r="J90" s="4"/>
    </row>
    <row r="91" spans="1:10" x14ac:dyDescent="0.25">
      <c r="A91" s="1">
        <v>42339</v>
      </c>
      <c r="B91">
        <v>34.419998</v>
      </c>
      <c r="C91" s="5">
        <f t="shared" si="2"/>
        <v>0.14214053511705693</v>
      </c>
      <c r="E91" s="2">
        <v>42339</v>
      </c>
      <c r="F91" s="3">
        <v>2102.63</v>
      </c>
      <c r="G91" s="5">
        <f t="shared" si="3"/>
        <v>5.7408446344626466E-3</v>
      </c>
      <c r="I91" s="2"/>
      <c r="J91" s="3"/>
    </row>
    <row r="92" spans="1:10" x14ac:dyDescent="0.25">
      <c r="A92" s="1">
        <v>42340</v>
      </c>
      <c r="B92">
        <v>34.150002000000001</v>
      </c>
      <c r="C92" s="5">
        <f t="shared" si="2"/>
        <v>0.12374575250836124</v>
      </c>
      <c r="E92" s="2">
        <v>42340</v>
      </c>
      <c r="F92" s="3">
        <v>2079.5100000000002</v>
      </c>
      <c r="G92" s="5">
        <f t="shared" si="3"/>
        <v>-8.7152502369851528E-3</v>
      </c>
      <c r="I92" s="2"/>
      <c r="J92" s="3"/>
    </row>
    <row r="93" spans="1:10" x14ac:dyDescent="0.25">
      <c r="A93" s="1">
        <v>42341</v>
      </c>
      <c r="B93">
        <v>33.599997999999999</v>
      </c>
      <c r="C93" s="5">
        <f t="shared" si="2"/>
        <v>0.13143819397993317</v>
      </c>
      <c r="E93" s="2">
        <v>42341</v>
      </c>
      <c r="F93" s="3">
        <v>2049.62</v>
      </c>
      <c r="G93" s="5">
        <f t="shared" si="3"/>
        <v>1.1631618657019687E-2</v>
      </c>
      <c r="I93" s="2"/>
      <c r="J93" s="3"/>
    </row>
    <row r="94" spans="1:10" x14ac:dyDescent="0.25">
      <c r="A94" s="1">
        <v>42342</v>
      </c>
      <c r="B94">
        <v>33.830002</v>
      </c>
      <c r="C94" s="5">
        <f t="shared" si="2"/>
        <v>0.14882936454849502</v>
      </c>
      <c r="E94" s="2">
        <v>42342</v>
      </c>
      <c r="F94" s="3">
        <v>2091.69</v>
      </c>
      <c r="G94" s="5">
        <f t="shared" si="3"/>
        <v>4.5607552572015878E-3</v>
      </c>
      <c r="I94" s="2"/>
      <c r="J94" s="3"/>
    </row>
    <row r="95" spans="1:10" x14ac:dyDescent="0.25">
      <c r="A95" s="1">
        <v>42345</v>
      </c>
      <c r="B95">
        <v>34.349997999999999</v>
      </c>
      <c r="C95" s="5">
        <f t="shared" si="2"/>
        <v>0.15585287625418065</v>
      </c>
      <c r="E95" s="2">
        <v>42345</v>
      </c>
      <c r="F95" s="3">
        <v>2077.0700000000002</v>
      </c>
      <c r="G95" s="5">
        <f t="shared" si="3"/>
        <v>-1.9587549089782204E-3</v>
      </c>
      <c r="I95" s="2"/>
      <c r="J95" s="3"/>
    </row>
    <row r="96" spans="1:10" x14ac:dyDescent="0.25">
      <c r="A96" s="1">
        <v>42346</v>
      </c>
      <c r="B96">
        <v>34.560001</v>
      </c>
      <c r="C96" s="5">
        <f t="shared" si="2"/>
        <v>0.14682277591973239</v>
      </c>
      <c r="E96" s="2">
        <v>42346</v>
      </c>
      <c r="F96" s="3">
        <v>2063.59</v>
      </c>
      <c r="G96" s="5">
        <f t="shared" si="3"/>
        <v>-9.6825366117892775E-3</v>
      </c>
      <c r="I96" s="2"/>
      <c r="J96" s="3"/>
    </row>
    <row r="97" spans="1:10" x14ac:dyDescent="0.25">
      <c r="A97" s="1">
        <v>42347</v>
      </c>
      <c r="B97">
        <v>34.290000999999997</v>
      </c>
      <c r="C97" s="5">
        <f t="shared" si="2"/>
        <v>0.15484946488294307</v>
      </c>
      <c r="E97" s="2">
        <v>42347</v>
      </c>
      <c r="F97" s="3">
        <v>2047.62</v>
      </c>
      <c r="G97" s="5">
        <f t="shared" si="3"/>
        <v>-7.4529415178657098E-3</v>
      </c>
      <c r="I97" s="2"/>
      <c r="J97" s="3"/>
    </row>
    <row r="98" spans="1:10" x14ac:dyDescent="0.25">
      <c r="A98" s="1">
        <v>42348</v>
      </c>
      <c r="B98">
        <v>34.529998999999997</v>
      </c>
      <c r="C98" s="5">
        <f t="shared" si="2"/>
        <v>0.13612043478260885</v>
      </c>
      <c r="E98" s="2">
        <v>42348</v>
      </c>
      <c r="F98" s="3">
        <v>2052.23</v>
      </c>
      <c r="G98" s="5">
        <f t="shared" si="3"/>
        <v>-2.6730958967711972E-2</v>
      </c>
      <c r="I98" s="2"/>
      <c r="J98" s="3"/>
    </row>
    <row r="99" spans="1:10" x14ac:dyDescent="0.25">
      <c r="A99" s="1">
        <v>42349</v>
      </c>
      <c r="B99">
        <v>33.970001000000003</v>
      </c>
      <c r="C99" s="5">
        <f t="shared" si="2"/>
        <v>0.12441468227424754</v>
      </c>
      <c r="E99" s="2">
        <v>42349</v>
      </c>
      <c r="F99" s="3">
        <v>2012.37</v>
      </c>
      <c r="G99" s="5">
        <f t="shared" si="3"/>
        <v>-2.2102493664274157E-2</v>
      </c>
      <c r="I99" s="2"/>
      <c r="J99" s="3"/>
    </row>
    <row r="100" spans="1:10" x14ac:dyDescent="0.25">
      <c r="A100" s="1">
        <v>42352</v>
      </c>
      <c r="B100">
        <v>33.619999</v>
      </c>
      <c r="C100" s="5">
        <f t="shared" si="2"/>
        <v>0.13143819397993317</v>
      </c>
      <c r="E100" s="2">
        <v>42352</v>
      </c>
      <c r="F100" s="3">
        <v>2021.94</v>
      </c>
      <c r="G100" s="5">
        <f t="shared" si="3"/>
        <v>-1.1718674430751868E-2</v>
      </c>
      <c r="I100" s="2"/>
      <c r="J100" s="3"/>
    </row>
    <row r="101" spans="1:10" x14ac:dyDescent="0.25">
      <c r="A101" s="1">
        <v>42353</v>
      </c>
      <c r="B101">
        <v>33.830002</v>
      </c>
      <c r="C101" s="5">
        <f t="shared" si="2"/>
        <v>0.11872913043478267</v>
      </c>
      <c r="E101" s="2">
        <v>42353</v>
      </c>
      <c r="F101" s="3">
        <v>2043.41</v>
      </c>
      <c r="G101" s="5">
        <f t="shared" si="3"/>
        <v>2.6261825075933388E-3</v>
      </c>
      <c r="I101" s="2"/>
      <c r="J101" s="3"/>
    </row>
    <row r="102" spans="1:10" x14ac:dyDescent="0.25">
      <c r="A102" s="1">
        <v>42354</v>
      </c>
      <c r="B102">
        <v>33.450001</v>
      </c>
      <c r="C102" s="5">
        <f t="shared" si="2"/>
        <v>0.10969899665551844</v>
      </c>
      <c r="E102" s="2">
        <v>42354</v>
      </c>
      <c r="F102" s="3">
        <v>2073.0700000000002</v>
      </c>
      <c r="G102" s="5">
        <f t="shared" si="3"/>
        <v>-1.2453812075602994E-2</v>
      </c>
      <c r="I102" s="2"/>
      <c r="J102" s="3"/>
    </row>
    <row r="103" spans="1:10" x14ac:dyDescent="0.25">
      <c r="A103" s="1">
        <v>42355</v>
      </c>
      <c r="B103">
        <v>33.18</v>
      </c>
      <c r="C103" s="5">
        <f t="shared" si="2"/>
        <v>7.2575250836120458E-2</v>
      </c>
      <c r="E103" s="2">
        <v>42355</v>
      </c>
      <c r="F103" s="3">
        <v>2041.89</v>
      </c>
      <c r="G103" s="5">
        <f t="shared" si="3"/>
        <v>-3.0029405505794006E-2</v>
      </c>
      <c r="I103" s="2"/>
      <c r="J103" s="3"/>
    </row>
    <row r="104" spans="1:10" x14ac:dyDescent="0.25">
      <c r="A104" s="1">
        <v>42356</v>
      </c>
      <c r="B104">
        <v>32.07</v>
      </c>
      <c r="C104" s="5">
        <f t="shared" si="2"/>
        <v>8.2608662207357908E-2</v>
      </c>
      <c r="E104" s="2">
        <v>42356</v>
      </c>
      <c r="F104" s="3">
        <v>2005.55</v>
      </c>
      <c r="G104" s="5">
        <f t="shared" si="3"/>
        <v>-2.2484571782321772E-2</v>
      </c>
      <c r="I104" s="2"/>
      <c r="J104" s="3"/>
    </row>
    <row r="105" spans="1:10" x14ac:dyDescent="0.25">
      <c r="A105" s="1">
        <v>42359</v>
      </c>
      <c r="B105">
        <v>32.369999</v>
      </c>
      <c r="C105" s="5">
        <f t="shared" si="2"/>
        <v>8.4949799331103734E-2</v>
      </c>
      <c r="E105" s="2">
        <v>42359</v>
      </c>
      <c r="F105" s="3">
        <v>2021.15</v>
      </c>
      <c r="G105" s="5">
        <f t="shared" si="3"/>
        <v>-1.3866050182817051E-2</v>
      </c>
      <c r="I105" s="2"/>
      <c r="J105" s="3"/>
    </row>
    <row r="106" spans="1:10" x14ac:dyDescent="0.25">
      <c r="A106" s="1">
        <v>42360</v>
      </c>
      <c r="B106">
        <v>32.439999</v>
      </c>
      <c r="C106" s="5">
        <f t="shared" si="2"/>
        <v>9.3979899665552008E-2</v>
      </c>
      <c r="E106" s="2">
        <v>42360</v>
      </c>
      <c r="F106" s="3">
        <v>2038.97</v>
      </c>
      <c r="G106" s="5">
        <f t="shared" si="3"/>
        <v>-1.6202046777968647E-3</v>
      </c>
      <c r="I106" s="2"/>
      <c r="J106" s="3"/>
    </row>
    <row r="107" spans="1:10" x14ac:dyDescent="0.25">
      <c r="A107" s="1">
        <v>42361</v>
      </c>
      <c r="B107">
        <v>32.709999000000003</v>
      </c>
      <c r="C107" s="5">
        <f t="shared" si="2"/>
        <v>0.103010033444816</v>
      </c>
      <c r="E107" s="2">
        <v>42361</v>
      </c>
      <c r="F107" s="3">
        <v>2064.29</v>
      </c>
      <c r="G107" s="5">
        <f t="shared" si="3"/>
        <v>-3.2162271962237581E-3</v>
      </c>
      <c r="I107" s="2"/>
      <c r="J107" s="3"/>
    </row>
    <row r="108" spans="1:10" x14ac:dyDescent="0.25">
      <c r="A108" s="1">
        <v>42362</v>
      </c>
      <c r="B108">
        <v>32.979999999999997</v>
      </c>
      <c r="C108" s="5">
        <f t="shared" si="2"/>
        <v>0.10367892976588634</v>
      </c>
      <c r="E108" s="2">
        <v>42362</v>
      </c>
      <c r="F108" s="3">
        <v>2060.9899999999998</v>
      </c>
      <c r="G108" s="5">
        <f t="shared" si="3"/>
        <v>-5.3877851076589121E-3</v>
      </c>
      <c r="I108" s="2"/>
      <c r="J108" s="3"/>
    </row>
    <row r="109" spans="1:10" x14ac:dyDescent="0.25">
      <c r="A109" s="1">
        <v>42366</v>
      </c>
      <c r="B109">
        <v>33</v>
      </c>
      <c r="C109" s="5">
        <f t="shared" si="2"/>
        <v>0.11337795986622068</v>
      </c>
      <c r="E109" s="2">
        <v>42366</v>
      </c>
      <c r="F109" s="3">
        <v>2056.5</v>
      </c>
      <c r="G109" s="5">
        <f t="shared" si="3"/>
        <v>5.1846549689502312E-3</v>
      </c>
      <c r="I109" s="2"/>
      <c r="J109" s="3"/>
    </row>
    <row r="110" spans="1:10" x14ac:dyDescent="0.25">
      <c r="A110" s="1">
        <v>42367</v>
      </c>
      <c r="B110">
        <v>33.290000999999997</v>
      </c>
      <c r="C110" s="5">
        <f t="shared" si="2"/>
        <v>9.6989933110367937E-2</v>
      </c>
      <c r="E110" s="2">
        <v>42367</v>
      </c>
      <c r="F110" s="3">
        <v>2078.36</v>
      </c>
      <c r="G110" s="5">
        <f t="shared" si="3"/>
        <v>-2.0699928420807034E-3</v>
      </c>
      <c r="I110" s="2"/>
      <c r="J110" s="3"/>
    </row>
    <row r="111" spans="1:10" x14ac:dyDescent="0.25">
      <c r="A111" s="1">
        <v>42368</v>
      </c>
      <c r="B111">
        <v>32.799999</v>
      </c>
      <c r="C111" s="5">
        <f t="shared" si="2"/>
        <v>0.10568565217391308</v>
      </c>
      <c r="E111" s="2">
        <v>42368</v>
      </c>
      <c r="F111" s="3">
        <v>2063.36</v>
      </c>
      <c r="G111" s="5">
        <f t="shared" si="3"/>
        <v>-1.1462343541428789E-2</v>
      </c>
      <c r="I111" s="2"/>
      <c r="J111" s="4"/>
    </row>
    <row r="112" spans="1:10" x14ac:dyDescent="0.25">
      <c r="A112" s="1">
        <v>42369</v>
      </c>
      <c r="B112">
        <v>33.060001</v>
      </c>
      <c r="C112" s="5">
        <f t="shared" si="2"/>
        <v>5.8862876254180657E-2</v>
      </c>
      <c r="E112" s="2">
        <v>42369</v>
      </c>
      <c r="F112" s="3">
        <v>2043.94</v>
      </c>
      <c r="G112" s="5">
        <f t="shared" si="3"/>
        <v>-2.6590702443365283E-2</v>
      </c>
      <c r="I112" s="2"/>
      <c r="J112" s="3"/>
    </row>
    <row r="113" spans="1:10" x14ac:dyDescent="0.25">
      <c r="A113" s="1">
        <v>42373</v>
      </c>
      <c r="B113">
        <v>31.66</v>
      </c>
      <c r="C113" s="5">
        <f t="shared" si="2"/>
        <v>5.3846153846153946E-2</v>
      </c>
      <c r="E113" s="2">
        <v>42373</v>
      </c>
      <c r="F113" s="3">
        <v>2012.66</v>
      </c>
      <c r="G113" s="5">
        <f t="shared" si="3"/>
        <v>-2.4631947534386953E-2</v>
      </c>
      <c r="I113" s="2"/>
      <c r="J113" s="3"/>
    </row>
    <row r="114" spans="1:10" x14ac:dyDescent="0.25">
      <c r="A114" s="1">
        <v>42374</v>
      </c>
      <c r="B114">
        <v>31.51</v>
      </c>
      <c r="C114" s="5">
        <f t="shared" si="2"/>
        <v>5.2842809364548562E-2</v>
      </c>
      <c r="E114" s="2">
        <v>42374</v>
      </c>
      <c r="F114" s="3">
        <v>2016.71</v>
      </c>
      <c r="G114" s="5">
        <f t="shared" si="3"/>
        <v>-3.7424309841171524E-2</v>
      </c>
      <c r="I114" s="2"/>
      <c r="J114" s="3"/>
    </row>
    <row r="115" spans="1:10" x14ac:dyDescent="0.25">
      <c r="A115" s="1">
        <v>42375</v>
      </c>
      <c r="B115">
        <v>31.48</v>
      </c>
      <c r="C115" s="5">
        <f t="shared" si="2"/>
        <v>3.9799331103678975E-2</v>
      </c>
      <c r="E115" s="2">
        <v>42375</v>
      </c>
      <c r="F115" s="3">
        <v>1990.26</v>
      </c>
      <c r="G115" s="5">
        <f t="shared" si="3"/>
        <v>-6.0237758990926836E-2</v>
      </c>
      <c r="I115" s="2"/>
      <c r="J115" s="3"/>
    </row>
    <row r="116" spans="1:10" x14ac:dyDescent="0.25">
      <c r="A116" s="1">
        <v>42376</v>
      </c>
      <c r="B116">
        <v>31.09</v>
      </c>
      <c r="C116" s="5">
        <f t="shared" si="2"/>
        <v>1.2374581939799364E-2</v>
      </c>
      <c r="E116" s="2">
        <v>42376</v>
      </c>
      <c r="F116" s="3">
        <v>1943.09</v>
      </c>
      <c r="G116" s="5">
        <f t="shared" si="3"/>
        <v>-7.0423284517614246E-2</v>
      </c>
      <c r="I116" s="2"/>
      <c r="J116" s="4"/>
    </row>
    <row r="117" spans="1:10" x14ac:dyDescent="0.25">
      <c r="A117" s="1">
        <v>42377</v>
      </c>
      <c r="B117">
        <v>30.27</v>
      </c>
      <c r="C117" s="5">
        <f t="shared" si="2"/>
        <v>-2.8428127090300969E-2</v>
      </c>
      <c r="E117" s="2">
        <v>42377</v>
      </c>
      <c r="F117" s="3">
        <v>1922.03</v>
      </c>
      <c r="G117" s="5">
        <f t="shared" si="3"/>
        <v>-6.9630109690274805E-2</v>
      </c>
      <c r="I117" s="2"/>
      <c r="J117" s="3"/>
    </row>
    <row r="118" spans="1:10" x14ac:dyDescent="0.25">
      <c r="A118" s="1">
        <v>42380</v>
      </c>
      <c r="B118">
        <v>29.049999</v>
      </c>
      <c r="C118" s="5">
        <f t="shared" si="2"/>
        <v>-2.1739130434782563E-2</v>
      </c>
      <c r="E118" s="2">
        <v>42380</v>
      </c>
      <c r="F118" s="3">
        <v>1923.67</v>
      </c>
      <c r="G118" s="5">
        <f t="shared" si="3"/>
        <v>-6.2370625447369862E-2</v>
      </c>
      <c r="I118" s="2"/>
      <c r="J118" s="3"/>
    </row>
    <row r="119" spans="1:10" x14ac:dyDescent="0.25">
      <c r="A119" s="1">
        <v>42381</v>
      </c>
      <c r="B119">
        <v>29.25</v>
      </c>
      <c r="C119" s="5">
        <f t="shared" si="2"/>
        <v>7.0234448160535748E-3</v>
      </c>
      <c r="E119" s="2">
        <v>42381</v>
      </c>
      <c r="F119" s="3">
        <v>1938.68</v>
      </c>
      <c r="G119" s="5">
        <f t="shared" si="3"/>
        <v>-8.5778955717629723E-2</v>
      </c>
      <c r="I119" s="2"/>
      <c r="J119" s="3"/>
    </row>
    <row r="120" spans="1:10" x14ac:dyDescent="0.25">
      <c r="A120" s="1">
        <v>42382</v>
      </c>
      <c r="B120">
        <v>30.110001</v>
      </c>
      <c r="C120" s="5">
        <f t="shared" si="2"/>
        <v>4.3478595317725764E-3</v>
      </c>
      <c r="E120" s="2">
        <v>42382</v>
      </c>
      <c r="F120" s="3">
        <v>1890.28</v>
      </c>
      <c r="G120" s="5">
        <f t="shared" si="3"/>
        <v>-7.0515176723220663E-2</v>
      </c>
      <c r="I120" s="2"/>
      <c r="J120" s="3"/>
    </row>
    <row r="121" spans="1:10" x14ac:dyDescent="0.25">
      <c r="A121" s="1">
        <v>42383</v>
      </c>
      <c r="B121">
        <v>30.030000999999999</v>
      </c>
      <c r="C121" s="5">
        <f t="shared" si="2"/>
        <v>-3.0434782608695657E-2</v>
      </c>
      <c r="E121" s="2">
        <v>42383</v>
      </c>
      <c r="F121" s="3">
        <v>1921.84</v>
      </c>
      <c r="G121" s="5">
        <f t="shared" si="3"/>
        <v>-9.0591205432280261E-2</v>
      </c>
      <c r="I121" s="2"/>
      <c r="J121" s="3"/>
    </row>
    <row r="122" spans="1:10" x14ac:dyDescent="0.25">
      <c r="A122" s="1">
        <v>42384</v>
      </c>
      <c r="B122">
        <v>28.99</v>
      </c>
      <c r="C122" s="5">
        <f t="shared" si="2"/>
        <v>-2.4080267558528393E-2</v>
      </c>
      <c r="E122" s="2">
        <v>42384</v>
      </c>
      <c r="F122" s="3">
        <v>1880.33</v>
      </c>
      <c r="G122" s="5">
        <f t="shared" si="3"/>
        <v>-9.0107562244878203E-2</v>
      </c>
      <c r="I122" s="2"/>
      <c r="J122" s="3"/>
    </row>
    <row r="123" spans="1:10" x14ac:dyDescent="0.25">
      <c r="A123" s="1">
        <v>42388</v>
      </c>
      <c r="B123">
        <v>29.18</v>
      </c>
      <c r="C123" s="5">
        <f t="shared" si="2"/>
        <v>-3.8461538461538415E-2</v>
      </c>
      <c r="E123" s="2">
        <v>42388</v>
      </c>
      <c r="F123" s="3">
        <v>1881.33</v>
      </c>
      <c r="G123" s="5">
        <f t="shared" si="3"/>
        <v>-0.10074771236772356</v>
      </c>
      <c r="I123" s="2"/>
      <c r="J123" s="3"/>
    </row>
    <row r="124" spans="1:10" x14ac:dyDescent="0.25">
      <c r="A124" s="1">
        <v>42389</v>
      </c>
      <c r="B124">
        <v>28.75</v>
      </c>
      <c r="C124" s="5">
        <f t="shared" si="2"/>
        <v>-2.742474916387961E-2</v>
      </c>
      <c r="E124" s="2">
        <v>42389</v>
      </c>
      <c r="F124" s="3">
        <v>1859.33</v>
      </c>
      <c r="G124" s="5">
        <f t="shared" si="3"/>
        <v>-9.6075719177419611E-2</v>
      </c>
      <c r="I124" s="2"/>
      <c r="J124" s="3"/>
    </row>
    <row r="125" spans="1:10" x14ac:dyDescent="0.25">
      <c r="A125" s="1">
        <v>42390</v>
      </c>
      <c r="B125">
        <v>29.08</v>
      </c>
      <c r="C125" s="5">
        <f t="shared" si="2"/>
        <v>-1.6722408026754903E-3</v>
      </c>
      <c r="E125" s="2">
        <v>42390</v>
      </c>
      <c r="F125" s="3">
        <v>1868.99</v>
      </c>
      <c r="G125" s="5">
        <f t="shared" si="3"/>
        <v>-7.7740805943007391E-2</v>
      </c>
      <c r="I125" s="2"/>
      <c r="J125" s="3"/>
    </row>
    <row r="126" spans="1:10" x14ac:dyDescent="0.25">
      <c r="A126" s="1">
        <v>42391</v>
      </c>
      <c r="B126">
        <v>29.85</v>
      </c>
      <c r="C126" s="5">
        <f t="shared" si="2"/>
        <v>0</v>
      </c>
      <c r="E126" s="2">
        <v>42391</v>
      </c>
      <c r="F126" s="3">
        <v>1906.9</v>
      </c>
      <c r="G126" s="5">
        <f t="shared" si="3"/>
        <v>-9.2163045791336967E-2</v>
      </c>
      <c r="I126" s="2"/>
      <c r="J126" s="3"/>
    </row>
    <row r="127" spans="1:10" x14ac:dyDescent="0.25">
      <c r="A127" s="1">
        <v>42394</v>
      </c>
      <c r="B127">
        <v>29.9</v>
      </c>
      <c r="C127" s="5">
        <f t="shared" si="2"/>
        <v>-4.3478260869564888E-3</v>
      </c>
      <c r="E127" s="2">
        <v>42394</v>
      </c>
      <c r="F127" s="3">
        <v>1877.08</v>
      </c>
      <c r="G127" s="5">
        <f t="shared" si="3"/>
        <v>-7.9322319165812116E-2</v>
      </c>
      <c r="I127" s="2"/>
      <c r="J127" s="4"/>
    </row>
    <row r="128" spans="1:10" x14ac:dyDescent="0.25">
      <c r="A128" s="1">
        <v>42395</v>
      </c>
      <c r="B128">
        <v>29.77</v>
      </c>
      <c r="C128" s="5">
        <f t="shared" si="2"/>
        <v>-2.2408026755852781E-2</v>
      </c>
      <c r="E128" s="2">
        <v>42395</v>
      </c>
      <c r="F128" s="3">
        <v>1903.63</v>
      </c>
      <c r="G128" s="5">
        <f t="shared" si="3"/>
        <v>-8.9324060281286796E-2</v>
      </c>
      <c r="I128" s="2"/>
      <c r="J128" s="3"/>
    </row>
    <row r="129" spans="1:10" x14ac:dyDescent="0.25">
      <c r="A129" s="1">
        <v>42396</v>
      </c>
      <c r="B129">
        <v>29.23</v>
      </c>
      <c r="C129" s="5">
        <f t="shared" si="2"/>
        <v>-1.7391337792642042E-2</v>
      </c>
      <c r="E129" s="2">
        <v>42396</v>
      </c>
      <c r="F129" s="3">
        <v>1882.95</v>
      </c>
      <c r="G129" s="5">
        <f t="shared" si="3"/>
        <v>-8.4289334700431401E-2</v>
      </c>
      <c r="I129" s="2"/>
      <c r="J129" s="3"/>
    </row>
    <row r="130" spans="1:10" x14ac:dyDescent="0.25">
      <c r="A130" s="1">
        <v>42397</v>
      </c>
      <c r="B130">
        <v>29.379999000000002</v>
      </c>
      <c r="C130" s="5">
        <f t="shared" si="2"/>
        <v>9.0301003344482652E-3</v>
      </c>
      <c r="E130" s="2">
        <v>42397</v>
      </c>
      <c r="F130" s="3">
        <v>1893.36</v>
      </c>
      <c r="G130" s="5">
        <f t="shared" si="3"/>
        <v>-6.1616142075022667E-2</v>
      </c>
      <c r="I130" s="2"/>
      <c r="J130" s="3"/>
    </row>
    <row r="131" spans="1:10" x14ac:dyDescent="0.25">
      <c r="A131" s="1">
        <v>42398</v>
      </c>
      <c r="B131">
        <v>30.17</v>
      </c>
      <c r="C131" s="5">
        <f t="shared" ref="C131:C194" si="4">(B132-$B$2)/$B$2</f>
        <v>9.0301003344482652E-3</v>
      </c>
      <c r="E131" s="2">
        <v>42398</v>
      </c>
      <c r="F131" s="3">
        <v>1940.24</v>
      </c>
      <c r="G131" s="5">
        <f t="shared" ref="G131:G194" si="5">(F132-$F$2)/$F$2</f>
        <v>-6.2032075216188393E-2</v>
      </c>
      <c r="I131" s="2"/>
      <c r="J131" s="3"/>
    </row>
    <row r="132" spans="1:10" x14ac:dyDescent="0.25">
      <c r="A132" s="1">
        <v>42401</v>
      </c>
      <c r="B132">
        <v>30.17</v>
      </c>
      <c r="C132" s="5">
        <f t="shared" si="4"/>
        <v>-2.709030100334444E-2</v>
      </c>
      <c r="E132" s="2">
        <v>42401</v>
      </c>
      <c r="F132" s="3">
        <v>1939.38</v>
      </c>
      <c r="G132" s="5">
        <f t="shared" si="5"/>
        <v>-7.9612505078253418E-2</v>
      </c>
      <c r="I132" s="2"/>
      <c r="J132" s="3"/>
    </row>
    <row r="133" spans="1:10" x14ac:dyDescent="0.25">
      <c r="A133" s="1">
        <v>42402</v>
      </c>
      <c r="B133">
        <v>29.09</v>
      </c>
      <c r="C133" s="5">
        <f t="shared" si="4"/>
        <v>-5.3846120401337745E-2</v>
      </c>
      <c r="E133" s="2">
        <v>42402</v>
      </c>
      <c r="F133" s="3">
        <v>1903.03</v>
      </c>
      <c r="G133" s="5">
        <f t="shared" si="5"/>
        <v>-7.5017894797933832E-2</v>
      </c>
      <c r="I133" s="2"/>
      <c r="J133" s="3"/>
    </row>
    <row r="134" spans="1:10" x14ac:dyDescent="0.25">
      <c r="A134" s="1">
        <v>42403</v>
      </c>
      <c r="B134">
        <v>28.290001</v>
      </c>
      <c r="C134" s="5">
        <f t="shared" si="4"/>
        <v>-5.016722408026756E-2</v>
      </c>
      <c r="E134" s="2">
        <v>42403</v>
      </c>
      <c r="F134" s="3">
        <v>1912.53</v>
      </c>
      <c r="G134" s="5">
        <f t="shared" si="5"/>
        <v>-7.3605656690719778E-2</v>
      </c>
      <c r="I134" s="2"/>
      <c r="J134" s="3"/>
    </row>
    <row r="135" spans="1:10" x14ac:dyDescent="0.25">
      <c r="A135" s="1">
        <v>42404</v>
      </c>
      <c r="B135">
        <v>28.4</v>
      </c>
      <c r="C135" s="5">
        <f t="shared" si="4"/>
        <v>-4.2140501672240774E-2</v>
      </c>
      <c r="E135" s="2">
        <v>42404</v>
      </c>
      <c r="F135" s="3">
        <v>1915.45</v>
      </c>
      <c r="G135" s="5">
        <f t="shared" si="5"/>
        <v>-9.072662552475283E-2</v>
      </c>
      <c r="I135" s="2"/>
      <c r="J135" s="3"/>
    </row>
    <row r="136" spans="1:10" x14ac:dyDescent="0.25">
      <c r="A136" s="1">
        <v>42405</v>
      </c>
      <c r="B136">
        <v>28.639999</v>
      </c>
      <c r="C136" s="5">
        <f t="shared" si="4"/>
        <v>-7.3913010033444818E-2</v>
      </c>
      <c r="E136" s="2">
        <v>42405</v>
      </c>
      <c r="F136" s="3">
        <v>1880.05</v>
      </c>
      <c r="G136" s="5">
        <f t="shared" si="5"/>
        <v>-0.10359637074152166</v>
      </c>
      <c r="I136" s="2"/>
      <c r="J136" s="3"/>
    </row>
    <row r="137" spans="1:10" x14ac:dyDescent="0.25">
      <c r="A137" s="1">
        <v>42408</v>
      </c>
      <c r="B137">
        <v>27.690000999999999</v>
      </c>
      <c r="C137" s="5">
        <f t="shared" si="4"/>
        <v>-9.698996655518391E-2</v>
      </c>
      <c r="E137" s="2">
        <v>42408</v>
      </c>
      <c r="F137" s="3">
        <v>1853.44</v>
      </c>
      <c r="G137" s="5">
        <f t="shared" si="5"/>
        <v>-0.1041912518620262</v>
      </c>
      <c r="I137" s="2"/>
      <c r="J137" s="3"/>
    </row>
    <row r="138" spans="1:10" x14ac:dyDescent="0.25">
      <c r="A138" s="1">
        <v>42409</v>
      </c>
      <c r="B138">
        <v>27</v>
      </c>
      <c r="C138" s="5">
        <f t="shared" si="4"/>
        <v>-0.11872909698996646</v>
      </c>
      <c r="E138" s="2">
        <v>42409</v>
      </c>
      <c r="F138" s="3">
        <v>1852.21</v>
      </c>
      <c r="G138" s="5">
        <f t="shared" si="5"/>
        <v>-0.10436052697761698</v>
      </c>
      <c r="I138" s="2"/>
      <c r="J138" s="3"/>
    </row>
    <row r="139" spans="1:10" x14ac:dyDescent="0.25">
      <c r="A139" s="1">
        <v>42410</v>
      </c>
      <c r="B139">
        <v>26.35</v>
      </c>
      <c r="C139" s="5">
        <f t="shared" si="4"/>
        <v>-0.13043478260869562</v>
      </c>
      <c r="E139" s="2">
        <v>42410</v>
      </c>
      <c r="F139" s="3">
        <v>1851.86</v>
      </c>
      <c r="G139" s="5">
        <f t="shared" si="5"/>
        <v>-0.11537791878663595</v>
      </c>
      <c r="I139" s="2"/>
      <c r="J139" s="3"/>
    </row>
    <row r="140" spans="1:10" x14ac:dyDescent="0.25">
      <c r="A140" s="1">
        <v>42411</v>
      </c>
      <c r="B140">
        <v>26</v>
      </c>
      <c r="C140" s="5">
        <f t="shared" si="4"/>
        <v>-4.2474949832775825E-2</v>
      </c>
      <c r="E140" s="2">
        <v>42411</v>
      </c>
      <c r="F140" s="3">
        <v>1829.08</v>
      </c>
      <c r="G140" s="5">
        <f t="shared" si="5"/>
        <v>-9.8111856996382307E-2</v>
      </c>
      <c r="I140" s="2"/>
      <c r="J140" s="3"/>
    </row>
    <row r="141" spans="1:10" x14ac:dyDescent="0.25">
      <c r="A141" s="1">
        <v>42412</v>
      </c>
      <c r="B141">
        <v>28.629999000000002</v>
      </c>
      <c r="C141" s="5">
        <f t="shared" si="4"/>
        <v>-1.4381304347825993E-2</v>
      </c>
      <c r="E141" s="2">
        <v>42412</v>
      </c>
      <c r="F141" s="3">
        <v>1864.78</v>
      </c>
      <c r="G141" s="5">
        <f t="shared" si="5"/>
        <v>-8.3215646824398803E-2</v>
      </c>
      <c r="I141" s="2"/>
      <c r="J141" s="3"/>
    </row>
    <row r="142" spans="1:10" x14ac:dyDescent="0.25">
      <c r="A142" s="1">
        <v>42416</v>
      </c>
      <c r="B142">
        <v>29.469999000000001</v>
      </c>
      <c r="C142" s="5">
        <f t="shared" si="4"/>
        <v>-1.7391337792642042E-2</v>
      </c>
      <c r="E142" s="2">
        <v>42416</v>
      </c>
      <c r="F142" s="3">
        <v>1895.58</v>
      </c>
      <c r="G142" s="5">
        <f t="shared" si="5"/>
        <v>-6.8106633649958379E-2</v>
      </c>
      <c r="I142" s="2"/>
      <c r="J142" s="3"/>
    </row>
    <row r="143" spans="1:10" x14ac:dyDescent="0.25">
      <c r="A143" s="1">
        <v>42417</v>
      </c>
      <c r="B143">
        <v>29.379999000000002</v>
      </c>
      <c r="C143" s="5">
        <f t="shared" si="4"/>
        <v>-3.8461538461538415E-2</v>
      </c>
      <c r="E143" s="2">
        <v>42417</v>
      </c>
      <c r="F143" s="3">
        <v>1926.82</v>
      </c>
      <c r="G143" s="5">
        <f t="shared" si="5"/>
        <v>-7.2454585904702926E-2</v>
      </c>
      <c r="I143" s="2"/>
      <c r="J143" s="3"/>
    </row>
    <row r="144" spans="1:10" x14ac:dyDescent="0.25">
      <c r="A144" s="1">
        <v>42418</v>
      </c>
      <c r="B144">
        <v>28.75</v>
      </c>
      <c r="C144" s="5">
        <f t="shared" si="4"/>
        <v>-4.4147157190635465E-2</v>
      </c>
      <c r="E144" s="2">
        <v>42418</v>
      </c>
      <c r="F144" s="3">
        <v>1917.83</v>
      </c>
      <c r="G144" s="5">
        <f t="shared" si="5"/>
        <v>-7.247876806407301E-2</v>
      </c>
      <c r="I144" s="2"/>
      <c r="J144" s="3"/>
    </row>
    <row r="145" spans="1:10" x14ac:dyDescent="0.25">
      <c r="A145" s="1">
        <v>42419</v>
      </c>
      <c r="B145">
        <v>28.58</v>
      </c>
      <c r="C145" s="5">
        <f t="shared" si="4"/>
        <v>-2.4080267558528393E-2</v>
      </c>
      <c r="E145" s="2">
        <v>42419</v>
      </c>
      <c r="F145" s="3">
        <v>1917.78</v>
      </c>
      <c r="G145" s="5">
        <f t="shared" si="5"/>
        <v>-5.9072178909287829E-2</v>
      </c>
      <c r="I145" s="2"/>
      <c r="J145" s="3"/>
    </row>
    <row r="146" spans="1:10" x14ac:dyDescent="0.25">
      <c r="A146" s="1">
        <v>42422</v>
      </c>
      <c r="B146">
        <v>29.18</v>
      </c>
      <c r="C146" s="5">
        <f t="shared" si="4"/>
        <v>-1.7391337792642042E-2</v>
      </c>
      <c r="E146" s="2">
        <v>42422</v>
      </c>
      <c r="F146" s="3">
        <v>1945.5</v>
      </c>
      <c r="G146" s="5">
        <f t="shared" si="5"/>
        <v>-7.0790853340039803E-2</v>
      </c>
      <c r="I146" s="2"/>
      <c r="J146" s="3"/>
    </row>
    <row r="147" spans="1:10" x14ac:dyDescent="0.25">
      <c r="A147" s="1">
        <v>42423</v>
      </c>
      <c r="B147">
        <v>29.379999000000002</v>
      </c>
      <c r="C147" s="5">
        <f t="shared" si="4"/>
        <v>-4.7157190635451512E-2</v>
      </c>
      <c r="E147" s="2">
        <v>42423</v>
      </c>
      <c r="F147" s="3">
        <v>1921.27</v>
      </c>
      <c r="G147" s="5">
        <f t="shared" si="5"/>
        <v>-6.6665376951500224E-2</v>
      </c>
      <c r="I147" s="2"/>
      <c r="J147" s="4"/>
    </row>
    <row r="148" spans="1:10" x14ac:dyDescent="0.25">
      <c r="A148" s="1">
        <v>42424</v>
      </c>
      <c r="B148">
        <v>28.49</v>
      </c>
      <c r="C148" s="5">
        <f t="shared" si="4"/>
        <v>-4.8494949832775865E-2</v>
      </c>
      <c r="E148" s="2">
        <v>42424</v>
      </c>
      <c r="F148" s="3">
        <v>1929.8</v>
      </c>
      <c r="G148" s="5">
        <f t="shared" si="5"/>
        <v>-5.6073591147395019E-2</v>
      </c>
      <c r="I148" s="2"/>
      <c r="J148" s="3"/>
    </row>
    <row r="149" spans="1:10" x14ac:dyDescent="0.25">
      <c r="A149" s="1">
        <v>42425</v>
      </c>
      <c r="B149">
        <v>28.450001</v>
      </c>
      <c r="C149" s="5">
        <f t="shared" si="4"/>
        <v>-4.6822742474916343E-2</v>
      </c>
      <c r="E149" s="2">
        <v>42425</v>
      </c>
      <c r="F149" s="3">
        <v>1951.7</v>
      </c>
      <c r="G149" s="5">
        <f t="shared" si="5"/>
        <v>-5.7838888781412592E-2</v>
      </c>
      <c r="I149" s="2"/>
      <c r="J149" s="3"/>
    </row>
    <row r="150" spans="1:10" x14ac:dyDescent="0.25">
      <c r="A150" s="1">
        <v>42426</v>
      </c>
      <c r="B150">
        <v>28.5</v>
      </c>
      <c r="C150" s="5">
        <f t="shared" si="4"/>
        <v>-1.9732474916387872E-2</v>
      </c>
      <c r="E150" s="2">
        <v>42426</v>
      </c>
      <c r="F150" s="3">
        <v>1948.05</v>
      </c>
      <c r="G150" s="5">
        <f t="shared" si="5"/>
        <v>-6.549012400611319E-2</v>
      </c>
      <c r="I150" s="2"/>
      <c r="J150" s="3"/>
    </row>
    <row r="151" spans="1:10" x14ac:dyDescent="0.25">
      <c r="A151" s="1">
        <v>42429</v>
      </c>
      <c r="B151">
        <v>29.309999000000001</v>
      </c>
      <c r="C151" s="5">
        <f t="shared" si="4"/>
        <v>-1.3377926421404635E-2</v>
      </c>
      <c r="E151" s="2">
        <v>42429</v>
      </c>
      <c r="F151" s="3">
        <v>1932.23</v>
      </c>
      <c r="G151" s="5">
        <f t="shared" si="5"/>
        <v>-4.3184500203130124E-2</v>
      </c>
      <c r="I151" s="2"/>
      <c r="J151" s="3"/>
    </row>
    <row r="152" spans="1:10" x14ac:dyDescent="0.25">
      <c r="A152" s="1">
        <v>42430</v>
      </c>
      <c r="B152">
        <v>29.5</v>
      </c>
      <c r="C152" s="5">
        <f t="shared" si="4"/>
        <v>-9.3645150501672283E-3</v>
      </c>
      <c r="E152" s="2">
        <v>42430</v>
      </c>
      <c r="F152" s="3">
        <v>1978.35</v>
      </c>
      <c r="G152" s="5">
        <f t="shared" si="5"/>
        <v>-3.9266990385173353E-2</v>
      </c>
      <c r="I152" s="2"/>
      <c r="J152" s="3"/>
    </row>
    <row r="153" spans="1:10" x14ac:dyDescent="0.25">
      <c r="A153" s="1">
        <v>42431</v>
      </c>
      <c r="B153">
        <v>29.620000999999998</v>
      </c>
      <c r="C153" s="5">
        <f t="shared" si="4"/>
        <v>1.0367859531772617E-2</v>
      </c>
      <c r="E153" s="2">
        <v>42431</v>
      </c>
      <c r="F153" s="3">
        <v>1986.45</v>
      </c>
      <c r="G153" s="5">
        <f t="shared" si="5"/>
        <v>-3.5905670232728996E-2</v>
      </c>
      <c r="I153" s="2"/>
      <c r="J153" s="3"/>
    </row>
    <row r="154" spans="1:10" x14ac:dyDescent="0.25">
      <c r="A154" s="1">
        <v>42432</v>
      </c>
      <c r="B154">
        <v>30.209999</v>
      </c>
      <c r="C154" s="5">
        <f t="shared" si="4"/>
        <v>1.3043511705685672E-2</v>
      </c>
      <c r="E154" s="2">
        <v>42432</v>
      </c>
      <c r="F154" s="3">
        <v>1993.4</v>
      </c>
      <c r="G154" s="5">
        <f t="shared" si="5"/>
        <v>-3.2718461627749447E-2</v>
      </c>
      <c r="I154" s="2"/>
      <c r="J154" s="3"/>
    </row>
    <row r="155" spans="1:10" x14ac:dyDescent="0.25">
      <c r="A155" s="1">
        <v>42433</v>
      </c>
      <c r="B155">
        <v>30.290001</v>
      </c>
      <c r="C155" s="5">
        <f t="shared" si="4"/>
        <v>-1.4381304347825993E-2</v>
      </c>
      <c r="E155" s="2">
        <v>42433</v>
      </c>
      <c r="F155" s="3">
        <v>1999.99</v>
      </c>
      <c r="G155" s="5">
        <f t="shared" si="5"/>
        <v>-3.1862413186047808E-2</v>
      </c>
      <c r="I155" s="2"/>
      <c r="J155" s="3"/>
    </row>
    <row r="156" spans="1:10" x14ac:dyDescent="0.25">
      <c r="A156" s="1">
        <v>42436</v>
      </c>
      <c r="B156">
        <v>29.469999000000001</v>
      </c>
      <c r="C156" s="5">
        <f t="shared" si="4"/>
        <v>-3.143816053511702E-2</v>
      </c>
      <c r="E156" s="2">
        <v>42436</v>
      </c>
      <c r="F156" s="3">
        <v>2001.76</v>
      </c>
      <c r="G156" s="5">
        <f t="shared" si="5"/>
        <v>-4.2744384902594204E-2</v>
      </c>
      <c r="I156" s="2"/>
      <c r="J156" s="3"/>
    </row>
    <row r="157" spans="1:10" x14ac:dyDescent="0.25">
      <c r="A157" s="1">
        <v>42437</v>
      </c>
      <c r="B157">
        <v>28.959999</v>
      </c>
      <c r="C157" s="5">
        <f t="shared" si="4"/>
        <v>-4.983277591973239E-2</v>
      </c>
      <c r="E157" s="2">
        <v>42437</v>
      </c>
      <c r="F157" s="3">
        <v>1979.26</v>
      </c>
      <c r="G157" s="5">
        <f t="shared" si="5"/>
        <v>-3.7907953028573582E-2</v>
      </c>
      <c r="I157" s="2"/>
      <c r="J157" s="3"/>
    </row>
    <row r="158" spans="1:10" x14ac:dyDescent="0.25">
      <c r="A158" s="1">
        <v>42438</v>
      </c>
      <c r="B158">
        <v>28.41</v>
      </c>
      <c r="C158" s="5">
        <f t="shared" si="4"/>
        <v>-4.3143779264213984E-2</v>
      </c>
      <c r="E158" s="2">
        <v>42438</v>
      </c>
      <c r="F158" s="3">
        <v>1989.26</v>
      </c>
      <c r="G158" s="5">
        <f t="shared" si="5"/>
        <v>-3.775802364047897E-2</v>
      </c>
      <c r="I158" s="2"/>
      <c r="J158" s="3"/>
    </row>
    <row r="159" spans="1:10" x14ac:dyDescent="0.25">
      <c r="A159" s="1">
        <v>42439</v>
      </c>
      <c r="B159">
        <v>28.610001</v>
      </c>
      <c r="C159" s="5">
        <f t="shared" si="4"/>
        <v>-1.4381304347825993E-2</v>
      </c>
      <c r="E159" s="2">
        <v>42439</v>
      </c>
      <c r="F159" s="3">
        <v>1989.57</v>
      </c>
      <c r="G159" s="5">
        <f t="shared" si="5"/>
        <v>-2.1981582867423643E-2</v>
      </c>
      <c r="I159" s="2"/>
      <c r="J159" s="3"/>
    </row>
    <row r="160" spans="1:10" x14ac:dyDescent="0.25">
      <c r="A160" s="1">
        <v>42440</v>
      </c>
      <c r="B160">
        <v>29.469999000000001</v>
      </c>
      <c r="C160" s="5">
        <f t="shared" si="4"/>
        <v>-1.3377926421404635E-2</v>
      </c>
      <c r="E160" s="2">
        <v>42440</v>
      </c>
      <c r="F160" s="3">
        <v>2022.19</v>
      </c>
      <c r="G160" s="5">
        <f t="shared" si="5"/>
        <v>-2.3214872995298879E-2</v>
      </c>
      <c r="I160" s="2"/>
      <c r="J160" s="3"/>
    </row>
    <row r="161" spans="1:10" x14ac:dyDescent="0.25">
      <c r="A161" s="1">
        <v>42443</v>
      </c>
      <c r="B161">
        <v>29.5</v>
      </c>
      <c r="C161" s="5">
        <f t="shared" si="4"/>
        <v>-3.9130434782608636E-2</v>
      </c>
      <c r="E161" s="2">
        <v>42443</v>
      </c>
      <c r="F161" s="3">
        <v>2019.64</v>
      </c>
      <c r="G161" s="5">
        <f t="shared" si="5"/>
        <v>-2.5009189220560547E-2</v>
      </c>
      <c r="I161" s="2"/>
      <c r="J161" s="3"/>
    </row>
    <row r="162" spans="1:10" x14ac:dyDescent="0.25">
      <c r="A162" s="1">
        <v>42444</v>
      </c>
      <c r="B162">
        <v>28.73</v>
      </c>
      <c r="C162" s="5">
        <f t="shared" si="4"/>
        <v>-2.1739130434782563E-2</v>
      </c>
      <c r="E162" s="2">
        <v>42444</v>
      </c>
      <c r="F162" s="3">
        <v>2015.93</v>
      </c>
      <c r="G162" s="5">
        <f t="shared" si="5"/>
        <v>-1.9548857634791281E-2</v>
      </c>
      <c r="I162" s="2"/>
      <c r="J162" s="3"/>
    </row>
    <row r="163" spans="1:10" x14ac:dyDescent="0.25">
      <c r="A163" s="1">
        <v>42445</v>
      </c>
      <c r="B163">
        <v>29.25</v>
      </c>
      <c r="C163" s="5">
        <f t="shared" si="4"/>
        <v>-5.3511705685618778E-3</v>
      </c>
      <c r="E163" s="2">
        <v>42445</v>
      </c>
      <c r="F163" s="3">
        <v>2027.22</v>
      </c>
      <c r="G163" s="5">
        <f t="shared" si="5"/>
        <v>-1.3082548219225762E-2</v>
      </c>
      <c r="I163" s="2"/>
      <c r="J163" s="3"/>
    </row>
    <row r="164" spans="1:10" x14ac:dyDescent="0.25">
      <c r="A164" s="1">
        <v>42446</v>
      </c>
      <c r="B164">
        <v>29.74</v>
      </c>
      <c r="C164" s="5">
        <f t="shared" si="4"/>
        <v>-5.3511705685618778E-3</v>
      </c>
      <c r="E164" s="2">
        <v>42446</v>
      </c>
      <c r="F164" s="3">
        <v>2040.59</v>
      </c>
      <c r="G164" s="5">
        <f t="shared" si="5"/>
        <v>-8.7345959644812184E-3</v>
      </c>
      <c r="I164" s="2"/>
      <c r="J164" s="3"/>
    </row>
    <row r="165" spans="1:10" x14ac:dyDescent="0.25">
      <c r="A165" s="1">
        <v>42447</v>
      </c>
      <c r="B165">
        <v>29.74</v>
      </c>
      <c r="C165" s="5">
        <f t="shared" si="4"/>
        <v>2.3411371237458289E-2</v>
      </c>
      <c r="E165" s="2">
        <v>42447</v>
      </c>
      <c r="F165" s="3">
        <v>2049.58</v>
      </c>
      <c r="G165" s="5">
        <f t="shared" si="5"/>
        <v>-7.7576367259290617E-3</v>
      </c>
      <c r="I165" s="2"/>
      <c r="J165" s="3"/>
    </row>
    <row r="166" spans="1:10" x14ac:dyDescent="0.25">
      <c r="A166" s="1">
        <v>42450</v>
      </c>
      <c r="B166">
        <v>30.6</v>
      </c>
      <c r="C166" s="5">
        <f t="shared" si="4"/>
        <v>-6.6892976588618896E-4</v>
      </c>
      <c r="E166" s="2">
        <v>42450</v>
      </c>
      <c r="F166" s="3">
        <v>2051.6</v>
      </c>
      <c r="G166" s="5">
        <f t="shared" si="5"/>
        <v>-8.6281944632526416E-3</v>
      </c>
      <c r="I166" s="2"/>
      <c r="J166" s="3"/>
    </row>
    <row r="167" spans="1:10" x14ac:dyDescent="0.25">
      <c r="A167" s="1">
        <v>42451</v>
      </c>
      <c r="B167">
        <v>29.879999000000002</v>
      </c>
      <c r="C167" s="5">
        <f t="shared" si="4"/>
        <v>-2.2408026755852781E-2</v>
      </c>
      <c r="E167" s="2">
        <v>42451</v>
      </c>
      <c r="F167" s="3">
        <v>2049.8000000000002</v>
      </c>
      <c r="G167" s="5">
        <f t="shared" si="5"/>
        <v>-1.4959083786345707E-2</v>
      </c>
      <c r="I167" s="2"/>
      <c r="J167" s="3"/>
    </row>
    <row r="168" spans="1:10" x14ac:dyDescent="0.25">
      <c r="A168" s="1">
        <v>42452</v>
      </c>
      <c r="B168">
        <v>29.23</v>
      </c>
      <c r="C168" s="5">
        <f t="shared" si="4"/>
        <v>-2.8762508361203962E-2</v>
      </c>
      <c r="E168" s="2">
        <v>42452</v>
      </c>
      <c r="F168" s="3">
        <v>2036.71</v>
      </c>
      <c r="G168" s="5">
        <f t="shared" si="5"/>
        <v>-1.5331489040645286E-2</v>
      </c>
      <c r="I168" s="2"/>
      <c r="J168" s="3"/>
    </row>
    <row r="169" spans="1:10" x14ac:dyDescent="0.25">
      <c r="A169" s="1">
        <v>42453</v>
      </c>
      <c r="B169">
        <v>29.040001</v>
      </c>
      <c r="C169" s="5">
        <f t="shared" si="4"/>
        <v>-2.608692307692308E-2</v>
      </c>
      <c r="E169" s="2">
        <v>42453</v>
      </c>
      <c r="F169" s="3">
        <v>2035.94</v>
      </c>
      <c r="G169" s="5">
        <f t="shared" si="5"/>
        <v>-1.4794645102629046E-2</v>
      </c>
      <c r="I169" s="2"/>
      <c r="J169" s="3"/>
    </row>
    <row r="170" spans="1:10" x14ac:dyDescent="0.25">
      <c r="A170" s="1">
        <v>42457</v>
      </c>
      <c r="B170">
        <v>29.120000999999998</v>
      </c>
      <c r="C170" s="5">
        <f t="shared" si="4"/>
        <v>2.6421438127090309E-2</v>
      </c>
      <c r="E170" s="2">
        <v>42457</v>
      </c>
      <c r="F170" s="3">
        <v>2037.05</v>
      </c>
      <c r="G170" s="5">
        <f t="shared" si="5"/>
        <v>-6.1084134568878791E-3</v>
      </c>
      <c r="I170" s="2"/>
      <c r="J170" s="3"/>
    </row>
    <row r="171" spans="1:10" x14ac:dyDescent="0.25">
      <c r="A171" s="1">
        <v>42458</v>
      </c>
      <c r="B171">
        <v>30.690000999999999</v>
      </c>
      <c r="C171" s="5">
        <f t="shared" si="4"/>
        <v>1.6387926421404714E-2</v>
      </c>
      <c r="E171" s="2">
        <v>42458</v>
      </c>
      <c r="F171" s="3">
        <v>2055.0100000000002</v>
      </c>
      <c r="G171" s="5">
        <f t="shared" si="5"/>
        <v>-1.7846433615136361E-3</v>
      </c>
      <c r="I171" s="2"/>
      <c r="J171" s="3"/>
    </row>
    <row r="172" spans="1:10" x14ac:dyDescent="0.25">
      <c r="A172" s="1">
        <v>42459</v>
      </c>
      <c r="B172">
        <v>30.389999</v>
      </c>
      <c r="C172" s="5">
        <f t="shared" si="4"/>
        <v>3.7792675585284284E-2</v>
      </c>
      <c r="E172" s="2">
        <v>42459</v>
      </c>
      <c r="F172" s="3">
        <v>2063.9499999999998</v>
      </c>
      <c r="G172" s="5">
        <f t="shared" si="5"/>
        <v>-3.8207811804763362E-3</v>
      </c>
      <c r="I172" s="2"/>
      <c r="J172" s="3"/>
    </row>
    <row r="173" spans="1:10" x14ac:dyDescent="0.25">
      <c r="A173" s="1">
        <v>42460</v>
      </c>
      <c r="B173">
        <v>31.030000999999999</v>
      </c>
      <c r="C173" s="5">
        <f t="shared" si="4"/>
        <v>5.7190668896321135E-2</v>
      </c>
      <c r="E173" s="2">
        <v>42460</v>
      </c>
      <c r="F173" s="3">
        <v>2059.7399999999998</v>
      </c>
      <c r="G173" s="5">
        <f t="shared" si="5"/>
        <v>2.4859259832467587E-3</v>
      </c>
      <c r="I173" s="2"/>
      <c r="J173" s="3"/>
    </row>
    <row r="174" spans="1:10" x14ac:dyDescent="0.25">
      <c r="A174" s="1">
        <v>42461</v>
      </c>
      <c r="B174">
        <v>31.610001</v>
      </c>
      <c r="C174" s="5">
        <f t="shared" si="4"/>
        <v>3.5785919732441565E-2</v>
      </c>
      <c r="E174" s="2">
        <v>42461</v>
      </c>
      <c r="F174" s="3">
        <v>2072.7800000000002</v>
      </c>
      <c r="G174" s="5">
        <f t="shared" si="5"/>
        <v>-7.3030121297699968E-4</v>
      </c>
      <c r="I174" s="2"/>
      <c r="J174" s="3"/>
    </row>
    <row r="175" spans="1:10" x14ac:dyDescent="0.25">
      <c r="A175" s="1">
        <v>42464</v>
      </c>
      <c r="B175">
        <v>30.969999000000001</v>
      </c>
      <c r="C175" s="5">
        <f t="shared" si="4"/>
        <v>2.6755886287625479E-2</v>
      </c>
      <c r="E175" s="2">
        <v>42464</v>
      </c>
      <c r="F175" s="3">
        <v>2066.13</v>
      </c>
      <c r="G175" s="5">
        <f t="shared" si="5"/>
        <v>-1.0867462420924243E-2</v>
      </c>
      <c r="I175" s="2"/>
      <c r="J175" s="3"/>
    </row>
    <row r="176" spans="1:10" x14ac:dyDescent="0.25">
      <c r="A176" s="1">
        <v>42465</v>
      </c>
      <c r="B176">
        <v>30.700001</v>
      </c>
      <c r="C176" s="5">
        <f t="shared" si="4"/>
        <v>2.441468227424759E-2</v>
      </c>
      <c r="E176" s="2">
        <v>42465</v>
      </c>
      <c r="F176" s="3">
        <v>2045.17</v>
      </c>
      <c r="G176" s="5">
        <f t="shared" si="5"/>
        <v>-4.7397032365402984E-4</v>
      </c>
      <c r="I176" s="2"/>
      <c r="J176" s="4"/>
    </row>
    <row r="177" spans="1:10" x14ac:dyDescent="0.25">
      <c r="A177" s="1">
        <v>42466</v>
      </c>
      <c r="B177">
        <v>30.629999000000002</v>
      </c>
      <c r="C177" s="5">
        <f t="shared" si="4"/>
        <v>1.6053478260869666E-2</v>
      </c>
      <c r="E177" s="2">
        <v>42466</v>
      </c>
      <c r="F177" s="3">
        <v>2066.66</v>
      </c>
      <c r="G177" s="5">
        <f t="shared" si="5"/>
        <v>-1.2444139211854961E-2</v>
      </c>
      <c r="I177" s="2"/>
      <c r="J177" s="3"/>
    </row>
    <row r="178" spans="1:10" x14ac:dyDescent="0.25">
      <c r="A178" s="1">
        <v>42467</v>
      </c>
      <c r="B178">
        <v>30.379999000000002</v>
      </c>
      <c r="C178" s="5">
        <f t="shared" si="4"/>
        <v>-1.0033110367893014E-3</v>
      </c>
      <c r="E178" s="2">
        <v>42467</v>
      </c>
      <c r="F178" s="3">
        <v>2041.91</v>
      </c>
      <c r="G178" s="5">
        <f t="shared" si="5"/>
        <v>-9.6922094755373112E-3</v>
      </c>
      <c r="I178" s="2"/>
      <c r="J178" s="3"/>
    </row>
    <row r="179" spans="1:10" x14ac:dyDescent="0.25">
      <c r="A179" s="1">
        <v>42468</v>
      </c>
      <c r="B179">
        <v>29.870000999999998</v>
      </c>
      <c r="C179" s="5">
        <f t="shared" si="4"/>
        <v>-2.1739130434782563E-2</v>
      </c>
      <c r="E179" s="2">
        <v>42468</v>
      </c>
      <c r="F179" s="3">
        <v>2047.6</v>
      </c>
      <c r="G179" s="5">
        <f t="shared" si="5"/>
        <v>-1.2405447756862831E-2</v>
      </c>
      <c r="I179" s="2"/>
      <c r="J179" s="3"/>
    </row>
    <row r="180" spans="1:10" x14ac:dyDescent="0.25">
      <c r="A180" s="1">
        <v>42471</v>
      </c>
      <c r="B180">
        <v>29.25</v>
      </c>
      <c r="C180" s="5">
        <f t="shared" si="4"/>
        <v>-3.3779297658862846E-2</v>
      </c>
      <c r="E180" s="2">
        <v>42471</v>
      </c>
      <c r="F180" s="3">
        <v>2041.99</v>
      </c>
      <c r="G180" s="5">
        <f t="shared" si="5"/>
        <v>-2.8631676694202439E-3</v>
      </c>
      <c r="I180" s="2"/>
      <c r="J180" s="3"/>
    </row>
    <row r="181" spans="1:10" x14ac:dyDescent="0.25">
      <c r="A181" s="1">
        <v>42472</v>
      </c>
      <c r="B181">
        <v>28.889999</v>
      </c>
      <c r="C181" s="5">
        <f t="shared" si="4"/>
        <v>-1.3043478260869466E-2</v>
      </c>
      <c r="E181" s="2">
        <v>42472</v>
      </c>
      <c r="F181" s="3">
        <v>2061.7199999999998</v>
      </c>
      <c r="G181" s="5">
        <f t="shared" si="5"/>
        <v>7.1482463098025773E-3</v>
      </c>
      <c r="I181" s="2"/>
      <c r="J181" s="3"/>
    </row>
    <row r="182" spans="1:10" x14ac:dyDescent="0.25">
      <c r="A182" s="1">
        <v>42473</v>
      </c>
      <c r="B182">
        <v>29.51</v>
      </c>
      <c r="C182" s="5">
        <f t="shared" si="4"/>
        <v>-9.3645150501672283E-3</v>
      </c>
      <c r="E182" s="2">
        <v>42473</v>
      </c>
      <c r="F182" s="3">
        <v>2082.42</v>
      </c>
      <c r="G182" s="5">
        <f t="shared" si="5"/>
        <v>7.322357857267381E-3</v>
      </c>
      <c r="I182" s="2"/>
      <c r="J182" s="3"/>
    </row>
    <row r="183" spans="1:10" x14ac:dyDescent="0.25">
      <c r="A183" s="1">
        <v>42474</v>
      </c>
      <c r="B183">
        <v>29.620000999999998</v>
      </c>
      <c r="C183" s="5">
        <f t="shared" si="4"/>
        <v>-2.1070234113712342E-2</v>
      </c>
      <c r="E183" s="2">
        <v>42474</v>
      </c>
      <c r="F183" s="3">
        <v>2082.7800000000002</v>
      </c>
      <c r="G183" s="5">
        <f t="shared" si="5"/>
        <v>6.3308893230930655E-3</v>
      </c>
      <c r="I183" s="2"/>
      <c r="J183" s="3"/>
    </row>
    <row r="184" spans="1:10" x14ac:dyDescent="0.25">
      <c r="A184" s="1">
        <v>42475</v>
      </c>
      <c r="B184">
        <v>29.27</v>
      </c>
      <c r="C184" s="5">
        <f t="shared" si="4"/>
        <v>8.6956521739130956E-3</v>
      </c>
      <c r="E184" s="2">
        <v>42475</v>
      </c>
      <c r="F184" s="3">
        <v>2080.73</v>
      </c>
      <c r="G184" s="5">
        <f t="shared" si="5"/>
        <v>1.2913273103635195E-2</v>
      </c>
      <c r="I184" s="2"/>
      <c r="J184" s="3"/>
    </row>
    <row r="185" spans="1:10" x14ac:dyDescent="0.25">
      <c r="A185" s="1">
        <v>42478</v>
      </c>
      <c r="B185">
        <v>30.16</v>
      </c>
      <c r="C185" s="5">
        <f t="shared" si="4"/>
        <v>1.7056856187291022E-2</v>
      </c>
      <c r="E185" s="2">
        <v>42478</v>
      </c>
      <c r="F185" s="3">
        <v>2094.34</v>
      </c>
      <c r="G185" s="5">
        <f t="shared" si="5"/>
        <v>1.6037608094252535E-2</v>
      </c>
      <c r="I185" s="2"/>
      <c r="J185" s="3"/>
    </row>
    <row r="186" spans="1:10" x14ac:dyDescent="0.25">
      <c r="A186" s="1">
        <v>42479</v>
      </c>
      <c r="B186">
        <v>30.41</v>
      </c>
      <c r="C186" s="5">
        <f t="shared" si="4"/>
        <v>5.0836120401337899E-2</v>
      </c>
      <c r="E186" s="2">
        <v>42479</v>
      </c>
      <c r="F186" s="3">
        <v>2100.8000000000002</v>
      </c>
      <c r="G186" s="5">
        <f t="shared" si="5"/>
        <v>1.681143719409579E-2</v>
      </c>
      <c r="I186" s="2"/>
      <c r="J186" s="3"/>
    </row>
    <row r="187" spans="1:10" x14ac:dyDescent="0.25">
      <c r="A187" s="1">
        <v>42480</v>
      </c>
      <c r="B187">
        <v>31.42</v>
      </c>
      <c r="C187" s="5">
        <f t="shared" si="4"/>
        <v>3.4782642140468237E-2</v>
      </c>
      <c r="E187" s="2">
        <v>42480</v>
      </c>
      <c r="F187" s="3">
        <v>2102.4</v>
      </c>
      <c r="G187" s="5">
        <f t="shared" si="5"/>
        <v>1.1530053587665236E-2</v>
      </c>
      <c r="I187" s="2"/>
      <c r="J187" s="3"/>
    </row>
    <row r="188" spans="1:10" x14ac:dyDescent="0.25">
      <c r="A188" s="1">
        <v>42481</v>
      </c>
      <c r="B188">
        <v>30.940000999999999</v>
      </c>
      <c r="C188" s="5">
        <f t="shared" si="4"/>
        <v>3.4782642140468237E-2</v>
      </c>
      <c r="E188" s="2">
        <v>42481</v>
      </c>
      <c r="F188" s="3">
        <v>2091.48</v>
      </c>
      <c r="G188" s="5">
        <f t="shared" si="5"/>
        <v>1.1578417906405397E-2</v>
      </c>
      <c r="I188" s="2"/>
      <c r="J188" s="3"/>
    </row>
    <row r="189" spans="1:10" x14ac:dyDescent="0.25">
      <c r="A189" s="1">
        <v>42482</v>
      </c>
      <c r="B189">
        <v>30.940000999999999</v>
      </c>
      <c r="C189" s="5">
        <f t="shared" si="4"/>
        <v>3.7792675585284284E-2</v>
      </c>
      <c r="E189" s="2">
        <v>42482</v>
      </c>
      <c r="F189" s="3">
        <v>2091.58</v>
      </c>
      <c r="G189" s="5">
        <f t="shared" si="5"/>
        <v>9.7454102261515987E-3</v>
      </c>
      <c r="I189" s="2"/>
      <c r="J189" s="3"/>
    </row>
    <row r="190" spans="1:10" x14ac:dyDescent="0.25">
      <c r="A190" s="1">
        <v>42485</v>
      </c>
      <c r="B190">
        <v>31.030000999999999</v>
      </c>
      <c r="C190" s="5">
        <f t="shared" si="4"/>
        <v>5.7859498327759301E-2</v>
      </c>
      <c r="E190" s="2">
        <v>42485</v>
      </c>
      <c r="F190" s="3">
        <v>2087.79</v>
      </c>
      <c r="G190" s="5">
        <f t="shared" si="5"/>
        <v>1.1636455088893593E-2</v>
      </c>
      <c r="I190" s="2"/>
      <c r="J190" s="3"/>
    </row>
    <row r="191" spans="1:10" x14ac:dyDescent="0.25">
      <c r="A191" s="1">
        <v>42486</v>
      </c>
      <c r="B191">
        <v>31.629999000000002</v>
      </c>
      <c r="C191" s="5">
        <f t="shared" si="4"/>
        <v>7.1237424749163822E-2</v>
      </c>
      <c r="E191" s="2">
        <v>42486</v>
      </c>
      <c r="F191" s="3">
        <v>2091.6999999999998</v>
      </c>
      <c r="G191" s="5">
        <f t="shared" si="5"/>
        <v>1.330502408543084E-2</v>
      </c>
      <c r="I191" s="2"/>
      <c r="J191" s="3"/>
    </row>
    <row r="192" spans="1:10" x14ac:dyDescent="0.25">
      <c r="A192" s="1">
        <v>42487</v>
      </c>
      <c r="B192">
        <v>32.029998999999997</v>
      </c>
      <c r="C192" s="5">
        <f t="shared" si="4"/>
        <v>0.11672237458193996</v>
      </c>
      <c r="E192" s="2">
        <v>42487</v>
      </c>
      <c r="F192" s="3">
        <v>2095.15</v>
      </c>
      <c r="G192" s="5">
        <f t="shared" si="5"/>
        <v>3.951364841074884E-3</v>
      </c>
      <c r="I192" s="2"/>
      <c r="J192" s="3"/>
    </row>
    <row r="193" spans="1:10" x14ac:dyDescent="0.25">
      <c r="A193" s="1">
        <v>42488</v>
      </c>
      <c r="B193">
        <v>33.389999000000003</v>
      </c>
      <c r="C193" s="5">
        <f t="shared" si="4"/>
        <v>6.9565217391304418E-2</v>
      </c>
      <c r="E193" s="2">
        <v>42488</v>
      </c>
      <c r="F193" s="3">
        <v>2075.81</v>
      </c>
      <c r="G193" s="5">
        <f t="shared" si="5"/>
        <v>-1.1317250585206762E-3</v>
      </c>
      <c r="I193" s="2"/>
      <c r="J193" s="3"/>
    </row>
    <row r="194" spans="1:10" x14ac:dyDescent="0.25">
      <c r="A194" s="1">
        <v>42489</v>
      </c>
      <c r="B194">
        <v>31.98</v>
      </c>
      <c r="C194" s="5">
        <f t="shared" si="4"/>
        <v>9.2307692307692243E-2</v>
      </c>
      <c r="E194" s="2">
        <v>42489</v>
      </c>
      <c r="F194" s="3">
        <v>2065.3000000000002</v>
      </c>
      <c r="G194" s="5">
        <f t="shared" si="5"/>
        <v>6.6694395542744216E-3</v>
      </c>
      <c r="I194" s="2"/>
      <c r="J194" s="3"/>
    </row>
    <row r="195" spans="1:10" x14ac:dyDescent="0.25">
      <c r="A195" s="1">
        <v>42492</v>
      </c>
      <c r="B195">
        <v>32.659999999999997</v>
      </c>
      <c r="C195" s="5">
        <f t="shared" ref="C195:C239" si="6">(B196-$B$2)/$B$2</f>
        <v>9.1304381270903068E-2</v>
      </c>
      <c r="E195" s="2">
        <v>42492</v>
      </c>
      <c r="F195" s="3">
        <v>2081.4299999999998</v>
      </c>
      <c r="G195" s="5">
        <f t="shared" ref="G195:G240" si="7">(F196-$F$2)/$F$2</f>
        <v>-2.0651564102067972E-3</v>
      </c>
      <c r="I195" s="2"/>
      <c r="J195" s="3"/>
    </row>
    <row r="196" spans="1:10" x14ac:dyDescent="0.25">
      <c r="A196" s="1">
        <v>42493</v>
      </c>
      <c r="B196">
        <v>32.630001</v>
      </c>
      <c r="C196" s="5">
        <f t="shared" si="6"/>
        <v>9.2307692307692243E-2</v>
      </c>
      <c r="E196" s="2">
        <v>42493</v>
      </c>
      <c r="F196" s="3">
        <v>2063.37</v>
      </c>
      <c r="G196" s="5">
        <f t="shared" si="7"/>
        <v>-7.9897854558820605E-3</v>
      </c>
      <c r="I196" s="2"/>
      <c r="J196" s="3"/>
    </row>
    <row r="197" spans="1:10" x14ac:dyDescent="0.25">
      <c r="A197" s="1">
        <v>42494</v>
      </c>
      <c r="B197">
        <v>32.659999999999997</v>
      </c>
      <c r="C197" s="5">
        <f t="shared" si="6"/>
        <v>6.6555150501672281E-2</v>
      </c>
      <c r="E197" s="2">
        <v>42494</v>
      </c>
      <c r="F197" s="3">
        <v>2051.12</v>
      </c>
      <c r="G197" s="5">
        <f t="shared" si="7"/>
        <v>-8.2267706177089651E-3</v>
      </c>
      <c r="I197" s="2"/>
      <c r="J197" s="3"/>
    </row>
    <row r="198" spans="1:10" x14ac:dyDescent="0.25">
      <c r="A198" s="1">
        <v>42495</v>
      </c>
      <c r="B198">
        <v>31.889999</v>
      </c>
      <c r="C198" s="5">
        <f t="shared" si="6"/>
        <v>7.7592006688963377E-2</v>
      </c>
      <c r="E198" s="2">
        <v>42495</v>
      </c>
      <c r="F198" s="3">
        <v>2050.63</v>
      </c>
      <c r="G198" s="5">
        <f t="shared" si="7"/>
        <v>-5.0782534677216544E-3</v>
      </c>
      <c r="I198" s="2"/>
      <c r="J198" s="3"/>
    </row>
    <row r="199" spans="1:10" x14ac:dyDescent="0.25">
      <c r="A199" s="1">
        <v>42496</v>
      </c>
      <c r="B199">
        <v>32.220001000000003</v>
      </c>
      <c r="C199" s="5">
        <f t="shared" si="6"/>
        <v>8.0602040133779307E-2</v>
      </c>
      <c r="E199" s="2">
        <v>42496</v>
      </c>
      <c r="F199" s="3">
        <v>2057.14</v>
      </c>
      <c r="G199" s="5">
        <f t="shared" si="7"/>
        <v>-4.3286065272483696E-3</v>
      </c>
      <c r="I199" s="2"/>
      <c r="J199" s="3"/>
    </row>
    <row r="200" spans="1:10" x14ac:dyDescent="0.25">
      <c r="A200" s="1">
        <v>42499</v>
      </c>
      <c r="B200">
        <v>32.310001</v>
      </c>
      <c r="C200" s="5">
        <f t="shared" si="6"/>
        <v>0.11571909698996651</v>
      </c>
      <c r="E200" s="2">
        <v>42499</v>
      </c>
      <c r="F200" s="3">
        <v>2058.69</v>
      </c>
      <c r="G200" s="5">
        <f t="shared" si="7"/>
        <v>8.1010233889845431E-3</v>
      </c>
      <c r="I200" s="2"/>
      <c r="J200" s="3"/>
    </row>
    <row r="201" spans="1:10" x14ac:dyDescent="0.25">
      <c r="A201" s="1">
        <v>42500</v>
      </c>
      <c r="B201">
        <v>33.360000999999997</v>
      </c>
      <c r="C201" s="5">
        <f t="shared" si="6"/>
        <v>0.12274247491638803</v>
      </c>
      <c r="E201" s="2">
        <v>42500</v>
      </c>
      <c r="F201" s="3">
        <v>2084.39</v>
      </c>
      <c r="G201" s="5">
        <f t="shared" si="7"/>
        <v>-1.5379853359384788E-3</v>
      </c>
      <c r="I201" s="2"/>
      <c r="J201" s="3"/>
    </row>
    <row r="202" spans="1:10" x14ac:dyDescent="0.25">
      <c r="A202" s="1">
        <v>42501</v>
      </c>
      <c r="B202">
        <v>33.57</v>
      </c>
      <c r="C202" s="5">
        <f t="shared" si="6"/>
        <v>9.9999966555184103E-2</v>
      </c>
      <c r="E202" s="2">
        <v>42501</v>
      </c>
      <c r="F202" s="3">
        <v>2064.46</v>
      </c>
      <c r="G202" s="5">
        <f t="shared" si="7"/>
        <v>-1.7072604515291567E-3</v>
      </c>
      <c r="I202" s="2"/>
      <c r="J202" s="3"/>
    </row>
    <row r="203" spans="1:10" x14ac:dyDescent="0.25">
      <c r="A203" s="1">
        <v>42502</v>
      </c>
      <c r="B203">
        <v>32.889999000000003</v>
      </c>
      <c r="C203" s="5">
        <f t="shared" si="6"/>
        <v>9.4314414715719233E-2</v>
      </c>
      <c r="E203" s="2">
        <v>42502</v>
      </c>
      <c r="F203" s="3">
        <v>2064.11</v>
      </c>
      <c r="G203" s="5">
        <f t="shared" si="7"/>
        <v>-1.0171016231065356E-2</v>
      </c>
      <c r="I203" s="2"/>
      <c r="J203" s="3"/>
    </row>
    <row r="204" spans="1:10" x14ac:dyDescent="0.25">
      <c r="A204" s="1">
        <v>42503</v>
      </c>
      <c r="B204">
        <v>32.720001000000003</v>
      </c>
      <c r="C204" s="5">
        <f t="shared" si="6"/>
        <v>0.13076926421404686</v>
      </c>
      <c r="E204" s="2">
        <v>42503</v>
      </c>
      <c r="F204" s="3">
        <v>2046.61</v>
      </c>
      <c r="G204" s="5">
        <f t="shared" si="7"/>
        <v>-4.7397032365402984E-4</v>
      </c>
      <c r="I204" s="2"/>
      <c r="J204" s="3"/>
    </row>
    <row r="205" spans="1:10" x14ac:dyDescent="0.25">
      <c r="A205" s="1">
        <v>42506</v>
      </c>
      <c r="B205">
        <v>33.810001</v>
      </c>
      <c r="C205" s="5">
        <f t="shared" si="6"/>
        <v>9.7658862876254249E-2</v>
      </c>
      <c r="E205" s="2">
        <v>42506</v>
      </c>
      <c r="F205" s="3">
        <v>2066.66</v>
      </c>
      <c r="G205" s="5">
        <f t="shared" si="7"/>
        <v>-9.8808303186240527E-3</v>
      </c>
      <c r="I205" s="2"/>
      <c r="J205" s="3"/>
    </row>
    <row r="206" spans="1:10" x14ac:dyDescent="0.25">
      <c r="A206" s="1">
        <v>42507</v>
      </c>
      <c r="B206">
        <v>32.82</v>
      </c>
      <c r="C206" s="5">
        <f t="shared" si="6"/>
        <v>9.4983344481605295E-2</v>
      </c>
      <c r="E206" s="2">
        <v>42507</v>
      </c>
      <c r="F206" s="3">
        <v>2047.21</v>
      </c>
      <c r="G206" s="5">
        <f t="shared" si="7"/>
        <v>-9.6777001799151514E-3</v>
      </c>
      <c r="I206" s="2"/>
      <c r="J206" s="3"/>
    </row>
    <row r="207" spans="1:10" x14ac:dyDescent="0.25">
      <c r="A207" s="1">
        <v>42508</v>
      </c>
      <c r="B207">
        <v>32.740001999999997</v>
      </c>
      <c r="C207" s="5">
        <f t="shared" si="6"/>
        <v>9.6655551839464823E-2</v>
      </c>
      <c r="E207" s="2">
        <v>42508</v>
      </c>
      <c r="F207" s="3">
        <v>2047.63</v>
      </c>
      <c r="G207" s="5">
        <f t="shared" si="7"/>
        <v>-1.3348551972296875E-2</v>
      </c>
      <c r="I207" s="2"/>
      <c r="J207" s="3"/>
    </row>
    <row r="208" spans="1:10" x14ac:dyDescent="0.25">
      <c r="A208" s="1">
        <v>42509</v>
      </c>
      <c r="B208">
        <v>32.790000999999997</v>
      </c>
      <c r="C208" s="5">
        <f t="shared" si="6"/>
        <v>0.10535113712374586</v>
      </c>
      <c r="E208" s="2">
        <v>42509</v>
      </c>
      <c r="F208" s="3">
        <v>2040.04</v>
      </c>
      <c r="G208" s="5">
        <f t="shared" si="7"/>
        <v>-7.4094136309994533E-3</v>
      </c>
      <c r="I208" s="2"/>
      <c r="J208" s="3"/>
    </row>
    <row r="209" spans="1:10" x14ac:dyDescent="0.25">
      <c r="A209" s="1">
        <v>42510</v>
      </c>
      <c r="B209">
        <v>33.049999</v>
      </c>
      <c r="C209" s="5">
        <f t="shared" si="6"/>
        <v>0.15351177257525078</v>
      </c>
      <c r="E209" s="2">
        <v>42510</v>
      </c>
      <c r="F209" s="3">
        <v>2052.3200000000002</v>
      </c>
      <c r="G209" s="5">
        <f t="shared" si="7"/>
        <v>-9.4794064730803762E-3</v>
      </c>
      <c r="I209" s="2"/>
      <c r="J209" s="3"/>
    </row>
    <row r="210" spans="1:10" x14ac:dyDescent="0.25">
      <c r="A210" s="1">
        <v>42513</v>
      </c>
      <c r="B210">
        <v>34.490001999999997</v>
      </c>
      <c r="C210" s="5">
        <f t="shared" si="6"/>
        <v>0.1678929096989967</v>
      </c>
      <c r="E210" s="2">
        <v>42513</v>
      </c>
      <c r="F210" s="3">
        <v>2048.04</v>
      </c>
      <c r="G210" s="5">
        <f t="shared" si="7"/>
        <v>4.0722756379253993E-3</v>
      </c>
      <c r="I210" s="2"/>
      <c r="J210" s="3"/>
    </row>
    <row r="211" spans="1:10" x14ac:dyDescent="0.25">
      <c r="A211" s="1">
        <v>42514</v>
      </c>
      <c r="B211">
        <v>34.919998</v>
      </c>
      <c r="C211" s="5">
        <f t="shared" si="6"/>
        <v>0.15150501672240807</v>
      </c>
      <c r="E211" s="2">
        <v>42514</v>
      </c>
      <c r="F211" s="3">
        <v>2076.06</v>
      </c>
      <c r="G211" s="5">
        <f t="shared" si="7"/>
        <v>1.107542899150727E-2</v>
      </c>
      <c r="I211" s="2"/>
      <c r="J211" s="3"/>
    </row>
    <row r="212" spans="1:10" x14ac:dyDescent="0.25">
      <c r="A212" s="1">
        <v>42515</v>
      </c>
      <c r="B212">
        <v>34.43</v>
      </c>
      <c r="C212" s="5">
        <f t="shared" si="6"/>
        <v>0.15384615384615391</v>
      </c>
      <c r="E212" s="2">
        <v>42515</v>
      </c>
      <c r="F212" s="3">
        <v>2090.54</v>
      </c>
      <c r="G212" s="5">
        <f t="shared" si="7"/>
        <v>1.0862625989050337E-2</v>
      </c>
      <c r="I212" s="2"/>
      <c r="J212" s="3"/>
    </row>
    <row r="213" spans="1:10" x14ac:dyDescent="0.25">
      <c r="A213" s="1">
        <v>42516</v>
      </c>
      <c r="B213">
        <v>34.5</v>
      </c>
      <c r="C213" s="5">
        <f t="shared" si="6"/>
        <v>0.15886294314381277</v>
      </c>
      <c r="E213" s="2">
        <v>42516</v>
      </c>
      <c r="F213" s="3">
        <v>2090.1</v>
      </c>
      <c r="G213" s="5">
        <f t="shared" si="7"/>
        <v>1.5196068948172832E-2</v>
      </c>
      <c r="I213" s="2"/>
      <c r="J213" s="3"/>
    </row>
    <row r="214" spans="1:10" x14ac:dyDescent="0.25">
      <c r="A214" s="1">
        <v>42517</v>
      </c>
      <c r="B214">
        <v>34.650002000000001</v>
      </c>
      <c r="C214" s="5">
        <f t="shared" si="6"/>
        <v>0.17056856187290975</v>
      </c>
      <c r="E214" s="2">
        <v>42517</v>
      </c>
      <c r="F214" s="3">
        <v>2099.06</v>
      </c>
      <c r="G214" s="5">
        <f t="shared" si="7"/>
        <v>1.4180418254628546E-2</v>
      </c>
      <c r="I214" s="2"/>
      <c r="J214" s="3"/>
    </row>
    <row r="215" spans="1:10" x14ac:dyDescent="0.25">
      <c r="A215" s="1">
        <v>42521</v>
      </c>
      <c r="B215">
        <v>35</v>
      </c>
      <c r="C215" s="5">
        <f t="shared" si="6"/>
        <v>0.17625411371237462</v>
      </c>
      <c r="E215" s="2">
        <v>42521</v>
      </c>
      <c r="F215" s="3">
        <v>2096.96</v>
      </c>
      <c r="G215" s="5">
        <f t="shared" si="7"/>
        <v>1.532665260877138E-2</v>
      </c>
      <c r="I215" s="2"/>
      <c r="J215" s="3"/>
    </row>
    <row r="216" spans="1:10" x14ac:dyDescent="0.25">
      <c r="A216" s="1">
        <v>42522</v>
      </c>
      <c r="B216">
        <v>35.169998</v>
      </c>
      <c r="C216" s="5">
        <f t="shared" si="6"/>
        <v>0.17892976588628767</v>
      </c>
      <c r="E216" s="2">
        <v>42522</v>
      </c>
      <c r="F216" s="3">
        <v>2099.33</v>
      </c>
      <c r="G216" s="5">
        <f t="shared" si="7"/>
        <v>1.8194656710065749E-2</v>
      </c>
      <c r="I216" s="2"/>
      <c r="J216" s="3"/>
    </row>
    <row r="217" spans="1:10" x14ac:dyDescent="0.25">
      <c r="A217" s="1">
        <v>42523</v>
      </c>
      <c r="B217">
        <v>35.25</v>
      </c>
      <c r="C217" s="5">
        <f t="shared" si="6"/>
        <v>0.18729096989966562</v>
      </c>
      <c r="E217" s="2">
        <v>42523</v>
      </c>
      <c r="F217" s="3">
        <v>2105.2600000000002</v>
      </c>
      <c r="G217" s="5">
        <f t="shared" si="7"/>
        <v>1.5229923971291056E-2</v>
      </c>
      <c r="I217" s="2"/>
      <c r="J217" s="3"/>
    </row>
    <row r="218" spans="1:10" x14ac:dyDescent="0.25">
      <c r="A218" s="1">
        <v>42524</v>
      </c>
      <c r="B218">
        <v>35.5</v>
      </c>
      <c r="C218" s="5">
        <f t="shared" si="6"/>
        <v>0.23076919732441475</v>
      </c>
      <c r="E218" s="2">
        <v>42524</v>
      </c>
      <c r="F218" s="3">
        <v>2099.13</v>
      </c>
      <c r="G218" s="5">
        <f t="shared" si="7"/>
        <v>2.0201775937784133E-2</v>
      </c>
      <c r="I218" s="2"/>
      <c r="J218" s="3"/>
    </row>
    <row r="219" spans="1:10" x14ac:dyDescent="0.25">
      <c r="A219" s="1">
        <v>42527</v>
      </c>
      <c r="B219">
        <v>36.799999</v>
      </c>
      <c r="C219" s="5">
        <f t="shared" si="6"/>
        <v>0.2207357859531773</v>
      </c>
      <c r="E219" s="2">
        <v>42527</v>
      </c>
      <c r="F219" s="3">
        <v>2109.41</v>
      </c>
      <c r="G219" s="5">
        <f t="shared" si="7"/>
        <v>2.1517285407517864E-2</v>
      </c>
      <c r="I219" s="2"/>
      <c r="J219" s="3"/>
    </row>
    <row r="220" spans="1:10" x14ac:dyDescent="0.25">
      <c r="A220" s="1">
        <v>42528</v>
      </c>
      <c r="B220">
        <v>36.5</v>
      </c>
      <c r="C220" s="5">
        <f t="shared" si="6"/>
        <v>0.21137127090301019</v>
      </c>
      <c r="E220" s="2">
        <v>42528</v>
      </c>
      <c r="F220" s="3">
        <v>2112.13</v>
      </c>
      <c r="G220" s="5">
        <f t="shared" si="7"/>
        <v>2.4897951287458177E-2</v>
      </c>
      <c r="I220" s="2"/>
      <c r="J220" s="3"/>
    </row>
    <row r="221" spans="1:10" x14ac:dyDescent="0.25">
      <c r="A221" s="1">
        <v>42529</v>
      </c>
      <c r="B221">
        <v>36.220001000000003</v>
      </c>
      <c r="C221" s="5">
        <f t="shared" si="6"/>
        <v>0.19698999999999994</v>
      </c>
      <c r="E221" s="2">
        <v>42529</v>
      </c>
      <c r="F221" s="3">
        <v>2119.12</v>
      </c>
      <c r="G221" s="5">
        <f t="shared" si="7"/>
        <v>2.3137490085314731E-2</v>
      </c>
      <c r="I221" s="2"/>
      <c r="J221" s="3"/>
    </row>
    <row r="222" spans="1:10" x14ac:dyDescent="0.25">
      <c r="A222" s="1">
        <v>42530</v>
      </c>
      <c r="B222">
        <v>35.790000999999997</v>
      </c>
      <c r="C222" s="5">
        <f t="shared" si="6"/>
        <v>0.17458190635451509</v>
      </c>
      <c r="E222" s="2">
        <v>42530</v>
      </c>
      <c r="F222" s="3">
        <v>2115.48</v>
      </c>
      <c r="G222" s="5">
        <f t="shared" si="7"/>
        <v>1.3749975817840772E-2</v>
      </c>
      <c r="I222" s="2"/>
      <c r="J222" s="4"/>
    </row>
    <row r="223" spans="1:10" x14ac:dyDescent="0.25">
      <c r="A223" s="1">
        <v>42531</v>
      </c>
      <c r="B223">
        <v>35.119999</v>
      </c>
      <c r="C223" s="5">
        <f t="shared" si="6"/>
        <v>0.16688959866220751</v>
      </c>
      <c r="E223" s="2">
        <v>42531</v>
      </c>
      <c r="F223" s="3">
        <v>2096.0700000000002</v>
      </c>
      <c r="G223" s="5">
        <f t="shared" si="7"/>
        <v>5.5232052001315864E-3</v>
      </c>
      <c r="I223" s="2"/>
      <c r="J223" s="3"/>
    </row>
    <row r="224" spans="1:10" x14ac:dyDescent="0.25">
      <c r="A224" s="1">
        <v>42534</v>
      </c>
      <c r="B224">
        <v>34.889999000000003</v>
      </c>
      <c r="C224" s="5">
        <f t="shared" si="6"/>
        <v>0.17458190635451509</v>
      </c>
      <c r="E224" s="2">
        <v>42534</v>
      </c>
      <c r="F224" s="3">
        <v>2079.06</v>
      </c>
      <c r="G224" s="5">
        <f t="shared" si="7"/>
        <v>3.7143796792479789E-3</v>
      </c>
      <c r="I224" s="2"/>
      <c r="J224" s="3"/>
    </row>
    <row r="225" spans="1:10" x14ac:dyDescent="0.25">
      <c r="A225" s="1">
        <v>42535</v>
      </c>
      <c r="B225">
        <v>35.119999</v>
      </c>
      <c r="C225" s="5">
        <f t="shared" si="6"/>
        <v>0.16923073578595335</v>
      </c>
      <c r="E225" s="2">
        <v>42535</v>
      </c>
      <c r="F225" s="3">
        <v>2075.3200000000002</v>
      </c>
      <c r="G225" s="5">
        <f t="shared" si="7"/>
        <v>1.866862703372022E-3</v>
      </c>
      <c r="I225" s="2"/>
      <c r="J225" s="3"/>
    </row>
    <row r="226" spans="1:10" x14ac:dyDescent="0.25">
      <c r="A226" s="1">
        <v>42536</v>
      </c>
      <c r="B226">
        <v>34.959999000000003</v>
      </c>
      <c r="C226" s="5">
        <f t="shared" si="6"/>
        <v>0.15685618729097006</v>
      </c>
      <c r="E226" s="2">
        <v>42536</v>
      </c>
      <c r="F226" s="3">
        <v>2071.5</v>
      </c>
      <c r="G226" s="5">
        <f t="shared" si="7"/>
        <v>5.0057069896113004E-3</v>
      </c>
      <c r="I226" s="2"/>
      <c r="J226" s="3"/>
    </row>
    <row r="227" spans="1:10" x14ac:dyDescent="0.25">
      <c r="A227" s="1">
        <v>42537</v>
      </c>
      <c r="B227">
        <v>34.590000000000003</v>
      </c>
      <c r="C227" s="5">
        <f t="shared" si="6"/>
        <v>0.1317725752508363</v>
      </c>
      <c r="E227" s="2">
        <v>42537</v>
      </c>
      <c r="F227" s="3">
        <v>2077.9899999999998</v>
      </c>
      <c r="G227" s="5">
        <f t="shared" si="7"/>
        <v>1.7314426108993477E-3</v>
      </c>
      <c r="I227" s="2"/>
      <c r="J227" s="3"/>
    </row>
    <row r="228" spans="1:10" x14ac:dyDescent="0.25">
      <c r="A228" s="1">
        <v>42538</v>
      </c>
      <c r="B228">
        <v>33.840000000000003</v>
      </c>
      <c r="C228" s="5">
        <f t="shared" si="6"/>
        <v>0.13277588628762546</v>
      </c>
      <c r="E228" s="2">
        <v>42538</v>
      </c>
      <c r="F228" s="3">
        <v>2071.2199999999998</v>
      </c>
      <c r="G228" s="5">
        <f t="shared" si="7"/>
        <v>7.5496701553462537E-3</v>
      </c>
      <c r="I228" s="2"/>
      <c r="J228" s="3"/>
    </row>
    <row r="229" spans="1:10" x14ac:dyDescent="0.25">
      <c r="A229" s="1">
        <v>42541</v>
      </c>
      <c r="B229">
        <v>33.869999</v>
      </c>
      <c r="C229" s="5">
        <f t="shared" si="6"/>
        <v>0.12943143812709046</v>
      </c>
      <c r="E229" s="2">
        <v>42541</v>
      </c>
      <c r="F229" s="3">
        <v>2083.25</v>
      </c>
      <c r="G229" s="5">
        <f t="shared" si="7"/>
        <v>1.0282254164167949E-2</v>
      </c>
      <c r="I229" s="2"/>
      <c r="J229" s="3"/>
    </row>
    <row r="230" spans="1:10" x14ac:dyDescent="0.25">
      <c r="A230" s="1">
        <v>42542</v>
      </c>
      <c r="B230">
        <v>33.770000000000003</v>
      </c>
      <c r="C230" s="5">
        <f t="shared" si="6"/>
        <v>0.13712374581939804</v>
      </c>
      <c r="E230" s="2">
        <v>42542</v>
      </c>
      <c r="F230" s="3">
        <v>2088.9</v>
      </c>
      <c r="G230" s="5">
        <f t="shared" si="7"/>
        <v>8.6136851676307021E-3</v>
      </c>
      <c r="I230" s="2"/>
      <c r="J230" s="3"/>
    </row>
    <row r="231" spans="1:10" x14ac:dyDescent="0.25">
      <c r="A231" s="1">
        <v>42543</v>
      </c>
      <c r="B231">
        <v>34</v>
      </c>
      <c r="C231" s="5">
        <f t="shared" si="6"/>
        <v>0.17023418060200665</v>
      </c>
      <c r="E231" s="2">
        <v>42543</v>
      </c>
      <c r="F231" s="3">
        <v>2085.4499999999998</v>
      </c>
      <c r="G231" s="5">
        <f t="shared" si="7"/>
        <v>2.2092820800526346E-2</v>
      </c>
      <c r="I231" s="2"/>
      <c r="J231" s="3"/>
    </row>
    <row r="232" spans="1:10" x14ac:dyDescent="0.25">
      <c r="A232" s="1">
        <v>42544</v>
      </c>
      <c r="B232">
        <v>34.990001999999997</v>
      </c>
      <c r="C232" s="5">
        <f t="shared" si="6"/>
        <v>0.16521739130434798</v>
      </c>
      <c r="E232" s="2">
        <v>42544</v>
      </c>
      <c r="F232" s="3">
        <v>2113.3200000000002</v>
      </c>
      <c r="G232" s="5">
        <f t="shared" si="7"/>
        <v>-1.4620533555164242E-2</v>
      </c>
      <c r="I232" s="2"/>
      <c r="J232" s="3"/>
    </row>
    <row r="233" spans="1:10" x14ac:dyDescent="0.25">
      <c r="A233" s="1">
        <v>42545</v>
      </c>
      <c r="B233">
        <v>34.840000000000003</v>
      </c>
      <c r="C233" s="5">
        <f t="shared" si="6"/>
        <v>0.15484946488294307</v>
      </c>
      <c r="E233" s="2">
        <v>42545</v>
      </c>
      <c r="F233" s="3">
        <v>2037.41</v>
      </c>
      <c r="G233" s="5">
        <f t="shared" si="7"/>
        <v>-3.2452457874678334E-2</v>
      </c>
      <c r="I233" s="2"/>
      <c r="J233" s="3"/>
    </row>
    <row r="234" spans="1:10" x14ac:dyDescent="0.25">
      <c r="A234" s="1">
        <v>42548</v>
      </c>
      <c r="B234">
        <v>34.529998999999997</v>
      </c>
      <c r="C234" s="5">
        <f t="shared" si="6"/>
        <v>0.19598655518394664</v>
      </c>
      <c r="E234" s="2">
        <v>42548</v>
      </c>
      <c r="F234" s="3">
        <v>2000.54</v>
      </c>
      <c r="G234" s="5">
        <f t="shared" si="7"/>
        <v>-1.5258942562535044E-2</v>
      </c>
      <c r="I234" s="2"/>
      <c r="J234" s="3"/>
    </row>
    <row r="235" spans="1:10" x14ac:dyDescent="0.25">
      <c r="A235" s="1">
        <v>42549</v>
      </c>
      <c r="B235">
        <v>35.759998000000003</v>
      </c>
      <c r="C235" s="5">
        <f t="shared" si="6"/>
        <v>0.23545147157190643</v>
      </c>
      <c r="E235" s="2">
        <v>42549</v>
      </c>
      <c r="F235" s="3">
        <v>2036.09</v>
      </c>
      <c r="G235" s="5">
        <f t="shared" si="7"/>
        <v>1.5138031765685078E-3</v>
      </c>
      <c r="I235" s="2"/>
      <c r="J235" s="3"/>
    </row>
    <row r="236" spans="1:10" x14ac:dyDescent="0.25">
      <c r="A236" s="1">
        <v>42550</v>
      </c>
      <c r="B236">
        <v>36.939999</v>
      </c>
      <c r="C236" s="5">
        <f t="shared" si="6"/>
        <v>0.25752501672240807</v>
      </c>
      <c r="E236" s="2">
        <v>42550</v>
      </c>
      <c r="F236" s="3">
        <v>2070.77</v>
      </c>
      <c r="G236" s="5">
        <f t="shared" si="7"/>
        <v>1.5099340310692507E-2</v>
      </c>
      <c r="I236" s="2"/>
      <c r="J236" s="3"/>
    </row>
    <row r="237" spans="1:10" x14ac:dyDescent="0.25">
      <c r="A237" s="1">
        <v>42551</v>
      </c>
      <c r="B237">
        <v>37.599997999999999</v>
      </c>
      <c r="C237" s="5">
        <f t="shared" si="6"/>
        <v>0.25785956521739128</v>
      </c>
      <c r="E237" s="2">
        <v>42551</v>
      </c>
      <c r="F237" s="3">
        <v>2098.86</v>
      </c>
      <c r="G237" s="5">
        <f t="shared" si="7"/>
        <v>1.7077440947166792E-2</v>
      </c>
      <c r="I237" s="2"/>
      <c r="J237" s="3"/>
    </row>
    <row r="238" spans="1:10" x14ac:dyDescent="0.25">
      <c r="A238" s="1">
        <v>42552</v>
      </c>
      <c r="B238">
        <v>37.610000999999997</v>
      </c>
      <c r="C238" s="5">
        <f t="shared" si="6"/>
        <v>0.23745819397993317</v>
      </c>
      <c r="E238" s="2">
        <v>42552</v>
      </c>
      <c r="F238" s="3">
        <v>2102.9499999999998</v>
      </c>
      <c r="G238" s="5">
        <f t="shared" si="7"/>
        <v>1.0112979048577272E-2</v>
      </c>
      <c r="I238" s="2"/>
      <c r="J238" s="3"/>
    </row>
    <row r="239" spans="1:10" x14ac:dyDescent="0.25">
      <c r="A239" s="1">
        <v>42556</v>
      </c>
      <c r="B239">
        <v>37</v>
      </c>
      <c r="C239" s="5"/>
      <c r="E239" s="2">
        <v>42556</v>
      </c>
      <c r="F239" s="3">
        <v>2088.5500000000002</v>
      </c>
      <c r="G239" s="5">
        <f t="shared" si="7"/>
        <v>1.0112979048577272E-2</v>
      </c>
      <c r="I239" s="2"/>
      <c r="J239" s="3"/>
    </row>
    <row r="240" spans="1:10" x14ac:dyDescent="0.25">
      <c r="A240" s="1"/>
      <c r="E240" s="2">
        <v>42556</v>
      </c>
      <c r="F240" s="3">
        <v>2088.5500000000002</v>
      </c>
      <c r="G240" s="5"/>
      <c r="I240" s="2"/>
      <c r="J240" s="3"/>
    </row>
    <row r="241" spans="1:10" x14ac:dyDescent="0.25">
      <c r="A241" s="1"/>
      <c r="I241" s="2"/>
      <c r="J241" s="3"/>
    </row>
    <row r="242" spans="1:10" x14ac:dyDescent="0.25">
      <c r="A242" s="1"/>
      <c r="I242" s="2"/>
      <c r="J242" s="3"/>
    </row>
    <row r="243" spans="1:10" x14ac:dyDescent="0.25">
      <c r="A243" s="1"/>
      <c r="I243" s="2"/>
      <c r="J243" s="3"/>
    </row>
    <row r="244" spans="1:10" x14ac:dyDescent="0.25">
      <c r="A244" s="1"/>
      <c r="I244" s="2"/>
      <c r="J244" s="3"/>
    </row>
    <row r="245" spans="1:10" x14ac:dyDescent="0.25">
      <c r="A245" s="1"/>
      <c r="I245" s="2"/>
      <c r="J245" s="3"/>
    </row>
    <row r="246" spans="1:10" x14ac:dyDescent="0.25">
      <c r="A246" s="1"/>
      <c r="I246" s="2"/>
      <c r="J246" s="3"/>
    </row>
    <row r="247" spans="1:10" x14ac:dyDescent="0.25">
      <c r="A247" s="1"/>
      <c r="I247" s="2"/>
      <c r="J247" s="4"/>
    </row>
    <row r="248" spans="1:10" x14ac:dyDescent="0.25">
      <c r="A248" s="1"/>
      <c r="I248" s="2"/>
      <c r="J248" s="3"/>
    </row>
    <row r="249" spans="1:10" x14ac:dyDescent="0.25">
      <c r="A249" s="1"/>
    </row>
    <row r="250" spans="1:10" x14ac:dyDescent="0.25">
      <c r="A250" s="1"/>
    </row>
    <row r="251" spans="1:10" x14ac:dyDescent="0.25">
      <c r="A251" s="1"/>
    </row>
    <row r="252" spans="1:10" x14ac:dyDescent="0.25">
      <c r="A252" s="1"/>
    </row>
    <row r="253" spans="1:10" x14ac:dyDescent="0.25">
      <c r="A253" s="1"/>
    </row>
    <row r="254" spans="1:10" x14ac:dyDescent="0.25">
      <c r="A254" s="1"/>
    </row>
  </sheetData>
  <sortState ref="A2:G254">
    <sortCondition ref="A2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BKFSBeta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Madden, Patrick A</dc:creator>
  <cp:lastModifiedBy>Madden, Patrick A</cp:lastModifiedBy>
  <dcterms:created xsi:type="dcterms:W3CDTF">2016-07-27T18:20:01Z</dcterms:created>
  <dcterms:modified xsi:type="dcterms:W3CDTF">2016-07-27T18:20:16Z</dcterms:modified>
</cp:coreProperties>
</file>