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F44" i="1"/>
</calcChain>
</file>

<file path=xl/sharedStrings.xml><?xml version="1.0" encoding="utf-8"?>
<sst xmlns="http://schemas.openxmlformats.org/spreadsheetml/2006/main" count="44" uniqueCount="41">
  <si>
    <t>Part A</t>
  </si>
  <si>
    <t>1)</t>
  </si>
  <si>
    <t>Sales A/c  dr       2000</t>
  </si>
  <si>
    <t>to Furniture 2000</t>
  </si>
  <si>
    <t>2)</t>
  </si>
  <si>
    <t>Salary A/c dr</t>
  </si>
  <si>
    <t>to Piyush Kumaar</t>
  </si>
  <si>
    <t>3)</t>
  </si>
  <si>
    <t>Drawing A/C dr</t>
  </si>
  <si>
    <t>to trade expenses</t>
  </si>
  <si>
    <t>4)</t>
  </si>
  <si>
    <t>Misc A/c Dr</t>
  </si>
  <si>
    <t>to Building Dr</t>
  </si>
  <si>
    <t>5)</t>
  </si>
  <si>
    <t>Commission A/C Dr 1000</t>
  </si>
  <si>
    <t>to interest 1000</t>
  </si>
  <si>
    <t>6)</t>
  </si>
  <si>
    <t>Type Writer A/c Dr 5200</t>
  </si>
  <si>
    <t>to office expenses 5200</t>
  </si>
  <si>
    <t>7)</t>
  </si>
  <si>
    <t>Cash A/c Dr 18000</t>
  </si>
  <si>
    <t xml:space="preserve"> </t>
  </si>
  <si>
    <t>to sales 18000</t>
  </si>
  <si>
    <t>9)</t>
  </si>
  <si>
    <t>Machinery A/c Dr 25000</t>
  </si>
  <si>
    <t>to wages 2500</t>
  </si>
  <si>
    <t xml:space="preserve"> 10)</t>
  </si>
  <si>
    <t>Mahesh A/c Dr</t>
  </si>
  <si>
    <t xml:space="preserve">to sales </t>
  </si>
  <si>
    <t>Part B</t>
  </si>
  <si>
    <t>According to the conditions given  Kunal stayed in India for 10 august 2012</t>
  </si>
  <si>
    <t xml:space="preserve">to May 31st of 2013 but he again left to china after this </t>
  </si>
  <si>
    <t>Therefore he qualifies as a Resident but not Ordinary resident</t>
  </si>
  <si>
    <t>Formula for calculating the capital gain</t>
  </si>
  <si>
    <t>=</t>
  </si>
  <si>
    <t>on fixed asset by capital index of particular year</t>
  </si>
  <si>
    <t>Total Invested=100000+110000+10000</t>
  </si>
  <si>
    <t>Selling Price=500000</t>
  </si>
  <si>
    <t xml:space="preserve">therefore </t>
  </si>
  <si>
    <t>without considering inflation</t>
  </si>
  <si>
    <t>capital gain=total invested-selling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</si>
</sst>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51"/>
  <sheetViews>
    <sheetView tabSelected="1" topLeftCell="A31" workbookViewId="0">
      <selection activeCell="E54" sqref="E54"/>
    </sheetView>
  </sheetViews>
  <sheetFormatPr defaultRowHeight="15" x14ac:dyDescent="0.25"/>
  <sheetData>
    <row r="4" spans="4:9" x14ac:dyDescent="0.25">
      <c r="G4" s="1" t="s">
        <v>0</v>
      </c>
    </row>
    <row r="6" spans="4:9" x14ac:dyDescent="0.25">
      <c r="D6" t="s">
        <v>1</v>
      </c>
      <c r="E6" t="s">
        <v>2</v>
      </c>
    </row>
    <row r="7" spans="4:9" x14ac:dyDescent="0.25">
      <c r="F7" t="s">
        <v>3</v>
      </c>
    </row>
    <row r="9" spans="4:9" x14ac:dyDescent="0.25">
      <c r="D9" t="s">
        <v>4</v>
      </c>
      <c r="E9" t="s">
        <v>5</v>
      </c>
      <c r="H9">
        <v>12000</v>
      </c>
    </row>
    <row r="10" spans="4:9" x14ac:dyDescent="0.25">
      <c r="F10" t="s">
        <v>6</v>
      </c>
      <c r="I10">
        <v>12000</v>
      </c>
    </row>
    <row r="12" spans="4:9" x14ac:dyDescent="0.25">
      <c r="D12" t="s">
        <v>7</v>
      </c>
      <c r="E12" t="s">
        <v>8</v>
      </c>
      <c r="G12">
        <v>5000</v>
      </c>
    </row>
    <row r="13" spans="4:9" x14ac:dyDescent="0.25">
      <c r="F13" t="s">
        <v>9</v>
      </c>
      <c r="H13">
        <v>5000</v>
      </c>
    </row>
    <row r="15" spans="4:9" x14ac:dyDescent="0.25">
      <c r="D15" t="s">
        <v>10</v>
      </c>
      <c r="E15" t="s">
        <v>11</v>
      </c>
      <c r="G15">
        <v>100</v>
      </c>
    </row>
    <row r="16" spans="4:9" x14ac:dyDescent="0.25">
      <c r="F16" t="s">
        <v>12</v>
      </c>
    </row>
    <row r="18" spans="4:8" x14ac:dyDescent="0.25">
      <c r="D18" t="s">
        <v>13</v>
      </c>
      <c r="E18" t="s">
        <v>14</v>
      </c>
    </row>
    <row r="19" spans="4:8" x14ac:dyDescent="0.25">
      <c r="F19" t="s">
        <v>15</v>
      </c>
    </row>
    <row r="21" spans="4:8" x14ac:dyDescent="0.25">
      <c r="D21" t="s">
        <v>16</v>
      </c>
      <c r="E21" t="s">
        <v>17</v>
      </c>
    </row>
    <row r="22" spans="4:8" x14ac:dyDescent="0.25">
      <c r="F22" t="s">
        <v>18</v>
      </c>
    </row>
    <row r="24" spans="4:8" x14ac:dyDescent="0.25">
      <c r="D24" t="s">
        <v>19</v>
      </c>
      <c r="E24" t="s">
        <v>20</v>
      </c>
    </row>
    <row r="25" spans="4:8" x14ac:dyDescent="0.25">
      <c r="E25" t="s">
        <v>21</v>
      </c>
      <c r="F25" t="s">
        <v>22</v>
      </c>
    </row>
    <row r="27" spans="4:8" x14ac:dyDescent="0.25">
      <c r="D27" t="s">
        <v>23</v>
      </c>
      <c r="E27" t="s">
        <v>24</v>
      </c>
    </row>
    <row r="28" spans="4:8" x14ac:dyDescent="0.25">
      <c r="E28" t="s">
        <v>21</v>
      </c>
      <c r="F28" t="s">
        <v>25</v>
      </c>
    </row>
    <row r="30" spans="4:8" x14ac:dyDescent="0.25">
      <c r="D30" t="s">
        <v>26</v>
      </c>
      <c r="E30" t="s">
        <v>27</v>
      </c>
      <c r="G30">
        <v>3000</v>
      </c>
    </row>
    <row r="31" spans="4:8" x14ac:dyDescent="0.25">
      <c r="F31" t="s">
        <v>28</v>
      </c>
      <c r="H31">
        <v>3000</v>
      </c>
    </row>
    <row r="35" spans="3:11" x14ac:dyDescent="0.25">
      <c r="G35" s="1" t="s">
        <v>29</v>
      </c>
    </row>
    <row r="36" spans="3:11" x14ac:dyDescent="0.25">
      <c r="C36" t="s">
        <v>1</v>
      </c>
      <c r="D36" s="1" t="s">
        <v>30</v>
      </c>
      <c r="E36" s="1"/>
      <c r="F36" s="1"/>
      <c r="G36" s="1"/>
      <c r="H36" s="1"/>
      <c r="I36" s="1"/>
      <c r="J36" s="1"/>
      <c r="K36" s="1"/>
    </row>
    <row r="37" spans="3:11" x14ac:dyDescent="0.25">
      <c r="D37" s="1" t="s">
        <v>31</v>
      </c>
      <c r="E37" s="1"/>
      <c r="F37" s="1"/>
      <c r="G37" s="1"/>
      <c r="H37" s="1"/>
      <c r="I37" s="1"/>
      <c r="J37" s="1"/>
      <c r="K37" s="1"/>
    </row>
    <row r="38" spans="3:11" x14ac:dyDescent="0.25">
      <c r="D38" s="1"/>
      <c r="E38" s="1"/>
      <c r="F38" s="1"/>
      <c r="G38" s="1"/>
      <c r="H38" s="1"/>
      <c r="I38" s="1"/>
      <c r="J38" s="1"/>
      <c r="K38" s="1"/>
    </row>
    <row r="39" spans="3:11" x14ac:dyDescent="0.25">
      <c r="D39" s="1"/>
      <c r="E39" s="1" t="s">
        <v>32</v>
      </c>
      <c r="F39" s="1"/>
      <c r="G39" s="1"/>
      <c r="H39" s="1"/>
      <c r="I39" s="1"/>
      <c r="J39" s="1"/>
      <c r="K39" s="1"/>
    </row>
    <row r="42" spans="3:11" x14ac:dyDescent="0.25">
      <c r="C42" t="s">
        <v>4</v>
      </c>
      <c r="D42" t="s">
        <v>33</v>
      </c>
      <c r="H42" t="s">
        <v>35</v>
      </c>
    </row>
    <row r="44" spans="3:11" x14ac:dyDescent="0.25">
      <c r="F44">
        <f>500000-(100000+110000+10000)</f>
        <v>280000</v>
      </c>
    </row>
    <row r="45" spans="3:11" x14ac:dyDescent="0.25">
      <c r="I45" t="s">
        <v>36</v>
      </c>
    </row>
    <row r="46" spans="3:11" x14ac:dyDescent="0.25">
      <c r="G46" t="s">
        <v>34</v>
      </c>
      <c r="I46" t="s">
        <v>37</v>
      </c>
    </row>
    <row r="47" spans="3:11" x14ac:dyDescent="0.25">
      <c r="H47" t="s">
        <v>38</v>
      </c>
      <c r="I47" t="s">
        <v>39</v>
      </c>
    </row>
    <row r="49" spans="8:9" x14ac:dyDescent="0.25">
      <c r="H49" t="s">
        <v>40</v>
      </c>
    </row>
    <row r="51" spans="8:9" x14ac:dyDescent="0.25">
      <c r="I51">
        <f>28000</f>
        <v>28000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2020-02-21T09:12:14Z</dcterms:created>
  <dcterms:modified xsi:type="dcterms:W3CDTF">2020-02-21T09:51:47Z</dcterms:modified>
</cp:coreProperties>
</file>