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ScalaforMachineLearning\project\resources\data\chap10\"/>
    </mc:Choice>
  </mc:AlternateContent>
  <bookViews>
    <workbookView xWindow="0" yWindow="0" windowWidth="15075" windowHeight="7305" activeTab="1"/>
  </bookViews>
  <sheets>
    <sheet name="GS" sheetId="1" r:id="rId1"/>
    <sheet name="GS_Volatility" sheetId="2" r:id="rId2"/>
    <sheet name="Results" sheetId="3" r:id="rId3"/>
  </sheets>
  <calcPr calcId="152511"/>
</workbook>
</file>

<file path=xl/calcChain.xml><?xml version="1.0" encoding="utf-8"?>
<calcChain xmlns="http://schemas.openxmlformats.org/spreadsheetml/2006/main">
  <c r="H81" i="2" l="1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<sst xmlns="http://schemas.openxmlformats.org/spreadsheetml/2006/main" count="15" uniqueCount="8">
  <si>
    <t>Date</t>
  </si>
  <si>
    <t>Open</t>
  </si>
  <si>
    <t>High</t>
  </si>
  <si>
    <t>Low</t>
  </si>
  <si>
    <t>Close</t>
  </si>
  <si>
    <t>Volume</t>
  </si>
  <si>
    <t>Adj Close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</si>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</sst>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Goldman Sachs stock price, volume and volatility</a:t>
            </a:r>
          </a:p>
          <a:p>
            <a:pPr algn="r"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08/01/2008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- 11/22/2008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412910406232607"/>
          <c:y val="0.10089778719213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4340380447294"/>
          <c:y val="0.21447180567397228"/>
          <c:w val="0.7459056769880007"/>
          <c:h val="0.63070795475660779"/>
        </c:manualLayout>
      </c:layout>
      <c:lineChart>
        <c:grouping val="standard"/>
        <c:varyColors val="0"/>
        <c:ser>
          <c:idx val="0"/>
          <c:order val="0"/>
          <c:tx>
            <c:v>Goldman Sachs stock price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GS!$G$2:$G$81</c:f>
              <c:numCache>
                <c:formatCode>General</c:formatCode>
                <c:ptCount val="80"/>
                <c:pt idx="0">
                  <c:v>168.72</c:v>
                </c:pt>
                <c:pt idx="1">
                  <c:v>164.89</c:v>
                </c:pt>
                <c:pt idx="2">
                  <c:v>167.58</c:v>
                </c:pt>
                <c:pt idx="3">
                  <c:v>166.45</c:v>
                </c:pt>
                <c:pt idx="4">
                  <c:v>159.76</c:v>
                </c:pt>
                <c:pt idx="5">
                  <c:v>163.12</c:v>
                </c:pt>
                <c:pt idx="6">
                  <c:v>165.02</c:v>
                </c:pt>
                <c:pt idx="7">
                  <c:v>155.1</c:v>
                </c:pt>
                <c:pt idx="8">
                  <c:v>152.87</c:v>
                </c:pt>
                <c:pt idx="9">
                  <c:v>154.44</c:v>
                </c:pt>
                <c:pt idx="10">
                  <c:v>151.28</c:v>
                </c:pt>
                <c:pt idx="11">
                  <c:v>148.37</c:v>
                </c:pt>
                <c:pt idx="12">
                  <c:v>146.47</c:v>
                </c:pt>
                <c:pt idx="13">
                  <c:v>146.71</c:v>
                </c:pt>
                <c:pt idx="14">
                  <c:v>145.01</c:v>
                </c:pt>
                <c:pt idx="15">
                  <c:v>148.15</c:v>
                </c:pt>
                <c:pt idx="16">
                  <c:v>144.35</c:v>
                </c:pt>
                <c:pt idx="17">
                  <c:v>144.54</c:v>
                </c:pt>
                <c:pt idx="18">
                  <c:v>144.13999999999999</c:v>
                </c:pt>
                <c:pt idx="19">
                  <c:v>150.03</c:v>
                </c:pt>
                <c:pt idx="20">
                  <c:v>152.01</c:v>
                </c:pt>
                <c:pt idx="21">
                  <c:v>153.26</c:v>
                </c:pt>
                <c:pt idx="22">
                  <c:v>155.38</c:v>
                </c:pt>
                <c:pt idx="23">
                  <c:v>149.16</c:v>
                </c:pt>
                <c:pt idx="24">
                  <c:v>151.33000000000001</c:v>
                </c:pt>
                <c:pt idx="25">
                  <c:v>157.35</c:v>
                </c:pt>
                <c:pt idx="26">
                  <c:v>149.88</c:v>
                </c:pt>
                <c:pt idx="27">
                  <c:v>146.09</c:v>
                </c:pt>
                <c:pt idx="28">
                  <c:v>145.58000000000001</c:v>
                </c:pt>
                <c:pt idx="29">
                  <c:v>142.96</c:v>
                </c:pt>
                <c:pt idx="30">
                  <c:v>125.62</c:v>
                </c:pt>
                <c:pt idx="31">
                  <c:v>123.31</c:v>
                </c:pt>
                <c:pt idx="32">
                  <c:v>106.15</c:v>
                </c:pt>
                <c:pt idx="33">
                  <c:v>100.12</c:v>
                </c:pt>
                <c:pt idx="34">
                  <c:v>120.33</c:v>
                </c:pt>
                <c:pt idx="35">
                  <c:v>111.97</c:v>
                </c:pt>
                <c:pt idx="36">
                  <c:v>115.93</c:v>
                </c:pt>
                <c:pt idx="37">
                  <c:v>123.3</c:v>
                </c:pt>
                <c:pt idx="38">
                  <c:v>125.62</c:v>
                </c:pt>
                <c:pt idx="39">
                  <c:v>127.92</c:v>
                </c:pt>
                <c:pt idx="40">
                  <c:v>111.9</c:v>
                </c:pt>
                <c:pt idx="41">
                  <c:v>118.66</c:v>
                </c:pt>
                <c:pt idx="42">
                  <c:v>124.69</c:v>
                </c:pt>
                <c:pt idx="43">
                  <c:v>121.94</c:v>
                </c:pt>
                <c:pt idx="44">
                  <c:v>118.66</c:v>
                </c:pt>
                <c:pt idx="45">
                  <c:v>114.95</c:v>
                </c:pt>
                <c:pt idx="46">
                  <c:v>106.61</c:v>
                </c:pt>
                <c:pt idx="47">
                  <c:v>104.76</c:v>
                </c:pt>
                <c:pt idx="48">
                  <c:v>93.96</c:v>
                </c:pt>
                <c:pt idx="49">
                  <c:v>82.32</c:v>
                </c:pt>
                <c:pt idx="50">
                  <c:v>102.9</c:v>
                </c:pt>
                <c:pt idx="51">
                  <c:v>113.94</c:v>
                </c:pt>
                <c:pt idx="52">
                  <c:v>104.9</c:v>
                </c:pt>
                <c:pt idx="53">
                  <c:v>104.2</c:v>
                </c:pt>
                <c:pt idx="54">
                  <c:v>105.96</c:v>
                </c:pt>
                <c:pt idx="55">
                  <c:v>112.64</c:v>
                </c:pt>
                <c:pt idx="56">
                  <c:v>112.5</c:v>
                </c:pt>
                <c:pt idx="57">
                  <c:v>106.67</c:v>
                </c:pt>
                <c:pt idx="58">
                  <c:v>100.97</c:v>
                </c:pt>
                <c:pt idx="59">
                  <c:v>93.36</c:v>
                </c:pt>
                <c:pt idx="60">
                  <c:v>86.37</c:v>
                </c:pt>
                <c:pt idx="61">
                  <c:v>87.01</c:v>
                </c:pt>
                <c:pt idx="62">
                  <c:v>90.81</c:v>
                </c:pt>
                <c:pt idx="63">
                  <c:v>84.72</c:v>
                </c:pt>
                <c:pt idx="64">
                  <c:v>86.01</c:v>
                </c:pt>
                <c:pt idx="65">
                  <c:v>82.84</c:v>
                </c:pt>
                <c:pt idx="66">
                  <c:v>88.34</c:v>
                </c:pt>
                <c:pt idx="67">
                  <c:v>81.3</c:v>
                </c:pt>
                <c:pt idx="68">
                  <c:v>75.06</c:v>
                </c:pt>
                <c:pt idx="69">
                  <c:v>72.33</c:v>
                </c:pt>
                <c:pt idx="70">
                  <c:v>66.22</c:v>
                </c:pt>
                <c:pt idx="71">
                  <c:v>69.44</c:v>
                </c:pt>
                <c:pt idx="72">
                  <c:v>62.11</c:v>
                </c:pt>
                <c:pt idx="73">
                  <c:v>65.08</c:v>
                </c:pt>
                <c:pt idx="74">
                  <c:v>62.05</c:v>
                </c:pt>
                <c:pt idx="75">
                  <c:v>58.11</c:v>
                </c:pt>
                <c:pt idx="76">
                  <c:v>57.68</c:v>
                </c:pt>
                <c:pt idx="77">
                  <c:v>51.31</c:v>
                </c:pt>
                <c:pt idx="78">
                  <c:v>48.35</c:v>
                </c:pt>
                <c:pt idx="79">
                  <c:v>49.57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5544"/>
        <c:axId val="206478872"/>
      </c:lineChart>
      <c:catAx>
        <c:axId val="2058055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478872"/>
        <c:crosses val="autoZero"/>
        <c:auto val="1"/>
        <c:lblAlgn val="ctr"/>
        <c:lblOffset val="600"/>
        <c:tickLblSkip val="10"/>
        <c:noMultiLvlLbl val="0"/>
      </c:catAx>
      <c:valAx>
        <c:axId val="206478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05544"/>
        <c:crosses val="autoZero"/>
        <c:crossBetween val="between"/>
        <c:majorUnit val="40"/>
      </c:valAx>
      <c:spPr>
        <a:gradFill>
          <a:gsLst>
            <a:gs pos="0">
              <a:schemeClr val="bg1">
                <a:lumMod val="85000"/>
              </a:schemeClr>
            </a:gs>
            <a:gs pos="54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02853858119789"/>
          <c:y val="8.6898804316127162E-2"/>
          <c:w val="0.87897146141880211"/>
          <c:h val="0.81991933935087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GS!$F$1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val>
            <c:numRef>
              <c:f>GS!$F$2:$F$81</c:f>
              <c:numCache>
                <c:formatCode>General</c:formatCode>
                <c:ptCount val="80"/>
                <c:pt idx="0">
                  <c:v>7495400</c:v>
                </c:pt>
                <c:pt idx="1">
                  <c:v>7551900</c:v>
                </c:pt>
                <c:pt idx="2">
                  <c:v>8772200</c:v>
                </c:pt>
                <c:pt idx="3">
                  <c:v>5832700</c:v>
                </c:pt>
                <c:pt idx="4">
                  <c:v>9103100</c:v>
                </c:pt>
                <c:pt idx="5">
                  <c:v>6634600</c:v>
                </c:pt>
                <c:pt idx="6">
                  <c:v>8798500</c:v>
                </c:pt>
                <c:pt idx="7">
                  <c:v>14023800</c:v>
                </c:pt>
                <c:pt idx="8">
                  <c:v>12391300</c:v>
                </c:pt>
                <c:pt idx="9">
                  <c:v>8660000</c:v>
                </c:pt>
                <c:pt idx="10">
                  <c:v>8386200</c:v>
                </c:pt>
                <c:pt idx="11">
                  <c:v>7421100</c:v>
                </c:pt>
                <c:pt idx="12">
                  <c:v>8966300</c:v>
                </c:pt>
                <c:pt idx="13">
                  <c:v>9443400</c:v>
                </c:pt>
                <c:pt idx="14">
                  <c:v>14534400</c:v>
                </c:pt>
                <c:pt idx="15">
                  <c:v>8321000</c:v>
                </c:pt>
                <c:pt idx="16">
                  <c:v>6122500</c:v>
                </c:pt>
                <c:pt idx="17">
                  <c:v>5995500</c:v>
                </c:pt>
                <c:pt idx="18">
                  <c:v>6660200</c:v>
                </c:pt>
                <c:pt idx="19">
                  <c:v>8565800</c:v>
                </c:pt>
                <c:pt idx="20">
                  <c:v>7586300</c:v>
                </c:pt>
                <c:pt idx="21">
                  <c:v>8212100</c:v>
                </c:pt>
                <c:pt idx="22">
                  <c:v>6673500</c:v>
                </c:pt>
                <c:pt idx="23">
                  <c:v>7788700</c:v>
                </c:pt>
                <c:pt idx="24">
                  <c:v>7539000</c:v>
                </c:pt>
                <c:pt idx="25">
                  <c:v>14981500</c:v>
                </c:pt>
                <c:pt idx="26">
                  <c:v>12437500</c:v>
                </c:pt>
                <c:pt idx="27">
                  <c:v>12939000</c:v>
                </c:pt>
                <c:pt idx="28">
                  <c:v>20752800</c:v>
                </c:pt>
                <c:pt idx="29">
                  <c:v>15622500</c:v>
                </c:pt>
                <c:pt idx="30">
                  <c:v>42202300</c:v>
                </c:pt>
                <c:pt idx="31">
                  <c:v>48296400</c:v>
                </c:pt>
                <c:pt idx="32">
                  <c:v>112060400</c:v>
                </c:pt>
                <c:pt idx="33">
                  <c:v>114590700</c:v>
                </c:pt>
                <c:pt idx="34">
                  <c:v>43208300</c:v>
                </c:pt>
                <c:pt idx="35">
                  <c:v>21938700</c:v>
                </c:pt>
                <c:pt idx="36">
                  <c:v>20037600</c:v>
                </c:pt>
                <c:pt idx="37">
                  <c:v>46611300</c:v>
                </c:pt>
                <c:pt idx="38">
                  <c:v>19172100</c:v>
                </c:pt>
                <c:pt idx="39">
                  <c:v>15806400</c:v>
                </c:pt>
                <c:pt idx="40">
                  <c:v>24147600</c:v>
                </c:pt>
                <c:pt idx="41">
                  <c:v>13129900</c:v>
                </c:pt>
                <c:pt idx="42">
                  <c:v>13837100</c:v>
                </c:pt>
                <c:pt idx="43">
                  <c:v>10894700</c:v>
                </c:pt>
                <c:pt idx="44">
                  <c:v>16080700</c:v>
                </c:pt>
                <c:pt idx="45">
                  <c:v>21368000</c:v>
                </c:pt>
                <c:pt idx="46">
                  <c:v>17184000</c:v>
                </c:pt>
                <c:pt idx="47">
                  <c:v>18223800</c:v>
                </c:pt>
                <c:pt idx="48">
                  <c:v>28150500</c:v>
                </c:pt>
                <c:pt idx="49">
                  <c:v>71312700</c:v>
                </c:pt>
                <c:pt idx="50">
                  <c:v>45400500</c:v>
                </c:pt>
                <c:pt idx="51">
                  <c:v>41605300</c:v>
                </c:pt>
                <c:pt idx="52">
                  <c:v>22250100</c:v>
                </c:pt>
                <c:pt idx="53">
                  <c:v>27901700</c:v>
                </c:pt>
                <c:pt idx="54">
                  <c:v>18413500</c:v>
                </c:pt>
                <c:pt idx="55">
                  <c:v>16908300</c:v>
                </c:pt>
                <c:pt idx="56">
                  <c:v>13588000</c:v>
                </c:pt>
                <c:pt idx="57">
                  <c:v>15459100</c:v>
                </c:pt>
                <c:pt idx="58">
                  <c:v>25529600</c:v>
                </c:pt>
                <c:pt idx="59">
                  <c:v>24494800</c:v>
                </c:pt>
                <c:pt idx="60">
                  <c:v>20595000</c:v>
                </c:pt>
                <c:pt idx="61">
                  <c:v>50066600</c:v>
                </c:pt>
                <c:pt idx="62">
                  <c:v>27769900</c:v>
                </c:pt>
                <c:pt idx="63">
                  <c:v>29700400</c:v>
                </c:pt>
                <c:pt idx="64">
                  <c:v>24881200</c:v>
                </c:pt>
                <c:pt idx="65">
                  <c:v>19796200</c:v>
                </c:pt>
                <c:pt idx="66">
                  <c:v>22105700</c:v>
                </c:pt>
                <c:pt idx="67">
                  <c:v>15693100</c:v>
                </c:pt>
                <c:pt idx="68">
                  <c:v>25933100</c:v>
                </c:pt>
                <c:pt idx="69">
                  <c:v>31450400</c:v>
                </c:pt>
                <c:pt idx="70">
                  <c:v>47450700</c:v>
                </c:pt>
                <c:pt idx="71">
                  <c:v>47573900</c:v>
                </c:pt>
                <c:pt idx="72">
                  <c:v>34436600</c:v>
                </c:pt>
                <c:pt idx="73">
                  <c:v>39994000</c:v>
                </c:pt>
                <c:pt idx="74">
                  <c:v>22186300</c:v>
                </c:pt>
                <c:pt idx="75">
                  <c:v>20299400</c:v>
                </c:pt>
                <c:pt idx="76">
                  <c:v>25737100</c:v>
                </c:pt>
                <c:pt idx="77">
                  <c:v>30481500</c:v>
                </c:pt>
                <c:pt idx="78">
                  <c:v>55618000</c:v>
                </c:pt>
                <c:pt idx="79">
                  <c:v>39591500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782688"/>
        <c:axId val="205783072"/>
        <c:axId val="0"/>
      </c:bar3DChart>
      <c:catAx>
        <c:axId val="205782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783072"/>
        <c:crosses val="autoZero"/>
        <c:auto val="1"/>
        <c:lblAlgn val="ctr"/>
        <c:lblOffset val="100"/>
        <c:noMultiLvlLbl val="0"/>
      </c:catAx>
      <c:valAx>
        <c:axId val="205783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782688"/>
        <c:crosses val="autoZero"/>
        <c:crossBetween val="between"/>
        <c:majorUnit val="4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Goldman Sachs stock price, volume and volatility</a:t>
            </a:r>
          </a:p>
          <a:p>
            <a:pPr algn="r"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08/01/2008 - 11/22/2008</a:t>
            </a:r>
          </a:p>
        </c:rich>
      </c:tx>
      <c:layout>
        <c:manualLayout>
          <c:xMode val="edge"/>
          <c:yMode val="edge"/>
          <c:x val="0.30836870729587146"/>
          <c:y val="0.12362506669800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9027364024446"/>
          <c:y val="0.23719912825075404"/>
          <c:w val="0.71392156260557105"/>
          <c:h val="0.60798067525073818"/>
        </c:manualLayout>
      </c:layout>
      <c:lineChart>
        <c:grouping val="standard"/>
        <c:varyColors val="0"/>
        <c:ser>
          <c:idx val="0"/>
          <c:order val="0"/>
          <c:tx>
            <c:v>Goldman Sachs stock price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GS_Volatility!$G$2:$G$81</c:f>
              <c:numCache>
                <c:formatCode>General</c:formatCode>
                <c:ptCount val="80"/>
                <c:pt idx="0">
                  <c:v>168.72</c:v>
                </c:pt>
                <c:pt idx="1">
                  <c:v>164.89</c:v>
                </c:pt>
                <c:pt idx="2">
                  <c:v>167.58</c:v>
                </c:pt>
                <c:pt idx="3">
                  <c:v>166.45</c:v>
                </c:pt>
                <c:pt idx="4">
                  <c:v>159.76</c:v>
                </c:pt>
                <c:pt idx="5">
                  <c:v>163.12</c:v>
                </c:pt>
                <c:pt idx="6">
                  <c:v>165.02</c:v>
                </c:pt>
                <c:pt idx="7">
                  <c:v>155.1</c:v>
                </c:pt>
                <c:pt idx="8">
                  <c:v>152.87</c:v>
                </c:pt>
                <c:pt idx="9">
                  <c:v>154.44</c:v>
                </c:pt>
                <c:pt idx="10">
                  <c:v>151.28</c:v>
                </c:pt>
                <c:pt idx="11">
                  <c:v>148.37</c:v>
                </c:pt>
                <c:pt idx="12">
                  <c:v>146.47</c:v>
                </c:pt>
                <c:pt idx="13">
                  <c:v>146.71</c:v>
                </c:pt>
                <c:pt idx="14">
                  <c:v>145.01</c:v>
                </c:pt>
                <c:pt idx="15">
                  <c:v>148.15</c:v>
                </c:pt>
                <c:pt idx="16">
                  <c:v>144.35</c:v>
                </c:pt>
                <c:pt idx="17">
                  <c:v>144.54</c:v>
                </c:pt>
                <c:pt idx="18">
                  <c:v>144.13999999999999</c:v>
                </c:pt>
                <c:pt idx="19">
                  <c:v>150.03</c:v>
                </c:pt>
                <c:pt idx="20">
                  <c:v>152.01</c:v>
                </c:pt>
                <c:pt idx="21">
                  <c:v>153.26</c:v>
                </c:pt>
                <c:pt idx="22">
                  <c:v>155.38</c:v>
                </c:pt>
                <c:pt idx="23">
                  <c:v>149.16</c:v>
                </c:pt>
                <c:pt idx="24">
                  <c:v>151.33000000000001</c:v>
                </c:pt>
                <c:pt idx="25">
                  <c:v>157.35</c:v>
                </c:pt>
                <c:pt idx="26">
                  <c:v>149.88</c:v>
                </c:pt>
                <c:pt idx="27">
                  <c:v>146.09</c:v>
                </c:pt>
                <c:pt idx="28">
                  <c:v>145.58000000000001</c:v>
                </c:pt>
                <c:pt idx="29">
                  <c:v>142.96</c:v>
                </c:pt>
                <c:pt idx="30">
                  <c:v>125.62</c:v>
                </c:pt>
                <c:pt idx="31">
                  <c:v>123.31</c:v>
                </c:pt>
                <c:pt idx="32">
                  <c:v>106.15</c:v>
                </c:pt>
                <c:pt idx="33">
                  <c:v>100.12</c:v>
                </c:pt>
                <c:pt idx="34">
                  <c:v>120.33</c:v>
                </c:pt>
                <c:pt idx="35">
                  <c:v>111.97</c:v>
                </c:pt>
                <c:pt idx="36">
                  <c:v>115.93</c:v>
                </c:pt>
                <c:pt idx="37">
                  <c:v>123.3</c:v>
                </c:pt>
                <c:pt idx="38">
                  <c:v>125.62</c:v>
                </c:pt>
                <c:pt idx="39">
                  <c:v>127.92</c:v>
                </c:pt>
                <c:pt idx="40">
                  <c:v>111.9</c:v>
                </c:pt>
                <c:pt idx="41">
                  <c:v>118.66</c:v>
                </c:pt>
                <c:pt idx="42">
                  <c:v>124.69</c:v>
                </c:pt>
                <c:pt idx="43">
                  <c:v>121.94</c:v>
                </c:pt>
                <c:pt idx="44">
                  <c:v>118.66</c:v>
                </c:pt>
                <c:pt idx="45">
                  <c:v>114.95</c:v>
                </c:pt>
                <c:pt idx="46">
                  <c:v>106.61</c:v>
                </c:pt>
                <c:pt idx="47">
                  <c:v>104.76</c:v>
                </c:pt>
                <c:pt idx="48">
                  <c:v>93.96</c:v>
                </c:pt>
                <c:pt idx="49">
                  <c:v>82.32</c:v>
                </c:pt>
                <c:pt idx="50">
                  <c:v>102.9</c:v>
                </c:pt>
                <c:pt idx="51">
                  <c:v>113.94</c:v>
                </c:pt>
                <c:pt idx="52">
                  <c:v>104.9</c:v>
                </c:pt>
                <c:pt idx="53">
                  <c:v>104.2</c:v>
                </c:pt>
                <c:pt idx="54">
                  <c:v>105.96</c:v>
                </c:pt>
                <c:pt idx="55">
                  <c:v>112.64</c:v>
                </c:pt>
                <c:pt idx="56">
                  <c:v>112.5</c:v>
                </c:pt>
                <c:pt idx="57">
                  <c:v>106.67</c:v>
                </c:pt>
                <c:pt idx="58">
                  <c:v>100.97</c:v>
                </c:pt>
                <c:pt idx="59">
                  <c:v>93.36</c:v>
                </c:pt>
                <c:pt idx="60">
                  <c:v>86.37</c:v>
                </c:pt>
                <c:pt idx="61">
                  <c:v>87.01</c:v>
                </c:pt>
                <c:pt idx="62">
                  <c:v>90.81</c:v>
                </c:pt>
                <c:pt idx="63">
                  <c:v>84.72</c:v>
                </c:pt>
                <c:pt idx="64">
                  <c:v>86.01</c:v>
                </c:pt>
                <c:pt idx="65">
                  <c:v>82.84</c:v>
                </c:pt>
                <c:pt idx="66">
                  <c:v>88.34</c:v>
                </c:pt>
                <c:pt idx="67">
                  <c:v>81.3</c:v>
                </c:pt>
                <c:pt idx="68">
                  <c:v>75.06</c:v>
                </c:pt>
                <c:pt idx="69">
                  <c:v>72.33</c:v>
                </c:pt>
                <c:pt idx="70">
                  <c:v>66.22</c:v>
                </c:pt>
                <c:pt idx="71">
                  <c:v>69.44</c:v>
                </c:pt>
                <c:pt idx="72">
                  <c:v>62.11</c:v>
                </c:pt>
                <c:pt idx="73">
                  <c:v>65.08</c:v>
                </c:pt>
                <c:pt idx="74">
                  <c:v>62.05</c:v>
                </c:pt>
                <c:pt idx="75">
                  <c:v>58.11</c:v>
                </c:pt>
                <c:pt idx="76">
                  <c:v>57.68</c:v>
                </c:pt>
                <c:pt idx="77">
                  <c:v>51.31</c:v>
                </c:pt>
                <c:pt idx="78">
                  <c:v>48.35</c:v>
                </c:pt>
                <c:pt idx="79">
                  <c:v>49.57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4992"/>
        <c:axId val="206438448"/>
      </c:lineChart>
      <c:catAx>
        <c:axId val="20568499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438448"/>
        <c:crosses val="autoZero"/>
        <c:auto val="1"/>
        <c:lblAlgn val="ctr"/>
        <c:lblOffset val="600"/>
        <c:tickLblSkip val="10"/>
        <c:noMultiLvlLbl val="0"/>
      </c:catAx>
      <c:valAx>
        <c:axId val="20643844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684992"/>
        <c:crosses val="autoZero"/>
        <c:crossBetween val="between"/>
        <c:majorUnit val="40"/>
      </c:valAx>
      <c:spPr>
        <a:gradFill>
          <a:gsLst>
            <a:gs pos="0">
              <a:schemeClr val="bg1">
                <a:lumMod val="85000"/>
              </a:schemeClr>
            </a:gs>
            <a:gs pos="54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386853531725086E-4"/>
          <c:y val="8.6898804316127148E-2"/>
          <c:w val="0.85843569553805776"/>
          <c:h val="0.786620370370370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GS_Volatility!$F$1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val>
            <c:numRef>
              <c:f>GS_Volatility!$F$2:$F$81</c:f>
              <c:numCache>
                <c:formatCode>General</c:formatCode>
                <c:ptCount val="80"/>
                <c:pt idx="0">
                  <c:v>7495400</c:v>
                </c:pt>
                <c:pt idx="1">
                  <c:v>7551900</c:v>
                </c:pt>
                <c:pt idx="2">
                  <c:v>8772200</c:v>
                </c:pt>
                <c:pt idx="3">
                  <c:v>5832700</c:v>
                </c:pt>
                <c:pt idx="4">
                  <c:v>9103100</c:v>
                </c:pt>
                <c:pt idx="5">
                  <c:v>6634600</c:v>
                </c:pt>
                <c:pt idx="6">
                  <c:v>8798500</c:v>
                </c:pt>
                <c:pt idx="7">
                  <c:v>14023800</c:v>
                </c:pt>
                <c:pt idx="8">
                  <c:v>12391300</c:v>
                </c:pt>
                <c:pt idx="9">
                  <c:v>8660000</c:v>
                </c:pt>
                <c:pt idx="10">
                  <c:v>8386200</c:v>
                </c:pt>
                <c:pt idx="11">
                  <c:v>7421100</c:v>
                </c:pt>
                <c:pt idx="12">
                  <c:v>8966300</c:v>
                </c:pt>
                <c:pt idx="13">
                  <c:v>9443400</c:v>
                </c:pt>
                <c:pt idx="14">
                  <c:v>14534400</c:v>
                </c:pt>
                <c:pt idx="15">
                  <c:v>8321000</c:v>
                </c:pt>
                <c:pt idx="16">
                  <c:v>6122500</c:v>
                </c:pt>
                <c:pt idx="17">
                  <c:v>5995500</c:v>
                </c:pt>
                <c:pt idx="18">
                  <c:v>6660200</c:v>
                </c:pt>
                <c:pt idx="19">
                  <c:v>8565800</c:v>
                </c:pt>
                <c:pt idx="20">
                  <c:v>7586300</c:v>
                </c:pt>
                <c:pt idx="21">
                  <c:v>8212100</c:v>
                </c:pt>
                <c:pt idx="22">
                  <c:v>6673500</c:v>
                </c:pt>
                <c:pt idx="23">
                  <c:v>7788700</c:v>
                </c:pt>
                <c:pt idx="24">
                  <c:v>7539000</c:v>
                </c:pt>
                <c:pt idx="25">
                  <c:v>14981500</c:v>
                </c:pt>
                <c:pt idx="26">
                  <c:v>12437500</c:v>
                </c:pt>
                <c:pt idx="27">
                  <c:v>12939000</c:v>
                </c:pt>
                <c:pt idx="28">
                  <c:v>20752800</c:v>
                </c:pt>
                <c:pt idx="29">
                  <c:v>15622500</c:v>
                </c:pt>
                <c:pt idx="30">
                  <c:v>42202300</c:v>
                </c:pt>
                <c:pt idx="31">
                  <c:v>48296400</c:v>
                </c:pt>
                <c:pt idx="32">
                  <c:v>112060400</c:v>
                </c:pt>
                <c:pt idx="33">
                  <c:v>114590700</c:v>
                </c:pt>
                <c:pt idx="34">
                  <c:v>43208300</c:v>
                </c:pt>
                <c:pt idx="35">
                  <c:v>21938700</c:v>
                </c:pt>
                <c:pt idx="36">
                  <c:v>20037600</c:v>
                </c:pt>
                <c:pt idx="37">
                  <c:v>46611300</c:v>
                </c:pt>
                <c:pt idx="38">
                  <c:v>19172100</c:v>
                </c:pt>
                <c:pt idx="39">
                  <c:v>15806400</c:v>
                </c:pt>
                <c:pt idx="40">
                  <c:v>24147600</c:v>
                </c:pt>
                <c:pt idx="41">
                  <c:v>13129900</c:v>
                </c:pt>
                <c:pt idx="42">
                  <c:v>13837100</c:v>
                </c:pt>
                <c:pt idx="43">
                  <c:v>10894700</c:v>
                </c:pt>
                <c:pt idx="44">
                  <c:v>16080700</c:v>
                </c:pt>
                <c:pt idx="45">
                  <c:v>21368000</c:v>
                </c:pt>
                <c:pt idx="46">
                  <c:v>17184000</c:v>
                </c:pt>
                <c:pt idx="47">
                  <c:v>18223800</c:v>
                </c:pt>
                <c:pt idx="48">
                  <c:v>28150500</c:v>
                </c:pt>
                <c:pt idx="49">
                  <c:v>71312700</c:v>
                </c:pt>
                <c:pt idx="50">
                  <c:v>45400500</c:v>
                </c:pt>
                <c:pt idx="51">
                  <c:v>41605300</c:v>
                </c:pt>
                <c:pt idx="52">
                  <c:v>22250100</c:v>
                </c:pt>
                <c:pt idx="53">
                  <c:v>27901700</c:v>
                </c:pt>
                <c:pt idx="54">
                  <c:v>18413500</c:v>
                </c:pt>
                <c:pt idx="55">
                  <c:v>16908300</c:v>
                </c:pt>
                <c:pt idx="56">
                  <c:v>13588000</c:v>
                </c:pt>
                <c:pt idx="57">
                  <c:v>15459100</c:v>
                </c:pt>
                <c:pt idx="58">
                  <c:v>25529600</c:v>
                </c:pt>
                <c:pt idx="59">
                  <c:v>24494800</c:v>
                </c:pt>
                <c:pt idx="60">
                  <c:v>20595000</c:v>
                </c:pt>
                <c:pt idx="61">
                  <c:v>50066600</c:v>
                </c:pt>
                <c:pt idx="62">
                  <c:v>27769900</c:v>
                </c:pt>
                <c:pt idx="63">
                  <c:v>29700400</c:v>
                </c:pt>
                <c:pt idx="64">
                  <c:v>24881200</c:v>
                </c:pt>
                <c:pt idx="65">
                  <c:v>19796200</c:v>
                </c:pt>
                <c:pt idx="66">
                  <c:v>22105700</c:v>
                </c:pt>
                <c:pt idx="67">
                  <c:v>15693100</c:v>
                </c:pt>
                <c:pt idx="68">
                  <c:v>25933100</c:v>
                </c:pt>
                <c:pt idx="69">
                  <c:v>31450400</c:v>
                </c:pt>
                <c:pt idx="70">
                  <c:v>47450700</c:v>
                </c:pt>
                <c:pt idx="71">
                  <c:v>47573900</c:v>
                </c:pt>
                <c:pt idx="72">
                  <c:v>34436600</c:v>
                </c:pt>
                <c:pt idx="73">
                  <c:v>39994000</c:v>
                </c:pt>
                <c:pt idx="74">
                  <c:v>22186300</c:v>
                </c:pt>
                <c:pt idx="75">
                  <c:v>20299400</c:v>
                </c:pt>
                <c:pt idx="76">
                  <c:v>25737100</c:v>
                </c:pt>
                <c:pt idx="77">
                  <c:v>30481500</c:v>
                </c:pt>
                <c:pt idx="78">
                  <c:v>55618000</c:v>
                </c:pt>
                <c:pt idx="79">
                  <c:v>39591500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88968"/>
        <c:axId val="206989352"/>
        <c:axId val="0"/>
      </c:bar3DChart>
      <c:catAx>
        <c:axId val="206988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989352"/>
        <c:crosses val="autoZero"/>
        <c:auto val="1"/>
        <c:lblAlgn val="ctr"/>
        <c:lblOffset val="100"/>
        <c:noMultiLvlLbl val="0"/>
      </c:catAx>
      <c:valAx>
        <c:axId val="206989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988968"/>
        <c:crosses val="autoZero"/>
        <c:crossBetween val="between"/>
        <c:majorUnit val="4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362591273632879"/>
          <c:y val="3.52569426687396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568197723024"/>
          <c:y val="0.19599985815099824"/>
          <c:w val="0.64605961642598331"/>
          <c:h val="0.73025919172199094"/>
        </c:manualLayout>
      </c:layout>
      <c:lineChart>
        <c:grouping val="standard"/>
        <c:varyColors val="0"/>
        <c:ser>
          <c:idx val="0"/>
          <c:order val="0"/>
          <c:tx>
            <c:strRef>
              <c:f>GS_Volatility!$H$1</c:f>
              <c:strCache>
                <c:ptCount val="1"/>
                <c:pt idx="0">
                  <c:v>Volatility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GS_Volatility!$H$2:$H$81</c:f>
              <c:numCache>
                <c:formatCode>General</c:formatCode>
                <c:ptCount val="80"/>
                <c:pt idx="0">
                  <c:v>3.9462365591397819E-2</c:v>
                </c:pt>
                <c:pt idx="1">
                  <c:v>2.4309208704801022E-2</c:v>
                </c:pt>
                <c:pt idx="2">
                  <c:v>2.9475197699496802E-2</c:v>
                </c:pt>
                <c:pt idx="3">
                  <c:v>1.8794914317302402E-2</c:v>
                </c:pt>
                <c:pt idx="4">
                  <c:v>4.1176470588235259E-2</c:v>
                </c:pt>
                <c:pt idx="5">
                  <c:v>3.6032502101428832E-2</c:v>
                </c:pt>
                <c:pt idx="6">
                  <c:v>4.437772925764194E-2</c:v>
                </c:pt>
                <c:pt idx="7">
                  <c:v>3.9889324417800243E-2</c:v>
                </c:pt>
                <c:pt idx="8">
                  <c:v>4.132231404958675E-2</c:v>
                </c:pt>
                <c:pt idx="9">
                  <c:v>2.8359976317347546E-2</c:v>
                </c:pt>
                <c:pt idx="10">
                  <c:v>3.1904108772139006E-2</c:v>
                </c:pt>
                <c:pt idx="11">
                  <c:v>1.8318170641750786E-2</c:v>
                </c:pt>
                <c:pt idx="12">
                  <c:v>2.998454404945905E-2</c:v>
                </c:pt>
                <c:pt idx="13">
                  <c:v>3.203689852904501E-2</c:v>
                </c:pt>
                <c:pt idx="14">
                  <c:v>3.4240506329113907E-2</c:v>
                </c:pt>
                <c:pt idx="15">
                  <c:v>2.4936260182824355E-2</c:v>
                </c:pt>
                <c:pt idx="16">
                  <c:v>2.2374889701247791E-2</c:v>
                </c:pt>
                <c:pt idx="17">
                  <c:v>2.8379576840238285E-2</c:v>
                </c:pt>
                <c:pt idx="18">
                  <c:v>1.5845522196561435E-2</c:v>
                </c:pt>
                <c:pt idx="19">
                  <c:v>3.1885311746895018E-2</c:v>
                </c:pt>
                <c:pt idx="20">
                  <c:v>2.8666666666666618E-2</c:v>
                </c:pt>
                <c:pt idx="21">
                  <c:v>3.6765141199455398E-2</c:v>
                </c:pt>
                <c:pt idx="22">
                  <c:v>3.5076226774654495E-2</c:v>
                </c:pt>
                <c:pt idx="23">
                  <c:v>4.4776119402985093E-2</c:v>
                </c:pt>
                <c:pt idx="24">
                  <c:v>3.6589090464846374E-2</c:v>
                </c:pt>
                <c:pt idx="25">
                  <c:v>5.7639895621919401E-2</c:v>
                </c:pt>
                <c:pt idx="26">
                  <c:v>4.6798907233638221E-2</c:v>
                </c:pt>
                <c:pt idx="27">
                  <c:v>3.2732919254658488E-2</c:v>
                </c:pt>
                <c:pt idx="28">
                  <c:v>5.9904654372098798E-2</c:v>
                </c:pt>
                <c:pt idx="29">
                  <c:v>5.8230821536749855E-2</c:v>
                </c:pt>
                <c:pt idx="30">
                  <c:v>0.1385072655217966</c:v>
                </c:pt>
                <c:pt idx="31">
                  <c:v>0.1416217015300465</c:v>
                </c:pt>
                <c:pt idx="32">
                  <c:v>0.22764612954186414</c:v>
                </c:pt>
                <c:pt idx="33">
                  <c:v>0.28074999999999994</c:v>
                </c:pt>
                <c:pt idx="34">
                  <c:v>0.19988963995033793</c:v>
                </c:pt>
                <c:pt idx="35">
                  <c:v>0.11213506340312573</c:v>
                </c:pt>
                <c:pt idx="36">
                  <c:v>0.10273918221516476</c:v>
                </c:pt>
                <c:pt idx="37">
                  <c:v>5.744203440538509E-2</c:v>
                </c:pt>
                <c:pt idx="38">
                  <c:v>6.6888904993115617E-2</c:v>
                </c:pt>
                <c:pt idx="39">
                  <c:v>6.1453728531053131E-2</c:v>
                </c:pt>
                <c:pt idx="40">
                  <c:v>0.22002674194027638</c:v>
                </c:pt>
                <c:pt idx="41">
                  <c:v>4.2307692307692268E-2</c:v>
                </c:pt>
                <c:pt idx="42">
                  <c:v>7.6542297746582943E-2</c:v>
                </c:pt>
                <c:pt idx="43">
                  <c:v>3.8735830643345071E-2</c:v>
                </c:pt>
                <c:pt idx="44">
                  <c:v>0.10605633802816905</c:v>
                </c:pt>
                <c:pt idx="45">
                  <c:v>9.5698671070221009E-2</c:v>
                </c:pt>
                <c:pt idx="46">
                  <c:v>0.12148066818288772</c:v>
                </c:pt>
                <c:pt idx="47">
                  <c:v>0.1111570247933884</c:v>
                </c:pt>
                <c:pt idx="48">
                  <c:v>0.15923995291743731</c:v>
                </c:pt>
                <c:pt idx="49">
                  <c:v>0.25553319919517103</c:v>
                </c:pt>
                <c:pt idx="50">
                  <c:v>0.21314310419368787</c:v>
                </c:pt>
                <c:pt idx="51">
                  <c:v>8.3437500000000053E-2</c:v>
                </c:pt>
                <c:pt idx="52">
                  <c:v>8.2180432441388396E-2</c:v>
                </c:pt>
                <c:pt idx="53">
                  <c:v>0.12228880074267867</c:v>
                </c:pt>
                <c:pt idx="54">
                  <c:v>9.7731680580150138E-2</c:v>
                </c:pt>
                <c:pt idx="55">
                  <c:v>6.5831987075928855E-2</c:v>
                </c:pt>
                <c:pt idx="56">
                  <c:v>3.8747775440867271E-2</c:v>
                </c:pt>
                <c:pt idx="57">
                  <c:v>7.6462268075547013E-2</c:v>
                </c:pt>
                <c:pt idx="58">
                  <c:v>0.12318965517241387</c:v>
                </c:pt>
                <c:pt idx="59">
                  <c:v>8.5714285714285743E-2</c:v>
                </c:pt>
                <c:pt idx="60">
                  <c:v>0.10323529411764709</c:v>
                </c:pt>
                <c:pt idx="61">
                  <c:v>0.1545501285347044</c:v>
                </c:pt>
                <c:pt idx="62">
                  <c:v>0.1367929120825625</c:v>
                </c:pt>
                <c:pt idx="63">
                  <c:v>0.13076543209876534</c:v>
                </c:pt>
                <c:pt idx="64">
                  <c:v>8.2105263157894681E-2</c:v>
                </c:pt>
                <c:pt idx="65">
                  <c:v>8.3359580052493443E-2</c:v>
                </c:pt>
                <c:pt idx="66">
                  <c:v>8.231578947368412E-2</c:v>
                </c:pt>
                <c:pt idx="67">
                  <c:v>8.6685672051525664E-2</c:v>
                </c:pt>
                <c:pt idx="68">
                  <c:v>0.10574324324324325</c:v>
                </c:pt>
                <c:pt idx="69">
                  <c:v>8.368967623701884E-2</c:v>
                </c:pt>
                <c:pt idx="70">
                  <c:v>0.13519313304721026</c:v>
                </c:pt>
                <c:pt idx="71">
                  <c:v>0.11588438080084851</c:v>
                </c:pt>
                <c:pt idx="72">
                  <c:v>0.12357414448669191</c:v>
                </c:pt>
                <c:pt idx="73">
                  <c:v>0.13323863636363642</c:v>
                </c:pt>
                <c:pt idx="74">
                  <c:v>6.9714285714285618E-2</c:v>
                </c:pt>
                <c:pt idx="75">
                  <c:v>6.9048695914367575E-2</c:v>
                </c:pt>
                <c:pt idx="76">
                  <c:v>7.5419847328244249E-2</c:v>
                </c:pt>
                <c:pt idx="77">
                  <c:v>0.14042553191489371</c:v>
                </c:pt>
                <c:pt idx="78">
                  <c:v>0.14841849148418496</c:v>
                </c:pt>
                <c:pt idx="79">
                  <c:v>0.13072973964063073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04472"/>
        <c:axId val="154947432"/>
      </c:lineChart>
      <c:catAx>
        <c:axId val="207004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947432"/>
        <c:crosses val="autoZero"/>
        <c:auto val="1"/>
        <c:lblAlgn val="ctr"/>
        <c:lblOffset val="100"/>
        <c:tickLblSkip val="10"/>
        <c:noMultiLvlLbl val="0"/>
      </c:catAx>
      <c:valAx>
        <c:axId val="1549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04472"/>
        <c:crosses val="autoZero"/>
        <c:crossBetween val="between"/>
        <c:majorUnit val="0.1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49</xdr:row>
      <xdr:rowOff>9525</xdr:rowOff>
    </xdr:from>
    <xdr:to>
      <xdr:col>18</xdr:col>
      <xdr:colOff>438150</xdr:colOff>
      <xdr:row>66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238123</xdr:colOff>
      <xdr:row>61</xdr:row>
      <xdr:rowOff>57150</xdr:rowOff>
    </xdr:from>
    <xdr:to>
      <xdr:col>17</xdr:col>
      <xdr:colOff>428625</xdr:colOff>
      <xdr:row>65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0</xdr:colOff>
      <xdr:row>71</xdr:row>
      <xdr:rowOff>9525</xdr:rowOff>
    </xdr:from>
    <xdr:ext cx="1965282" cy="239809"/>
    <xdr:sp macro="" textlink="">
      <xdr:nvSpPr>
        <xdr:cNvPr id="7" name="TextBox 6"/>
        <xdr:cNvSpPr txBox="1"/>
      </xdr:nvSpPr>
      <xdr:spPr>
        <a:xfrm>
          <a:off x="12801600" y="13535025"/>
          <a:ext cx="1965282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Volume (number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shared traded)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542926</xdr:colOff>
      <xdr:row>49</xdr:row>
      <xdr:rowOff>9525</xdr:rowOff>
    </xdr:from>
    <xdr:to>
      <xdr:col>18</xdr:col>
      <xdr:colOff>438150</xdr:colOff>
      <xdr:row>66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61</xdr:row>
      <xdr:rowOff>19050</xdr:rowOff>
    </xdr:from>
    <xdr:to>
      <xdr:col>17</xdr:col>
      <xdr:colOff>400050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257176</xdr:colOff>
      <xdr:row>66</xdr:row>
      <xdr:rowOff>47625</xdr:rowOff>
    </xdr:from>
    <xdr:to>
      <xdr:col>19</xdr:col>
      <xdr:colOff>247650</xdr:colOff>
      <xdr:row>70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523875</xdr:colOff>
      <xdr:row>60</xdr:row>
      <xdr:rowOff>57150</xdr:rowOff>
    </xdr:from>
    <xdr:ext cx="1737399" cy="239809"/>
    <xdr:sp macro="" textlink="">
      <xdr:nvSpPr>
        <xdr:cNvPr id="5" name="TextBox 4"/>
        <xdr:cNvSpPr txBox="1"/>
      </xdr:nvSpPr>
      <xdr:spPr>
        <a:xfrm>
          <a:off x="6010275" y="11487150"/>
          <a:ext cx="1737399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Daily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umber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of traded shares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504825</xdr:colOff>
      <xdr:row>52</xdr:row>
      <xdr:rowOff>28575</xdr:rowOff>
    </xdr:from>
    <xdr:ext cx="765081" cy="239809"/>
    <xdr:sp macro="" textlink="">
      <xdr:nvSpPr>
        <xdr:cNvPr id="6" name="TextBox 5"/>
        <xdr:cNvSpPr txBox="1"/>
      </xdr:nvSpPr>
      <xdr:spPr>
        <a:xfrm>
          <a:off x="5991225" y="9934575"/>
          <a:ext cx="76508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Share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price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C49" workbookViewId="0">
      <selection activeCell="N70" sqref="N7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39661</v>
      </c>
      <c r="B2">
        <v>185</v>
      </c>
      <c r="C2">
        <v>186</v>
      </c>
      <c r="D2">
        <v>178.66</v>
      </c>
      <c r="E2">
        <v>182</v>
      </c>
      <c r="F2">
        <v>7495400</v>
      </c>
      <c r="G2">
        <v>168.72</v>
      </c>
    </row>
    <row r="3" spans="1:7" x14ac:dyDescent="0.25">
      <c r="A3" s="1">
        <v>39664</v>
      </c>
      <c r="B3">
        <v>179.66</v>
      </c>
      <c r="C3">
        <v>180.59</v>
      </c>
      <c r="D3">
        <v>176.2</v>
      </c>
      <c r="E3">
        <v>177.86</v>
      </c>
      <c r="F3">
        <v>7551900</v>
      </c>
      <c r="G3">
        <v>164.89</v>
      </c>
    </row>
    <row r="4" spans="1:7" x14ac:dyDescent="0.25">
      <c r="A4" s="1">
        <v>39665</v>
      </c>
      <c r="B4">
        <v>178.89</v>
      </c>
      <c r="C4">
        <v>180.83</v>
      </c>
      <c r="D4">
        <v>175.5</v>
      </c>
      <c r="E4">
        <v>180.77</v>
      </c>
      <c r="F4">
        <v>8772200</v>
      </c>
      <c r="G4">
        <v>167.58</v>
      </c>
    </row>
    <row r="5" spans="1:7" x14ac:dyDescent="0.25">
      <c r="A5" s="1">
        <v>39666</v>
      </c>
      <c r="B5">
        <v>179</v>
      </c>
      <c r="C5">
        <v>180.9</v>
      </c>
      <c r="D5">
        <v>177.5</v>
      </c>
      <c r="E5">
        <v>179.55</v>
      </c>
      <c r="F5">
        <v>5832700</v>
      </c>
      <c r="G5">
        <v>166.45</v>
      </c>
    </row>
    <row r="6" spans="1:7" x14ac:dyDescent="0.25">
      <c r="A6" s="1">
        <v>39667</v>
      </c>
      <c r="B6">
        <v>177.22</v>
      </c>
      <c r="C6">
        <v>178.5</v>
      </c>
      <c r="D6">
        <v>171.15</v>
      </c>
      <c r="E6">
        <v>172.33</v>
      </c>
      <c r="F6">
        <v>9103100</v>
      </c>
      <c r="G6">
        <v>159.76</v>
      </c>
    </row>
    <row r="7" spans="1:7" x14ac:dyDescent="0.25">
      <c r="A7" s="1">
        <v>39668</v>
      </c>
      <c r="B7">
        <v>172.76</v>
      </c>
      <c r="C7">
        <v>178.45</v>
      </c>
      <c r="D7">
        <v>172.02</v>
      </c>
      <c r="E7">
        <v>175.95</v>
      </c>
      <c r="F7">
        <v>6634600</v>
      </c>
      <c r="G7">
        <v>163.12</v>
      </c>
    </row>
    <row r="8" spans="1:7" x14ac:dyDescent="0.25">
      <c r="A8" s="1">
        <v>39671</v>
      </c>
      <c r="B8">
        <v>176.38</v>
      </c>
      <c r="C8">
        <v>183.2</v>
      </c>
      <c r="D8">
        <v>175.07</v>
      </c>
      <c r="E8">
        <v>178</v>
      </c>
      <c r="F8">
        <v>8798500</v>
      </c>
      <c r="G8">
        <v>165.02</v>
      </c>
    </row>
    <row r="9" spans="1:7" x14ac:dyDescent="0.25">
      <c r="A9" s="1">
        <v>39672</v>
      </c>
      <c r="B9">
        <v>173.3</v>
      </c>
      <c r="C9">
        <v>173.48</v>
      </c>
      <c r="D9">
        <v>166.56</v>
      </c>
      <c r="E9">
        <v>167.3</v>
      </c>
      <c r="F9">
        <v>14023800</v>
      </c>
      <c r="G9">
        <v>155.1</v>
      </c>
    </row>
    <row r="10" spans="1:7" x14ac:dyDescent="0.25">
      <c r="A10" s="1">
        <v>39673</v>
      </c>
      <c r="B10">
        <v>167</v>
      </c>
      <c r="C10">
        <v>169.4</v>
      </c>
      <c r="D10">
        <v>162.4</v>
      </c>
      <c r="E10">
        <v>164.9</v>
      </c>
      <c r="F10">
        <v>12391300</v>
      </c>
      <c r="G10">
        <v>152.87</v>
      </c>
    </row>
    <row r="11" spans="1:7" x14ac:dyDescent="0.25">
      <c r="A11" s="1">
        <v>39674</v>
      </c>
      <c r="B11">
        <v>164.61</v>
      </c>
      <c r="C11">
        <v>168.9</v>
      </c>
      <c r="D11">
        <v>164.11</v>
      </c>
      <c r="E11">
        <v>166.59</v>
      </c>
      <c r="F11">
        <v>8660000</v>
      </c>
      <c r="G11">
        <v>154.44</v>
      </c>
    </row>
    <row r="12" spans="1:7" x14ac:dyDescent="0.25">
      <c r="A12" s="1">
        <v>39675</v>
      </c>
      <c r="B12">
        <v>167.4</v>
      </c>
      <c r="C12">
        <v>167.69</v>
      </c>
      <c r="D12">
        <v>162.34</v>
      </c>
      <c r="E12">
        <v>163.18</v>
      </c>
      <c r="F12">
        <v>8386200</v>
      </c>
      <c r="G12">
        <v>151.28</v>
      </c>
    </row>
    <row r="13" spans="1:7" x14ac:dyDescent="0.25">
      <c r="A13" s="1">
        <v>39678</v>
      </c>
      <c r="B13">
        <v>162.26</v>
      </c>
      <c r="C13">
        <v>162.68</v>
      </c>
      <c r="D13">
        <v>159.69999999999999</v>
      </c>
      <c r="E13">
        <v>160.04</v>
      </c>
      <c r="F13">
        <v>7421100</v>
      </c>
      <c r="G13">
        <v>148.37</v>
      </c>
    </row>
    <row r="14" spans="1:7" x14ac:dyDescent="0.25">
      <c r="A14" s="1">
        <v>39679</v>
      </c>
      <c r="B14">
        <v>158.49</v>
      </c>
      <c r="C14">
        <v>161.75</v>
      </c>
      <c r="D14">
        <v>156.9</v>
      </c>
      <c r="E14">
        <v>158</v>
      </c>
      <c r="F14">
        <v>8966300</v>
      </c>
      <c r="G14">
        <v>146.47</v>
      </c>
    </row>
    <row r="15" spans="1:7" x14ac:dyDescent="0.25">
      <c r="A15" s="1">
        <v>39680</v>
      </c>
      <c r="B15">
        <v>158.13</v>
      </c>
      <c r="C15">
        <v>160.44</v>
      </c>
      <c r="D15">
        <v>155.30000000000001</v>
      </c>
      <c r="E15">
        <v>158.25</v>
      </c>
      <c r="F15">
        <v>9443400</v>
      </c>
      <c r="G15">
        <v>146.71</v>
      </c>
    </row>
    <row r="16" spans="1:7" x14ac:dyDescent="0.25">
      <c r="A16" s="1">
        <v>39681</v>
      </c>
      <c r="B16">
        <v>155.79</v>
      </c>
      <c r="C16">
        <v>158</v>
      </c>
      <c r="D16">
        <v>152.59</v>
      </c>
      <c r="E16">
        <v>156.41999999999999</v>
      </c>
      <c r="F16">
        <v>14534400</v>
      </c>
      <c r="G16">
        <v>145.01</v>
      </c>
    </row>
    <row r="17" spans="1:7" x14ac:dyDescent="0.25">
      <c r="A17" s="1">
        <v>39682</v>
      </c>
      <c r="B17">
        <v>159.99</v>
      </c>
      <c r="C17">
        <v>160.81</v>
      </c>
      <c r="D17">
        <v>156.80000000000001</v>
      </c>
      <c r="E17">
        <v>159.81</v>
      </c>
      <c r="F17">
        <v>8321000</v>
      </c>
      <c r="G17">
        <v>148.15</v>
      </c>
    </row>
    <row r="18" spans="1:7" x14ac:dyDescent="0.25">
      <c r="A18" s="1">
        <v>39685</v>
      </c>
      <c r="B18">
        <v>158.59</v>
      </c>
      <c r="C18">
        <v>158.66</v>
      </c>
      <c r="D18">
        <v>155.11000000000001</v>
      </c>
      <c r="E18">
        <v>155.71</v>
      </c>
      <c r="F18">
        <v>6122500</v>
      </c>
      <c r="G18">
        <v>144.35</v>
      </c>
    </row>
    <row r="19" spans="1:7" x14ac:dyDescent="0.25">
      <c r="A19" s="1">
        <v>39686</v>
      </c>
      <c r="B19">
        <v>155.51</v>
      </c>
      <c r="C19">
        <v>157.86000000000001</v>
      </c>
      <c r="D19">
        <v>153.38</v>
      </c>
      <c r="E19">
        <v>155.91</v>
      </c>
      <c r="F19">
        <v>5995500</v>
      </c>
      <c r="G19">
        <v>144.54</v>
      </c>
    </row>
    <row r="20" spans="1:7" x14ac:dyDescent="0.25">
      <c r="A20" s="1">
        <v>39687</v>
      </c>
      <c r="B20">
        <v>154.71</v>
      </c>
      <c r="C20">
        <v>155.88</v>
      </c>
      <c r="D20">
        <v>153.41</v>
      </c>
      <c r="E20">
        <v>155.47999999999999</v>
      </c>
      <c r="F20">
        <v>6660200</v>
      </c>
      <c r="G20">
        <v>144.13999999999999</v>
      </c>
    </row>
    <row r="21" spans="1:7" x14ac:dyDescent="0.25">
      <c r="A21" s="1">
        <v>39688</v>
      </c>
      <c r="B21">
        <v>157.24</v>
      </c>
      <c r="C21">
        <v>161.83000000000001</v>
      </c>
      <c r="D21">
        <v>156.66999999999999</v>
      </c>
      <c r="E21">
        <v>161.83000000000001</v>
      </c>
      <c r="F21">
        <v>8565800</v>
      </c>
      <c r="G21">
        <v>150.03</v>
      </c>
    </row>
    <row r="22" spans="1:7" x14ac:dyDescent="0.25">
      <c r="A22" s="1">
        <v>39689</v>
      </c>
      <c r="B22">
        <v>160.56</v>
      </c>
      <c r="C22">
        <v>165</v>
      </c>
      <c r="D22">
        <v>160.27000000000001</v>
      </c>
      <c r="E22">
        <v>163.97</v>
      </c>
      <c r="F22">
        <v>7586300</v>
      </c>
      <c r="G22">
        <v>152.01</v>
      </c>
    </row>
    <row r="23" spans="1:7" x14ac:dyDescent="0.25">
      <c r="A23" s="1">
        <v>39693</v>
      </c>
      <c r="B23">
        <v>167.5</v>
      </c>
      <c r="C23">
        <v>168.91</v>
      </c>
      <c r="D23">
        <v>162.69999999999999</v>
      </c>
      <c r="E23">
        <v>165.32</v>
      </c>
      <c r="F23">
        <v>8212100</v>
      </c>
      <c r="G23">
        <v>153.26</v>
      </c>
    </row>
    <row r="24" spans="1:7" x14ac:dyDescent="0.25">
      <c r="A24" s="1">
        <v>39694</v>
      </c>
      <c r="B24">
        <v>163.97</v>
      </c>
      <c r="C24">
        <v>167.92</v>
      </c>
      <c r="D24">
        <v>162.03</v>
      </c>
      <c r="E24">
        <v>167.61</v>
      </c>
      <c r="F24">
        <v>6673500</v>
      </c>
      <c r="G24">
        <v>155.38</v>
      </c>
    </row>
    <row r="25" spans="1:7" x14ac:dyDescent="0.25">
      <c r="A25" s="1">
        <v>39695</v>
      </c>
      <c r="B25">
        <v>166.15</v>
      </c>
      <c r="C25">
        <v>167.5</v>
      </c>
      <c r="D25">
        <v>160</v>
      </c>
      <c r="E25">
        <v>160.9</v>
      </c>
      <c r="F25">
        <v>7788700</v>
      </c>
      <c r="G25">
        <v>149.16</v>
      </c>
    </row>
    <row r="26" spans="1:7" x14ac:dyDescent="0.25">
      <c r="A26" s="1">
        <v>39696</v>
      </c>
      <c r="B26">
        <v>157.77000000000001</v>
      </c>
      <c r="C26">
        <v>163.71</v>
      </c>
      <c r="D26">
        <v>157.72</v>
      </c>
      <c r="E26">
        <v>163.24</v>
      </c>
      <c r="F26">
        <v>7539000</v>
      </c>
      <c r="G26">
        <v>151.33000000000001</v>
      </c>
    </row>
    <row r="27" spans="1:7" x14ac:dyDescent="0.25">
      <c r="A27" s="1">
        <v>39699</v>
      </c>
      <c r="B27">
        <v>171</v>
      </c>
      <c r="C27">
        <v>172.45</v>
      </c>
      <c r="D27">
        <v>162.51</v>
      </c>
      <c r="E27">
        <v>169.73</v>
      </c>
      <c r="F27">
        <v>14981500</v>
      </c>
      <c r="G27">
        <v>157.35</v>
      </c>
    </row>
    <row r="28" spans="1:7" x14ac:dyDescent="0.25">
      <c r="A28" s="1">
        <v>39700</v>
      </c>
      <c r="B28">
        <v>167.3</v>
      </c>
      <c r="C28">
        <v>168.38</v>
      </c>
      <c r="D28">
        <v>160.5</v>
      </c>
      <c r="E28">
        <v>161.66999999999999</v>
      </c>
      <c r="F28">
        <v>12437500</v>
      </c>
      <c r="G28">
        <v>149.88</v>
      </c>
    </row>
    <row r="29" spans="1:7" x14ac:dyDescent="0.25">
      <c r="A29" s="1">
        <v>39701</v>
      </c>
      <c r="B29">
        <v>159.9</v>
      </c>
      <c r="C29">
        <v>161</v>
      </c>
      <c r="D29">
        <v>155.72999999999999</v>
      </c>
      <c r="E29">
        <v>157.59</v>
      </c>
      <c r="F29">
        <v>12939000</v>
      </c>
      <c r="G29">
        <v>146.09</v>
      </c>
    </row>
    <row r="30" spans="1:7" x14ac:dyDescent="0.25">
      <c r="A30" s="1">
        <v>39702</v>
      </c>
      <c r="B30">
        <v>151.36000000000001</v>
      </c>
      <c r="C30">
        <v>159.41999999999999</v>
      </c>
      <c r="D30">
        <v>149.87</v>
      </c>
      <c r="E30">
        <v>157.03</v>
      </c>
      <c r="F30">
        <v>20752800</v>
      </c>
      <c r="G30">
        <v>145.58000000000001</v>
      </c>
    </row>
    <row r="31" spans="1:7" x14ac:dyDescent="0.25">
      <c r="A31" s="1">
        <v>39703</v>
      </c>
      <c r="B31">
        <v>154.38</v>
      </c>
      <c r="C31">
        <v>161.77000000000001</v>
      </c>
      <c r="D31">
        <v>152.35</v>
      </c>
      <c r="E31">
        <v>154.21</v>
      </c>
      <c r="F31">
        <v>15622500</v>
      </c>
      <c r="G31">
        <v>142.96</v>
      </c>
    </row>
    <row r="32" spans="1:7" x14ac:dyDescent="0.25">
      <c r="A32" s="1">
        <v>39706</v>
      </c>
      <c r="B32">
        <v>142.28</v>
      </c>
      <c r="C32">
        <v>151.4</v>
      </c>
      <c r="D32">
        <v>130.43</v>
      </c>
      <c r="E32">
        <v>135.5</v>
      </c>
      <c r="F32">
        <v>42202300</v>
      </c>
      <c r="G32">
        <v>125.62</v>
      </c>
    </row>
    <row r="33" spans="1:7" x14ac:dyDescent="0.25">
      <c r="A33" s="1">
        <v>39707</v>
      </c>
      <c r="B33">
        <v>118</v>
      </c>
      <c r="C33">
        <v>135.29</v>
      </c>
      <c r="D33">
        <v>116.13</v>
      </c>
      <c r="E33">
        <v>133.01</v>
      </c>
      <c r="F33">
        <v>48296400</v>
      </c>
      <c r="G33">
        <v>123.31</v>
      </c>
    </row>
    <row r="34" spans="1:7" x14ac:dyDescent="0.25">
      <c r="A34" s="1">
        <v>39708</v>
      </c>
      <c r="B34">
        <v>120.8</v>
      </c>
      <c r="C34">
        <v>126.6</v>
      </c>
      <c r="D34">
        <v>97.78</v>
      </c>
      <c r="E34">
        <v>114.5</v>
      </c>
      <c r="F34">
        <v>112060400</v>
      </c>
      <c r="G34">
        <v>106.15</v>
      </c>
    </row>
    <row r="35" spans="1:7" x14ac:dyDescent="0.25">
      <c r="A35" s="1">
        <v>39709</v>
      </c>
      <c r="B35">
        <v>106</v>
      </c>
      <c r="C35">
        <v>120</v>
      </c>
      <c r="D35">
        <v>86.31</v>
      </c>
      <c r="E35">
        <v>108</v>
      </c>
      <c r="F35">
        <v>114590700</v>
      </c>
      <c r="G35">
        <v>100.12</v>
      </c>
    </row>
    <row r="36" spans="1:7" x14ac:dyDescent="0.25">
      <c r="A36" s="1">
        <v>39710</v>
      </c>
      <c r="B36">
        <v>142.51</v>
      </c>
      <c r="C36">
        <v>144.97999999999999</v>
      </c>
      <c r="D36">
        <v>116</v>
      </c>
      <c r="E36">
        <v>129.80000000000001</v>
      </c>
      <c r="F36">
        <v>43208300</v>
      </c>
      <c r="G36">
        <v>120.33</v>
      </c>
    </row>
    <row r="37" spans="1:7" x14ac:dyDescent="0.25">
      <c r="A37" s="1">
        <v>39713</v>
      </c>
      <c r="B37">
        <v>132.78</v>
      </c>
      <c r="C37">
        <v>135.63999999999999</v>
      </c>
      <c r="D37">
        <v>120.43</v>
      </c>
      <c r="E37">
        <v>120.78</v>
      </c>
      <c r="F37">
        <v>21938700</v>
      </c>
      <c r="G37">
        <v>111.97</v>
      </c>
    </row>
    <row r="38" spans="1:7" x14ac:dyDescent="0.25">
      <c r="A38" s="1">
        <v>39714</v>
      </c>
      <c r="B38">
        <v>118.89</v>
      </c>
      <c r="C38">
        <v>125.95</v>
      </c>
      <c r="D38">
        <v>113.01</v>
      </c>
      <c r="E38">
        <v>125.05</v>
      </c>
      <c r="F38">
        <v>20037600</v>
      </c>
      <c r="G38">
        <v>115.93</v>
      </c>
    </row>
    <row r="39" spans="1:7" x14ac:dyDescent="0.25">
      <c r="A39" s="1">
        <v>39715</v>
      </c>
      <c r="B39">
        <v>128.44</v>
      </c>
      <c r="C39">
        <v>133.69999999999999</v>
      </c>
      <c r="D39">
        <v>126.02</v>
      </c>
      <c r="E39">
        <v>133</v>
      </c>
      <c r="F39">
        <v>46611300</v>
      </c>
      <c r="G39">
        <v>123.3</v>
      </c>
    </row>
    <row r="40" spans="1:7" x14ac:dyDescent="0.25">
      <c r="A40" s="1">
        <v>39716</v>
      </c>
      <c r="B40">
        <v>134.25</v>
      </c>
      <c r="C40">
        <v>137.99</v>
      </c>
      <c r="D40">
        <v>128.76</v>
      </c>
      <c r="E40">
        <v>135.5</v>
      </c>
      <c r="F40">
        <v>19172100</v>
      </c>
      <c r="G40">
        <v>125.62</v>
      </c>
    </row>
    <row r="41" spans="1:7" x14ac:dyDescent="0.25">
      <c r="A41" s="1">
        <v>39717</v>
      </c>
      <c r="B41">
        <v>132.49</v>
      </c>
      <c r="C41">
        <v>137.99</v>
      </c>
      <c r="D41">
        <v>129.51</v>
      </c>
      <c r="E41">
        <v>137.99</v>
      </c>
      <c r="F41">
        <v>15806400</v>
      </c>
      <c r="G41">
        <v>127.92</v>
      </c>
    </row>
    <row r="42" spans="1:7" x14ac:dyDescent="0.25">
      <c r="A42" s="1">
        <v>39720</v>
      </c>
      <c r="B42">
        <v>134.49</v>
      </c>
      <c r="C42">
        <v>134.62</v>
      </c>
      <c r="D42">
        <v>105</v>
      </c>
      <c r="E42">
        <v>120.7</v>
      </c>
      <c r="F42">
        <v>24147600</v>
      </c>
      <c r="G42">
        <v>111.9</v>
      </c>
    </row>
    <row r="43" spans="1:7" x14ac:dyDescent="0.25">
      <c r="A43" s="1">
        <v>39721</v>
      </c>
      <c r="B43">
        <v>126.89</v>
      </c>
      <c r="C43">
        <v>130</v>
      </c>
      <c r="D43">
        <v>124.5</v>
      </c>
      <c r="E43">
        <v>128</v>
      </c>
      <c r="F43">
        <v>13129900</v>
      </c>
      <c r="G43">
        <v>118.66</v>
      </c>
    </row>
    <row r="44" spans="1:7" x14ac:dyDescent="0.25">
      <c r="A44" s="1">
        <v>39722</v>
      </c>
      <c r="B44">
        <v>127.32</v>
      </c>
      <c r="C44">
        <v>135.35</v>
      </c>
      <c r="D44">
        <v>124.99</v>
      </c>
      <c r="E44">
        <v>134.5</v>
      </c>
      <c r="F44">
        <v>13837100</v>
      </c>
      <c r="G44">
        <v>124.69</v>
      </c>
    </row>
    <row r="45" spans="1:7" x14ac:dyDescent="0.25">
      <c r="A45" s="1">
        <v>39723</v>
      </c>
      <c r="B45">
        <v>132.16999999999999</v>
      </c>
      <c r="C45">
        <v>133.21</v>
      </c>
      <c r="D45">
        <v>128.05000000000001</v>
      </c>
      <c r="E45">
        <v>131.54</v>
      </c>
      <c r="F45">
        <v>10894700</v>
      </c>
      <c r="G45">
        <v>121.94</v>
      </c>
    </row>
    <row r="46" spans="1:7" x14ac:dyDescent="0.25">
      <c r="A46" s="1">
        <v>39724</v>
      </c>
      <c r="B46">
        <v>132.84</v>
      </c>
      <c r="C46">
        <v>142</v>
      </c>
      <c r="D46">
        <v>126.94</v>
      </c>
      <c r="E46">
        <v>128</v>
      </c>
      <c r="F46">
        <v>16080700</v>
      </c>
      <c r="G46">
        <v>118.66</v>
      </c>
    </row>
    <row r="47" spans="1:7" x14ac:dyDescent="0.25">
      <c r="A47" s="1">
        <v>39727</v>
      </c>
      <c r="B47">
        <v>122.1</v>
      </c>
      <c r="C47">
        <v>127.17</v>
      </c>
      <c r="D47">
        <v>115</v>
      </c>
      <c r="E47">
        <v>124</v>
      </c>
      <c r="F47">
        <v>21368000</v>
      </c>
      <c r="G47">
        <v>114.95</v>
      </c>
    </row>
    <row r="48" spans="1:7" x14ac:dyDescent="0.25">
      <c r="A48" s="1">
        <v>39728</v>
      </c>
      <c r="B48">
        <v>127.51</v>
      </c>
      <c r="C48">
        <v>127.51</v>
      </c>
      <c r="D48">
        <v>112.02</v>
      </c>
      <c r="E48">
        <v>115</v>
      </c>
      <c r="F48">
        <v>17184000</v>
      </c>
      <c r="G48">
        <v>106.61</v>
      </c>
    </row>
    <row r="49" spans="1:7" x14ac:dyDescent="0.25">
      <c r="A49" s="1">
        <v>39729</v>
      </c>
      <c r="B49">
        <v>110</v>
      </c>
      <c r="C49">
        <v>121</v>
      </c>
      <c r="D49">
        <v>107.55</v>
      </c>
      <c r="E49">
        <v>113</v>
      </c>
      <c r="F49">
        <v>18223800</v>
      </c>
      <c r="G49">
        <v>104.76</v>
      </c>
    </row>
    <row r="50" spans="1:7" x14ac:dyDescent="0.25">
      <c r="A50" s="1">
        <v>39730</v>
      </c>
      <c r="B50">
        <v>117.75</v>
      </c>
      <c r="C50">
        <v>118.94</v>
      </c>
      <c r="D50">
        <v>100</v>
      </c>
      <c r="E50">
        <v>101.35</v>
      </c>
      <c r="F50">
        <v>28150500</v>
      </c>
      <c r="G50">
        <v>93.96</v>
      </c>
    </row>
    <row r="51" spans="1:7" x14ac:dyDescent="0.25">
      <c r="A51" s="1">
        <v>39731</v>
      </c>
      <c r="B51">
        <v>86.11</v>
      </c>
      <c r="C51">
        <v>99.4</v>
      </c>
      <c r="D51">
        <v>74</v>
      </c>
      <c r="E51">
        <v>88.8</v>
      </c>
      <c r="F51">
        <v>71312700</v>
      </c>
      <c r="G51">
        <v>82.32</v>
      </c>
    </row>
    <row r="52" spans="1:7" x14ac:dyDescent="0.25">
      <c r="A52" s="1">
        <v>39734</v>
      </c>
      <c r="B52">
        <v>98.93</v>
      </c>
      <c r="C52">
        <v>115.65</v>
      </c>
      <c r="D52">
        <v>91</v>
      </c>
      <c r="E52">
        <v>111</v>
      </c>
      <c r="F52">
        <v>45400500</v>
      </c>
      <c r="G52">
        <v>102.9</v>
      </c>
    </row>
    <row r="53" spans="1:7" x14ac:dyDescent="0.25">
      <c r="A53" s="1">
        <v>39735</v>
      </c>
      <c r="B53">
        <v>125.97</v>
      </c>
      <c r="C53">
        <v>128</v>
      </c>
      <c r="D53">
        <v>117.32</v>
      </c>
      <c r="E53">
        <v>122.9</v>
      </c>
      <c r="F53">
        <v>41605300</v>
      </c>
      <c r="G53">
        <v>113.94</v>
      </c>
    </row>
    <row r="54" spans="1:7" x14ac:dyDescent="0.25">
      <c r="A54" s="1">
        <v>39736</v>
      </c>
      <c r="B54">
        <v>114.45</v>
      </c>
      <c r="C54">
        <v>120.71</v>
      </c>
      <c r="D54">
        <v>110.79</v>
      </c>
      <c r="E54">
        <v>113.15</v>
      </c>
      <c r="F54">
        <v>22250100</v>
      </c>
      <c r="G54">
        <v>104.9</v>
      </c>
    </row>
    <row r="55" spans="1:7" x14ac:dyDescent="0.25">
      <c r="A55" s="1">
        <v>39737</v>
      </c>
      <c r="B55">
        <v>115</v>
      </c>
      <c r="C55">
        <v>118.49</v>
      </c>
      <c r="D55">
        <v>104</v>
      </c>
      <c r="E55">
        <v>112.4</v>
      </c>
      <c r="F55">
        <v>27901700</v>
      </c>
      <c r="G55">
        <v>104.2</v>
      </c>
    </row>
    <row r="56" spans="1:7" x14ac:dyDescent="0.25">
      <c r="A56" s="1">
        <v>39738</v>
      </c>
      <c r="B56">
        <v>110.24</v>
      </c>
      <c r="C56">
        <v>118.59</v>
      </c>
      <c r="D56">
        <v>107</v>
      </c>
      <c r="E56">
        <v>114.3</v>
      </c>
      <c r="F56">
        <v>18413500</v>
      </c>
      <c r="G56">
        <v>105.96</v>
      </c>
    </row>
    <row r="57" spans="1:7" x14ac:dyDescent="0.25">
      <c r="A57" s="1">
        <v>39741</v>
      </c>
      <c r="B57">
        <v>117.55</v>
      </c>
      <c r="C57">
        <v>123.8</v>
      </c>
      <c r="D57">
        <v>115.65</v>
      </c>
      <c r="E57">
        <v>121.5</v>
      </c>
      <c r="F57">
        <v>16908300</v>
      </c>
      <c r="G57">
        <v>112.64</v>
      </c>
    </row>
    <row r="58" spans="1:7" x14ac:dyDescent="0.25">
      <c r="A58" s="1">
        <v>39742</v>
      </c>
      <c r="B58">
        <v>120.84</v>
      </c>
      <c r="C58">
        <v>123.62</v>
      </c>
      <c r="D58">
        <v>118.83</v>
      </c>
      <c r="E58">
        <v>121.35</v>
      </c>
      <c r="F58">
        <v>13588000</v>
      </c>
      <c r="G58">
        <v>112.5</v>
      </c>
    </row>
    <row r="59" spans="1:7" x14ac:dyDescent="0.25">
      <c r="A59" s="1">
        <v>39743</v>
      </c>
      <c r="B59">
        <v>117.19</v>
      </c>
      <c r="C59">
        <v>120.19</v>
      </c>
      <c r="D59">
        <v>111</v>
      </c>
      <c r="E59">
        <v>115.06</v>
      </c>
      <c r="F59">
        <v>15459100</v>
      </c>
      <c r="G59">
        <v>106.67</v>
      </c>
    </row>
    <row r="60" spans="1:7" x14ac:dyDescent="0.25">
      <c r="A60" s="1">
        <v>39744</v>
      </c>
      <c r="B60">
        <v>113.98</v>
      </c>
      <c r="C60">
        <v>116</v>
      </c>
      <c r="D60">
        <v>101.71</v>
      </c>
      <c r="E60">
        <v>108.58</v>
      </c>
      <c r="F60">
        <v>25529600</v>
      </c>
      <c r="G60">
        <v>100.97</v>
      </c>
    </row>
    <row r="61" spans="1:7" x14ac:dyDescent="0.25">
      <c r="A61" s="1">
        <v>39745</v>
      </c>
      <c r="B61">
        <v>96</v>
      </c>
      <c r="C61">
        <v>105</v>
      </c>
      <c r="D61">
        <v>96</v>
      </c>
      <c r="E61">
        <v>100.4</v>
      </c>
      <c r="F61">
        <v>24494800</v>
      </c>
      <c r="G61">
        <v>93.36</v>
      </c>
    </row>
    <row r="62" spans="1:7" x14ac:dyDescent="0.25">
      <c r="A62" s="1">
        <v>39748</v>
      </c>
      <c r="B62">
        <v>96.8</v>
      </c>
      <c r="C62">
        <v>102</v>
      </c>
      <c r="D62">
        <v>91.47</v>
      </c>
      <c r="E62">
        <v>92.88</v>
      </c>
      <c r="F62">
        <v>20595000</v>
      </c>
      <c r="G62">
        <v>86.37</v>
      </c>
    </row>
    <row r="63" spans="1:7" x14ac:dyDescent="0.25">
      <c r="A63" s="1">
        <v>39749</v>
      </c>
      <c r="B63">
        <v>96.99</v>
      </c>
      <c r="C63">
        <v>97.25</v>
      </c>
      <c r="D63">
        <v>82.22</v>
      </c>
      <c r="E63">
        <v>93.57</v>
      </c>
      <c r="F63">
        <v>50066600</v>
      </c>
      <c r="G63">
        <v>87.01</v>
      </c>
    </row>
    <row r="64" spans="1:7" x14ac:dyDescent="0.25">
      <c r="A64" s="1">
        <v>39750</v>
      </c>
      <c r="B64">
        <v>93.35</v>
      </c>
      <c r="C64">
        <v>102.71</v>
      </c>
      <c r="D64">
        <v>88.66</v>
      </c>
      <c r="E64">
        <v>97.66</v>
      </c>
      <c r="F64">
        <v>27769900</v>
      </c>
      <c r="G64">
        <v>90.81</v>
      </c>
    </row>
    <row r="65" spans="1:7" x14ac:dyDescent="0.25">
      <c r="A65" s="1">
        <v>39751</v>
      </c>
      <c r="B65">
        <v>101.16</v>
      </c>
      <c r="C65">
        <v>101.25</v>
      </c>
      <c r="D65">
        <v>88.01</v>
      </c>
      <c r="E65">
        <v>91.11</v>
      </c>
      <c r="F65">
        <v>29700400</v>
      </c>
      <c r="G65">
        <v>84.72</v>
      </c>
    </row>
    <row r="66" spans="1:7" x14ac:dyDescent="0.25">
      <c r="A66" s="1">
        <v>39752</v>
      </c>
      <c r="B66">
        <v>88.98</v>
      </c>
      <c r="C66">
        <v>95</v>
      </c>
      <c r="D66">
        <v>87.2</v>
      </c>
      <c r="E66">
        <v>92.5</v>
      </c>
      <c r="F66">
        <v>24881200</v>
      </c>
      <c r="G66">
        <v>86.01</v>
      </c>
    </row>
    <row r="67" spans="1:7" x14ac:dyDescent="0.25">
      <c r="A67" s="1">
        <v>39755</v>
      </c>
      <c r="B67">
        <v>92</v>
      </c>
      <c r="C67">
        <v>95.25</v>
      </c>
      <c r="D67">
        <v>87.31</v>
      </c>
      <c r="E67">
        <v>89.09</v>
      </c>
      <c r="F67">
        <v>19796200</v>
      </c>
      <c r="G67">
        <v>82.84</v>
      </c>
    </row>
    <row r="68" spans="1:7" x14ac:dyDescent="0.25">
      <c r="A68" s="1">
        <v>39756</v>
      </c>
      <c r="B68">
        <v>90.69</v>
      </c>
      <c r="C68">
        <v>95</v>
      </c>
      <c r="D68">
        <v>87.18</v>
      </c>
      <c r="E68">
        <v>95</v>
      </c>
      <c r="F68">
        <v>22105700</v>
      </c>
      <c r="G68">
        <v>88.34</v>
      </c>
    </row>
    <row r="69" spans="1:7" x14ac:dyDescent="0.25">
      <c r="A69" s="1">
        <v>39757</v>
      </c>
      <c r="B69">
        <v>92.78</v>
      </c>
      <c r="C69">
        <v>94.71</v>
      </c>
      <c r="D69">
        <v>86.5</v>
      </c>
      <c r="E69">
        <v>87.43</v>
      </c>
      <c r="F69">
        <v>15693100</v>
      </c>
      <c r="G69">
        <v>81.3</v>
      </c>
    </row>
    <row r="70" spans="1:7" x14ac:dyDescent="0.25">
      <c r="A70" s="1">
        <v>39758</v>
      </c>
      <c r="B70">
        <v>85.91</v>
      </c>
      <c r="C70">
        <v>88.8</v>
      </c>
      <c r="D70">
        <v>79.41</v>
      </c>
      <c r="E70">
        <v>80.72</v>
      </c>
      <c r="F70">
        <v>25933100</v>
      </c>
      <c r="G70">
        <v>75.06</v>
      </c>
    </row>
    <row r="71" spans="1:7" x14ac:dyDescent="0.25">
      <c r="A71" s="1">
        <v>39759</v>
      </c>
      <c r="B71">
        <v>81.45</v>
      </c>
      <c r="C71">
        <v>81.849999999999994</v>
      </c>
      <c r="D71">
        <v>75</v>
      </c>
      <c r="E71">
        <v>77.78</v>
      </c>
      <c r="F71">
        <v>31450400</v>
      </c>
      <c r="G71">
        <v>72.33</v>
      </c>
    </row>
    <row r="72" spans="1:7" x14ac:dyDescent="0.25">
      <c r="A72" s="1">
        <v>39762</v>
      </c>
      <c r="B72">
        <v>78.77</v>
      </c>
      <c r="C72">
        <v>79.22</v>
      </c>
      <c r="D72">
        <v>68.510000000000005</v>
      </c>
      <c r="E72">
        <v>71.209999999999994</v>
      </c>
      <c r="F72">
        <v>47450700</v>
      </c>
      <c r="G72">
        <v>66.22</v>
      </c>
    </row>
    <row r="73" spans="1:7" x14ac:dyDescent="0.25">
      <c r="A73" s="1">
        <v>39763</v>
      </c>
      <c r="B73">
        <v>69.36</v>
      </c>
      <c r="C73">
        <v>75.42</v>
      </c>
      <c r="D73">
        <v>66.680000000000007</v>
      </c>
      <c r="E73">
        <v>74.680000000000007</v>
      </c>
      <c r="F73">
        <v>47573900</v>
      </c>
      <c r="G73">
        <v>69.44</v>
      </c>
    </row>
    <row r="74" spans="1:7" x14ac:dyDescent="0.25">
      <c r="A74" s="1">
        <v>39764</v>
      </c>
      <c r="B74">
        <v>71.989999999999995</v>
      </c>
      <c r="C74">
        <v>73.64</v>
      </c>
      <c r="D74">
        <v>64.540000000000006</v>
      </c>
      <c r="E74">
        <v>66.790000000000006</v>
      </c>
      <c r="F74">
        <v>34436600</v>
      </c>
      <c r="G74">
        <v>62.11</v>
      </c>
    </row>
    <row r="75" spans="1:7" x14ac:dyDescent="0.25">
      <c r="A75" s="1">
        <v>39765</v>
      </c>
      <c r="B75">
        <v>67.790000000000006</v>
      </c>
      <c r="C75">
        <v>70.400000000000006</v>
      </c>
      <c r="D75">
        <v>61.02</v>
      </c>
      <c r="E75">
        <v>69.989999999999995</v>
      </c>
      <c r="F75">
        <v>39994000</v>
      </c>
      <c r="G75">
        <v>65.08</v>
      </c>
    </row>
    <row r="76" spans="1:7" x14ac:dyDescent="0.25">
      <c r="A76" s="1">
        <v>39766</v>
      </c>
      <c r="B76">
        <v>67.849999999999994</v>
      </c>
      <c r="C76">
        <v>70</v>
      </c>
      <c r="D76">
        <v>65.12</v>
      </c>
      <c r="E76">
        <v>66.73</v>
      </c>
      <c r="F76">
        <v>22186300</v>
      </c>
      <c r="G76">
        <v>62.05</v>
      </c>
    </row>
    <row r="77" spans="1:7" x14ac:dyDescent="0.25">
      <c r="A77" s="1">
        <v>39769</v>
      </c>
      <c r="B77">
        <v>64.790000000000006</v>
      </c>
      <c r="C77">
        <v>66.33</v>
      </c>
      <c r="D77">
        <v>61.75</v>
      </c>
      <c r="E77">
        <v>62.49</v>
      </c>
      <c r="F77">
        <v>20299400</v>
      </c>
      <c r="G77">
        <v>58.11</v>
      </c>
    </row>
    <row r="78" spans="1:7" x14ac:dyDescent="0.25">
      <c r="A78" s="1">
        <v>39770</v>
      </c>
      <c r="B78">
        <v>62.73</v>
      </c>
      <c r="C78">
        <v>65.5</v>
      </c>
      <c r="D78">
        <v>60.56</v>
      </c>
      <c r="E78">
        <v>62.03</v>
      </c>
      <c r="F78">
        <v>25737100</v>
      </c>
      <c r="G78">
        <v>57.68</v>
      </c>
    </row>
    <row r="79" spans="1:7" x14ac:dyDescent="0.25">
      <c r="A79" s="1">
        <v>39771</v>
      </c>
      <c r="B79">
        <v>61.33</v>
      </c>
      <c r="C79">
        <v>63.45</v>
      </c>
      <c r="D79">
        <v>54.54</v>
      </c>
      <c r="E79">
        <v>55.18</v>
      </c>
      <c r="F79">
        <v>30481500</v>
      </c>
      <c r="G79">
        <v>51.31</v>
      </c>
    </row>
    <row r="80" spans="1:7" x14ac:dyDescent="0.25">
      <c r="A80" s="1">
        <v>39772</v>
      </c>
      <c r="B80">
        <v>54</v>
      </c>
      <c r="C80">
        <v>57.54</v>
      </c>
      <c r="D80">
        <v>49</v>
      </c>
      <c r="E80">
        <v>52</v>
      </c>
      <c r="F80">
        <v>55618000</v>
      </c>
      <c r="G80">
        <v>48.35</v>
      </c>
    </row>
    <row r="81" spans="1:7" x14ac:dyDescent="0.25">
      <c r="A81" s="1">
        <v>39773</v>
      </c>
      <c r="B81">
        <v>54.54</v>
      </c>
      <c r="C81">
        <v>54.54</v>
      </c>
      <c r="D81">
        <v>47.41</v>
      </c>
      <c r="E81">
        <v>53.31</v>
      </c>
      <c r="F81">
        <v>39591500</v>
      </c>
      <c r="G81">
        <v>49.57</v>
      </c>
    </row>
  </sheetData>
  <sortState ref="A2:G81">
    <sortCondition ref="A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I48" zoomScaleNormal="100" workbookViewId="0">
      <selection activeCell="S77" sqref="S7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39661</v>
      </c>
      <c r="B2">
        <v>185</v>
      </c>
      <c r="C2">
        <v>186</v>
      </c>
      <c r="D2">
        <v>178.66</v>
      </c>
      <c r="E2">
        <v>182</v>
      </c>
      <c r="F2">
        <v>7495400</v>
      </c>
      <c r="G2">
        <v>168.72</v>
      </c>
      <c r="H2">
        <f>(1-D2/C2)</f>
        <v>3.9462365591397819E-2</v>
      </c>
    </row>
    <row r="3" spans="1:8" x14ac:dyDescent="0.25">
      <c r="A3" s="1">
        <v>39664</v>
      </c>
      <c r="B3">
        <v>179.66</v>
      </c>
      <c r="C3">
        <v>180.59</v>
      </c>
      <c r="D3">
        <v>176.2</v>
      </c>
      <c r="E3">
        <v>177.86</v>
      </c>
      <c r="F3">
        <v>7551900</v>
      </c>
      <c r="G3">
        <v>164.89</v>
      </c>
      <c r="H3">
        <f t="shared" ref="H3:H66" si="0">(1-D3/C3)</f>
        <v>2.4309208704801022E-2</v>
      </c>
    </row>
    <row r="4" spans="1:8" x14ac:dyDescent="0.25">
      <c r="A4" s="1">
        <v>39665</v>
      </c>
      <c r="B4">
        <v>178.89</v>
      </c>
      <c r="C4">
        <v>180.83</v>
      </c>
      <c r="D4">
        <v>175.5</v>
      </c>
      <c r="E4">
        <v>180.77</v>
      </c>
      <c r="F4">
        <v>8772200</v>
      </c>
      <c r="G4">
        <v>167.58</v>
      </c>
      <c r="H4">
        <f t="shared" si="0"/>
        <v>2.9475197699496802E-2</v>
      </c>
    </row>
    <row r="5" spans="1:8" x14ac:dyDescent="0.25">
      <c r="A5" s="1">
        <v>39666</v>
      </c>
      <c r="B5">
        <v>179</v>
      </c>
      <c r="C5">
        <v>180.9</v>
      </c>
      <c r="D5">
        <v>177.5</v>
      </c>
      <c r="E5">
        <v>179.55</v>
      </c>
      <c r="F5">
        <v>5832700</v>
      </c>
      <c r="G5">
        <v>166.45</v>
      </c>
      <c r="H5">
        <f t="shared" si="0"/>
        <v>1.8794914317302402E-2</v>
      </c>
    </row>
    <row r="6" spans="1:8" x14ac:dyDescent="0.25">
      <c r="A6" s="1">
        <v>39667</v>
      </c>
      <c r="B6">
        <v>177.22</v>
      </c>
      <c r="C6">
        <v>178.5</v>
      </c>
      <c r="D6">
        <v>171.15</v>
      </c>
      <c r="E6">
        <v>172.33</v>
      </c>
      <c r="F6">
        <v>9103100</v>
      </c>
      <c r="G6">
        <v>159.76</v>
      </c>
      <c r="H6">
        <f t="shared" si="0"/>
        <v>4.1176470588235259E-2</v>
      </c>
    </row>
    <row r="7" spans="1:8" x14ac:dyDescent="0.25">
      <c r="A7" s="1">
        <v>39668</v>
      </c>
      <c r="B7">
        <v>172.76</v>
      </c>
      <c r="C7">
        <v>178.45</v>
      </c>
      <c r="D7">
        <v>172.02</v>
      </c>
      <c r="E7">
        <v>175.95</v>
      </c>
      <c r="F7">
        <v>6634600</v>
      </c>
      <c r="G7">
        <v>163.12</v>
      </c>
      <c r="H7">
        <f t="shared" si="0"/>
        <v>3.6032502101428832E-2</v>
      </c>
    </row>
    <row r="8" spans="1:8" x14ac:dyDescent="0.25">
      <c r="A8" s="1">
        <v>39671</v>
      </c>
      <c r="B8">
        <v>176.38</v>
      </c>
      <c r="C8">
        <v>183.2</v>
      </c>
      <c r="D8">
        <v>175.07</v>
      </c>
      <c r="E8">
        <v>178</v>
      </c>
      <c r="F8">
        <v>8798500</v>
      </c>
      <c r="G8">
        <v>165.02</v>
      </c>
      <c r="H8">
        <f t="shared" si="0"/>
        <v>4.437772925764194E-2</v>
      </c>
    </row>
    <row r="9" spans="1:8" x14ac:dyDescent="0.25">
      <c r="A9" s="1">
        <v>39672</v>
      </c>
      <c r="B9">
        <v>173.3</v>
      </c>
      <c r="C9">
        <v>173.48</v>
      </c>
      <c r="D9">
        <v>166.56</v>
      </c>
      <c r="E9">
        <v>167.3</v>
      </c>
      <c r="F9">
        <v>14023800</v>
      </c>
      <c r="G9">
        <v>155.1</v>
      </c>
      <c r="H9">
        <f t="shared" si="0"/>
        <v>3.9889324417800243E-2</v>
      </c>
    </row>
    <row r="10" spans="1:8" x14ac:dyDescent="0.25">
      <c r="A10" s="1">
        <v>39673</v>
      </c>
      <c r="B10">
        <v>167</v>
      </c>
      <c r="C10">
        <v>169.4</v>
      </c>
      <c r="D10">
        <v>162.4</v>
      </c>
      <c r="E10">
        <v>164.9</v>
      </c>
      <c r="F10">
        <v>12391300</v>
      </c>
      <c r="G10">
        <v>152.87</v>
      </c>
      <c r="H10">
        <f t="shared" si="0"/>
        <v>4.132231404958675E-2</v>
      </c>
    </row>
    <row r="11" spans="1:8" x14ac:dyDescent="0.25">
      <c r="A11" s="1">
        <v>39674</v>
      </c>
      <c r="B11">
        <v>164.61</v>
      </c>
      <c r="C11">
        <v>168.9</v>
      </c>
      <c r="D11">
        <v>164.11</v>
      </c>
      <c r="E11">
        <v>166.59</v>
      </c>
      <c r="F11">
        <v>8660000</v>
      </c>
      <c r="G11">
        <v>154.44</v>
      </c>
      <c r="H11">
        <f t="shared" si="0"/>
        <v>2.8359976317347546E-2</v>
      </c>
    </row>
    <row r="12" spans="1:8" x14ac:dyDescent="0.25">
      <c r="A12" s="1">
        <v>39675</v>
      </c>
      <c r="B12">
        <v>167.4</v>
      </c>
      <c r="C12">
        <v>167.69</v>
      </c>
      <c r="D12">
        <v>162.34</v>
      </c>
      <c r="E12">
        <v>163.18</v>
      </c>
      <c r="F12">
        <v>8386200</v>
      </c>
      <c r="G12">
        <v>151.28</v>
      </c>
      <c r="H12">
        <f t="shared" si="0"/>
        <v>3.1904108772139006E-2</v>
      </c>
    </row>
    <row r="13" spans="1:8" x14ac:dyDescent="0.25">
      <c r="A13" s="1">
        <v>39678</v>
      </c>
      <c r="B13">
        <v>162.26</v>
      </c>
      <c r="C13">
        <v>162.68</v>
      </c>
      <c r="D13">
        <v>159.69999999999999</v>
      </c>
      <c r="E13">
        <v>160.04</v>
      </c>
      <c r="F13">
        <v>7421100</v>
      </c>
      <c r="G13">
        <v>148.37</v>
      </c>
      <c r="H13">
        <f t="shared" si="0"/>
        <v>1.8318170641750786E-2</v>
      </c>
    </row>
    <row r="14" spans="1:8" x14ac:dyDescent="0.25">
      <c r="A14" s="1">
        <v>39679</v>
      </c>
      <c r="B14">
        <v>158.49</v>
      </c>
      <c r="C14">
        <v>161.75</v>
      </c>
      <c r="D14">
        <v>156.9</v>
      </c>
      <c r="E14">
        <v>158</v>
      </c>
      <c r="F14">
        <v>8966300</v>
      </c>
      <c r="G14">
        <v>146.47</v>
      </c>
      <c r="H14">
        <f t="shared" si="0"/>
        <v>2.998454404945905E-2</v>
      </c>
    </row>
    <row r="15" spans="1:8" x14ac:dyDescent="0.25">
      <c r="A15" s="1">
        <v>39680</v>
      </c>
      <c r="B15">
        <v>158.13</v>
      </c>
      <c r="C15">
        <v>160.44</v>
      </c>
      <c r="D15">
        <v>155.30000000000001</v>
      </c>
      <c r="E15">
        <v>158.25</v>
      </c>
      <c r="F15">
        <v>9443400</v>
      </c>
      <c r="G15">
        <v>146.71</v>
      </c>
      <c r="H15">
        <f t="shared" si="0"/>
        <v>3.203689852904501E-2</v>
      </c>
    </row>
    <row r="16" spans="1:8" x14ac:dyDescent="0.25">
      <c r="A16" s="1">
        <v>39681</v>
      </c>
      <c r="B16">
        <v>155.79</v>
      </c>
      <c r="C16">
        <v>158</v>
      </c>
      <c r="D16">
        <v>152.59</v>
      </c>
      <c r="E16">
        <v>156.41999999999999</v>
      </c>
      <c r="F16">
        <v>14534400</v>
      </c>
      <c r="G16">
        <v>145.01</v>
      </c>
      <c r="H16">
        <f t="shared" si="0"/>
        <v>3.4240506329113907E-2</v>
      </c>
    </row>
    <row r="17" spans="1:8" x14ac:dyDescent="0.25">
      <c r="A17" s="1">
        <v>39682</v>
      </c>
      <c r="B17">
        <v>159.99</v>
      </c>
      <c r="C17">
        <v>160.81</v>
      </c>
      <c r="D17">
        <v>156.80000000000001</v>
      </c>
      <c r="E17">
        <v>159.81</v>
      </c>
      <c r="F17">
        <v>8321000</v>
      </c>
      <c r="G17">
        <v>148.15</v>
      </c>
      <c r="H17">
        <f t="shared" si="0"/>
        <v>2.4936260182824355E-2</v>
      </c>
    </row>
    <row r="18" spans="1:8" x14ac:dyDescent="0.25">
      <c r="A18" s="1">
        <v>39685</v>
      </c>
      <c r="B18">
        <v>158.59</v>
      </c>
      <c r="C18">
        <v>158.66</v>
      </c>
      <c r="D18">
        <v>155.11000000000001</v>
      </c>
      <c r="E18">
        <v>155.71</v>
      </c>
      <c r="F18">
        <v>6122500</v>
      </c>
      <c r="G18">
        <v>144.35</v>
      </c>
      <c r="H18">
        <f t="shared" si="0"/>
        <v>2.2374889701247791E-2</v>
      </c>
    </row>
    <row r="19" spans="1:8" x14ac:dyDescent="0.25">
      <c r="A19" s="1">
        <v>39686</v>
      </c>
      <c r="B19">
        <v>155.51</v>
      </c>
      <c r="C19">
        <v>157.86000000000001</v>
      </c>
      <c r="D19">
        <v>153.38</v>
      </c>
      <c r="E19">
        <v>155.91</v>
      </c>
      <c r="F19">
        <v>5995500</v>
      </c>
      <c r="G19">
        <v>144.54</v>
      </c>
      <c r="H19">
        <f t="shared" si="0"/>
        <v>2.8379576840238285E-2</v>
      </c>
    </row>
    <row r="20" spans="1:8" x14ac:dyDescent="0.25">
      <c r="A20" s="1">
        <v>39687</v>
      </c>
      <c r="B20">
        <v>154.71</v>
      </c>
      <c r="C20">
        <v>155.88</v>
      </c>
      <c r="D20">
        <v>153.41</v>
      </c>
      <c r="E20">
        <v>155.47999999999999</v>
      </c>
      <c r="F20">
        <v>6660200</v>
      </c>
      <c r="G20">
        <v>144.13999999999999</v>
      </c>
      <c r="H20">
        <f t="shared" si="0"/>
        <v>1.5845522196561435E-2</v>
      </c>
    </row>
    <row r="21" spans="1:8" x14ac:dyDescent="0.25">
      <c r="A21" s="1">
        <v>39688</v>
      </c>
      <c r="B21">
        <v>157.24</v>
      </c>
      <c r="C21">
        <v>161.83000000000001</v>
      </c>
      <c r="D21">
        <v>156.66999999999999</v>
      </c>
      <c r="E21">
        <v>161.83000000000001</v>
      </c>
      <c r="F21">
        <v>8565800</v>
      </c>
      <c r="G21">
        <v>150.03</v>
      </c>
      <c r="H21">
        <f t="shared" si="0"/>
        <v>3.1885311746895018E-2</v>
      </c>
    </row>
    <row r="22" spans="1:8" x14ac:dyDescent="0.25">
      <c r="A22" s="1">
        <v>39689</v>
      </c>
      <c r="B22">
        <v>160.56</v>
      </c>
      <c r="C22">
        <v>165</v>
      </c>
      <c r="D22">
        <v>160.27000000000001</v>
      </c>
      <c r="E22">
        <v>163.97</v>
      </c>
      <c r="F22">
        <v>7586300</v>
      </c>
      <c r="G22">
        <v>152.01</v>
      </c>
      <c r="H22">
        <f t="shared" si="0"/>
        <v>2.8666666666666618E-2</v>
      </c>
    </row>
    <row r="23" spans="1:8" x14ac:dyDescent="0.25">
      <c r="A23" s="1">
        <v>39693</v>
      </c>
      <c r="B23">
        <v>167.5</v>
      </c>
      <c r="C23">
        <v>168.91</v>
      </c>
      <c r="D23">
        <v>162.69999999999999</v>
      </c>
      <c r="E23">
        <v>165.32</v>
      </c>
      <c r="F23">
        <v>8212100</v>
      </c>
      <c r="G23">
        <v>153.26</v>
      </c>
      <c r="H23">
        <f t="shared" si="0"/>
        <v>3.6765141199455398E-2</v>
      </c>
    </row>
    <row r="24" spans="1:8" x14ac:dyDescent="0.25">
      <c r="A24" s="1">
        <v>39694</v>
      </c>
      <c r="B24">
        <v>163.97</v>
      </c>
      <c r="C24">
        <v>167.92</v>
      </c>
      <c r="D24">
        <v>162.03</v>
      </c>
      <c r="E24">
        <v>167.61</v>
      </c>
      <c r="F24">
        <v>6673500</v>
      </c>
      <c r="G24">
        <v>155.38</v>
      </c>
      <c r="H24">
        <f t="shared" si="0"/>
        <v>3.5076226774654495E-2</v>
      </c>
    </row>
    <row r="25" spans="1:8" x14ac:dyDescent="0.25">
      <c r="A25" s="1">
        <v>39695</v>
      </c>
      <c r="B25">
        <v>166.15</v>
      </c>
      <c r="C25">
        <v>167.5</v>
      </c>
      <c r="D25">
        <v>160</v>
      </c>
      <c r="E25">
        <v>160.9</v>
      </c>
      <c r="F25">
        <v>7788700</v>
      </c>
      <c r="G25">
        <v>149.16</v>
      </c>
      <c r="H25">
        <f t="shared" si="0"/>
        <v>4.4776119402985093E-2</v>
      </c>
    </row>
    <row r="26" spans="1:8" x14ac:dyDescent="0.25">
      <c r="A26" s="1">
        <v>39696</v>
      </c>
      <c r="B26">
        <v>157.77000000000001</v>
      </c>
      <c r="C26">
        <v>163.71</v>
      </c>
      <c r="D26">
        <v>157.72</v>
      </c>
      <c r="E26">
        <v>163.24</v>
      </c>
      <c r="F26">
        <v>7539000</v>
      </c>
      <c r="G26">
        <v>151.33000000000001</v>
      </c>
      <c r="H26">
        <f t="shared" si="0"/>
        <v>3.6589090464846374E-2</v>
      </c>
    </row>
    <row r="27" spans="1:8" x14ac:dyDescent="0.25">
      <c r="A27" s="1">
        <v>39699</v>
      </c>
      <c r="B27">
        <v>171</v>
      </c>
      <c r="C27">
        <v>172.45</v>
      </c>
      <c r="D27">
        <v>162.51</v>
      </c>
      <c r="E27">
        <v>169.73</v>
      </c>
      <c r="F27">
        <v>14981500</v>
      </c>
      <c r="G27">
        <v>157.35</v>
      </c>
      <c r="H27">
        <f t="shared" si="0"/>
        <v>5.7639895621919401E-2</v>
      </c>
    </row>
    <row r="28" spans="1:8" x14ac:dyDescent="0.25">
      <c r="A28" s="1">
        <v>39700</v>
      </c>
      <c r="B28">
        <v>167.3</v>
      </c>
      <c r="C28">
        <v>168.38</v>
      </c>
      <c r="D28">
        <v>160.5</v>
      </c>
      <c r="E28">
        <v>161.66999999999999</v>
      </c>
      <c r="F28">
        <v>12437500</v>
      </c>
      <c r="G28">
        <v>149.88</v>
      </c>
      <c r="H28">
        <f t="shared" si="0"/>
        <v>4.6798907233638221E-2</v>
      </c>
    </row>
    <row r="29" spans="1:8" x14ac:dyDescent="0.25">
      <c r="A29" s="1">
        <v>39701</v>
      </c>
      <c r="B29">
        <v>159.9</v>
      </c>
      <c r="C29">
        <v>161</v>
      </c>
      <c r="D29">
        <v>155.72999999999999</v>
      </c>
      <c r="E29">
        <v>157.59</v>
      </c>
      <c r="F29">
        <v>12939000</v>
      </c>
      <c r="G29">
        <v>146.09</v>
      </c>
      <c r="H29">
        <f t="shared" si="0"/>
        <v>3.2732919254658488E-2</v>
      </c>
    </row>
    <row r="30" spans="1:8" x14ac:dyDescent="0.25">
      <c r="A30" s="1">
        <v>39702</v>
      </c>
      <c r="B30">
        <v>151.36000000000001</v>
      </c>
      <c r="C30">
        <v>159.41999999999999</v>
      </c>
      <c r="D30">
        <v>149.87</v>
      </c>
      <c r="E30">
        <v>157.03</v>
      </c>
      <c r="F30">
        <v>20752800</v>
      </c>
      <c r="G30">
        <v>145.58000000000001</v>
      </c>
      <c r="H30">
        <f t="shared" si="0"/>
        <v>5.9904654372098798E-2</v>
      </c>
    </row>
    <row r="31" spans="1:8" x14ac:dyDescent="0.25">
      <c r="A31" s="1">
        <v>39703</v>
      </c>
      <c r="B31">
        <v>154.38</v>
      </c>
      <c r="C31">
        <v>161.77000000000001</v>
      </c>
      <c r="D31">
        <v>152.35</v>
      </c>
      <c r="E31">
        <v>154.21</v>
      </c>
      <c r="F31">
        <v>15622500</v>
      </c>
      <c r="G31">
        <v>142.96</v>
      </c>
      <c r="H31">
        <f t="shared" si="0"/>
        <v>5.8230821536749855E-2</v>
      </c>
    </row>
    <row r="32" spans="1:8" x14ac:dyDescent="0.25">
      <c r="A32" s="1">
        <v>39706</v>
      </c>
      <c r="B32">
        <v>142.28</v>
      </c>
      <c r="C32">
        <v>151.4</v>
      </c>
      <c r="D32">
        <v>130.43</v>
      </c>
      <c r="E32">
        <v>135.5</v>
      </c>
      <c r="F32">
        <v>42202300</v>
      </c>
      <c r="G32">
        <v>125.62</v>
      </c>
      <c r="H32">
        <f t="shared" si="0"/>
        <v>0.1385072655217966</v>
      </c>
    </row>
    <row r="33" spans="1:8" x14ac:dyDescent="0.25">
      <c r="A33" s="1">
        <v>39707</v>
      </c>
      <c r="B33">
        <v>118</v>
      </c>
      <c r="C33">
        <v>135.29</v>
      </c>
      <c r="D33">
        <v>116.13</v>
      </c>
      <c r="E33">
        <v>133.01</v>
      </c>
      <c r="F33">
        <v>48296400</v>
      </c>
      <c r="G33">
        <v>123.31</v>
      </c>
      <c r="H33">
        <f t="shared" si="0"/>
        <v>0.1416217015300465</v>
      </c>
    </row>
    <row r="34" spans="1:8" x14ac:dyDescent="0.25">
      <c r="A34" s="1">
        <v>39708</v>
      </c>
      <c r="B34">
        <v>120.8</v>
      </c>
      <c r="C34">
        <v>126.6</v>
      </c>
      <c r="D34">
        <v>97.78</v>
      </c>
      <c r="E34">
        <v>114.5</v>
      </c>
      <c r="F34">
        <v>112060400</v>
      </c>
      <c r="G34">
        <v>106.15</v>
      </c>
      <c r="H34">
        <f t="shared" si="0"/>
        <v>0.22764612954186414</v>
      </c>
    </row>
    <row r="35" spans="1:8" x14ac:dyDescent="0.25">
      <c r="A35" s="1">
        <v>39709</v>
      </c>
      <c r="B35">
        <v>106</v>
      </c>
      <c r="C35">
        <v>120</v>
      </c>
      <c r="D35">
        <v>86.31</v>
      </c>
      <c r="E35">
        <v>108</v>
      </c>
      <c r="F35">
        <v>114590700</v>
      </c>
      <c r="G35">
        <v>100.12</v>
      </c>
      <c r="H35">
        <f t="shared" si="0"/>
        <v>0.28074999999999994</v>
      </c>
    </row>
    <row r="36" spans="1:8" x14ac:dyDescent="0.25">
      <c r="A36" s="1">
        <v>39710</v>
      </c>
      <c r="B36">
        <v>142.51</v>
      </c>
      <c r="C36">
        <v>144.97999999999999</v>
      </c>
      <c r="D36">
        <v>116</v>
      </c>
      <c r="E36">
        <v>129.80000000000001</v>
      </c>
      <c r="F36">
        <v>43208300</v>
      </c>
      <c r="G36">
        <v>120.33</v>
      </c>
      <c r="H36">
        <f t="shared" si="0"/>
        <v>0.19988963995033793</v>
      </c>
    </row>
    <row r="37" spans="1:8" x14ac:dyDescent="0.25">
      <c r="A37" s="1">
        <v>39713</v>
      </c>
      <c r="B37">
        <v>132.78</v>
      </c>
      <c r="C37">
        <v>135.63999999999999</v>
      </c>
      <c r="D37">
        <v>120.43</v>
      </c>
      <c r="E37">
        <v>120.78</v>
      </c>
      <c r="F37">
        <v>21938700</v>
      </c>
      <c r="G37">
        <v>111.97</v>
      </c>
      <c r="H37">
        <f t="shared" si="0"/>
        <v>0.11213506340312573</v>
      </c>
    </row>
    <row r="38" spans="1:8" x14ac:dyDescent="0.25">
      <c r="A38" s="1">
        <v>39714</v>
      </c>
      <c r="B38">
        <v>118.89</v>
      </c>
      <c r="C38">
        <v>125.95</v>
      </c>
      <c r="D38">
        <v>113.01</v>
      </c>
      <c r="E38">
        <v>125.05</v>
      </c>
      <c r="F38">
        <v>20037600</v>
      </c>
      <c r="G38">
        <v>115.93</v>
      </c>
      <c r="H38">
        <f t="shared" si="0"/>
        <v>0.10273918221516476</v>
      </c>
    </row>
    <row r="39" spans="1:8" x14ac:dyDescent="0.25">
      <c r="A39" s="1">
        <v>39715</v>
      </c>
      <c r="B39">
        <v>128.44</v>
      </c>
      <c r="C39">
        <v>133.69999999999999</v>
      </c>
      <c r="D39">
        <v>126.02</v>
      </c>
      <c r="E39">
        <v>133</v>
      </c>
      <c r="F39">
        <v>46611300</v>
      </c>
      <c r="G39">
        <v>123.3</v>
      </c>
      <c r="H39">
        <f t="shared" si="0"/>
        <v>5.744203440538509E-2</v>
      </c>
    </row>
    <row r="40" spans="1:8" x14ac:dyDescent="0.25">
      <c r="A40" s="1">
        <v>39716</v>
      </c>
      <c r="B40">
        <v>134.25</v>
      </c>
      <c r="C40">
        <v>137.99</v>
      </c>
      <c r="D40">
        <v>128.76</v>
      </c>
      <c r="E40">
        <v>135.5</v>
      </c>
      <c r="F40">
        <v>19172100</v>
      </c>
      <c r="G40">
        <v>125.62</v>
      </c>
      <c r="H40">
        <f t="shared" si="0"/>
        <v>6.6888904993115617E-2</v>
      </c>
    </row>
    <row r="41" spans="1:8" x14ac:dyDescent="0.25">
      <c r="A41" s="1">
        <v>39717</v>
      </c>
      <c r="B41">
        <v>132.49</v>
      </c>
      <c r="C41">
        <v>137.99</v>
      </c>
      <c r="D41">
        <v>129.51</v>
      </c>
      <c r="E41">
        <v>137.99</v>
      </c>
      <c r="F41">
        <v>15806400</v>
      </c>
      <c r="G41">
        <v>127.92</v>
      </c>
      <c r="H41">
        <f t="shared" si="0"/>
        <v>6.1453728531053131E-2</v>
      </c>
    </row>
    <row r="42" spans="1:8" x14ac:dyDescent="0.25">
      <c r="A42" s="1">
        <v>39720</v>
      </c>
      <c r="B42">
        <v>134.49</v>
      </c>
      <c r="C42">
        <v>134.62</v>
      </c>
      <c r="D42">
        <v>105</v>
      </c>
      <c r="E42">
        <v>120.7</v>
      </c>
      <c r="F42">
        <v>24147600</v>
      </c>
      <c r="G42">
        <v>111.9</v>
      </c>
      <c r="H42">
        <f t="shared" si="0"/>
        <v>0.22002674194027638</v>
      </c>
    </row>
    <row r="43" spans="1:8" x14ac:dyDescent="0.25">
      <c r="A43" s="1">
        <v>39721</v>
      </c>
      <c r="B43">
        <v>126.89</v>
      </c>
      <c r="C43">
        <v>130</v>
      </c>
      <c r="D43">
        <v>124.5</v>
      </c>
      <c r="E43">
        <v>128</v>
      </c>
      <c r="F43">
        <v>13129900</v>
      </c>
      <c r="G43">
        <v>118.66</v>
      </c>
      <c r="H43">
        <f t="shared" si="0"/>
        <v>4.2307692307692268E-2</v>
      </c>
    </row>
    <row r="44" spans="1:8" x14ac:dyDescent="0.25">
      <c r="A44" s="1">
        <v>39722</v>
      </c>
      <c r="B44">
        <v>127.32</v>
      </c>
      <c r="C44">
        <v>135.35</v>
      </c>
      <c r="D44">
        <v>124.99</v>
      </c>
      <c r="E44">
        <v>134.5</v>
      </c>
      <c r="F44">
        <v>13837100</v>
      </c>
      <c r="G44">
        <v>124.69</v>
      </c>
      <c r="H44">
        <f t="shared" si="0"/>
        <v>7.6542297746582943E-2</v>
      </c>
    </row>
    <row r="45" spans="1:8" x14ac:dyDescent="0.25">
      <c r="A45" s="1">
        <v>39723</v>
      </c>
      <c r="B45">
        <v>132.16999999999999</v>
      </c>
      <c r="C45">
        <v>133.21</v>
      </c>
      <c r="D45">
        <v>128.05000000000001</v>
      </c>
      <c r="E45">
        <v>131.54</v>
      </c>
      <c r="F45">
        <v>10894700</v>
      </c>
      <c r="G45">
        <v>121.94</v>
      </c>
      <c r="H45">
        <f t="shared" si="0"/>
        <v>3.8735830643345071E-2</v>
      </c>
    </row>
    <row r="46" spans="1:8" x14ac:dyDescent="0.25">
      <c r="A46" s="1">
        <v>39724</v>
      </c>
      <c r="B46">
        <v>132.84</v>
      </c>
      <c r="C46">
        <v>142</v>
      </c>
      <c r="D46">
        <v>126.94</v>
      </c>
      <c r="E46">
        <v>128</v>
      </c>
      <c r="F46">
        <v>16080700</v>
      </c>
      <c r="G46">
        <v>118.66</v>
      </c>
      <c r="H46">
        <f t="shared" si="0"/>
        <v>0.10605633802816905</v>
      </c>
    </row>
    <row r="47" spans="1:8" x14ac:dyDescent="0.25">
      <c r="A47" s="1">
        <v>39727</v>
      </c>
      <c r="B47">
        <v>122.1</v>
      </c>
      <c r="C47">
        <v>127.17</v>
      </c>
      <c r="D47">
        <v>115</v>
      </c>
      <c r="E47">
        <v>124</v>
      </c>
      <c r="F47">
        <v>21368000</v>
      </c>
      <c r="G47">
        <v>114.95</v>
      </c>
      <c r="H47">
        <f t="shared" si="0"/>
        <v>9.5698671070221009E-2</v>
      </c>
    </row>
    <row r="48" spans="1:8" x14ac:dyDescent="0.25">
      <c r="A48" s="1">
        <v>39728</v>
      </c>
      <c r="B48">
        <v>127.51</v>
      </c>
      <c r="C48">
        <v>127.51</v>
      </c>
      <c r="D48">
        <v>112.02</v>
      </c>
      <c r="E48">
        <v>115</v>
      </c>
      <c r="F48">
        <v>17184000</v>
      </c>
      <c r="G48">
        <v>106.61</v>
      </c>
      <c r="H48">
        <f t="shared" si="0"/>
        <v>0.12148066818288772</v>
      </c>
    </row>
    <row r="49" spans="1:8" x14ac:dyDescent="0.25">
      <c r="A49" s="1">
        <v>39729</v>
      </c>
      <c r="B49">
        <v>110</v>
      </c>
      <c r="C49">
        <v>121</v>
      </c>
      <c r="D49">
        <v>107.55</v>
      </c>
      <c r="E49">
        <v>113</v>
      </c>
      <c r="F49">
        <v>18223800</v>
      </c>
      <c r="G49">
        <v>104.76</v>
      </c>
      <c r="H49">
        <f t="shared" si="0"/>
        <v>0.1111570247933884</v>
      </c>
    </row>
    <row r="50" spans="1:8" x14ac:dyDescent="0.25">
      <c r="A50" s="1">
        <v>39730</v>
      </c>
      <c r="B50">
        <v>117.75</v>
      </c>
      <c r="C50">
        <v>118.94</v>
      </c>
      <c r="D50">
        <v>100</v>
      </c>
      <c r="E50">
        <v>101.35</v>
      </c>
      <c r="F50">
        <v>28150500</v>
      </c>
      <c r="G50">
        <v>93.96</v>
      </c>
      <c r="H50">
        <f t="shared" si="0"/>
        <v>0.15923995291743731</v>
      </c>
    </row>
    <row r="51" spans="1:8" x14ac:dyDescent="0.25">
      <c r="A51" s="1">
        <v>39731</v>
      </c>
      <c r="B51">
        <v>86.11</v>
      </c>
      <c r="C51">
        <v>99.4</v>
      </c>
      <c r="D51">
        <v>74</v>
      </c>
      <c r="E51">
        <v>88.8</v>
      </c>
      <c r="F51">
        <v>71312700</v>
      </c>
      <c r="G51">
        <v>82.32</v>
      </c>
      <c r="H51">
        <f t="shared" si="0"/>
        <v>0.25553319919517103</v>
      </c>
    </row>
    <row r="52" spans="1:8" x14ac:dyDescent="0.25">
      <c r="A52" s="1">
        <v>39734</v>
      </c>
      <c r="B52">
        <v>98.93</v>
      </c>
      <c r="C52">
        <v>115.65</v>
      </c>
      <c r="D52">
        <v>91</v>
      </c>
      <c r="E52">
        <v>111</v>
      </c>
      <c r="F52">
        <v>45400500</v>
      </c>
      <c r="G52">
        <v>102.9</v>
      </c>
      <c r="H52">
        <f t="shared" si="0"/>
        <v>0.21314310419368787</v>
      </c>
    </row>
    <row r="53" spans="1:8" x14ac:dyDescent="0.25">
      <c r="A53" s="1">
        <v>39735</v>
      </c>
      <c r="B53">
        <v>125.97</v>
      </c>
      <c r="C53">
        <v>128</v>
      </c>
      <c r="D53">
        <v>117.32</v>
      </c>
      <c r="E53">
        <v>122.9</v>
      </c>
      <c r="F53">
        <v>41605300</v>
      </c>
      <c r="G53">
        <v>113.94</v>
      </c>
      <c r="H53">
        <f t="shared" si="0"/>
        <v>8.3437500000000053E-2</v>
      </c>
    </row>
    <row r="54" spans="1:8" x14ac:dyDescent="0.25">
      <c r="A54" s="1">
        <v>39736</v>
      </c>
      <c r="B54">
        <v>114.45</v>
      </c>
      <c r="C54">
        <v>120.71</v>
      </c>
      <c r="D54">
        <v>110.79</v>
      </c>
      <c r="E54">
        <v>113.15</v>
      </c>
      <c r="F54">
        <v>22250100</v>
      </c>
      <c r="G54">
        <v>104.9</v>
      </c>
      <c r="H54">
        <f t="shared" si="0"/>
        <v>8.2180432441388396E-2</v>
      </c>
    </row>
    <row r="55" spans="1:8" x14ac:dyDescent="0.25">
      <c r="A55" s="1">
        <v>39737</v>
      </c>
      <c r="B55">
        <v>115</v>
      </c>
      <c r="C55">
        <v>118.49</v>
      </c>
      <c r="D55">
        <v>104</v>
      </c>
      <c r="E55">
        <v>112.4</v>
      </c>
      <c r="F55">
        <v>27901700</v>
      </c>
      <c r="G55">
        <v>104.2</v>
      </c>
      <c r="H55">
        <f t="shared" si="0"/>
        <v>0.12228880074267867</v>
      </c>
    </row>
    <row r="56" spans="1:8" x14ac:dyDescent="0.25">
      <c r="A56" s="1">
        <v>39738</v>
      </c>
      <c r="B56">
        <v>110.24</v>
      </c>
      <c r="C56">
        <v>118.59</v>
      </c>
      <c r="D56">
        <v>107</v>
      </c>
      <c r="E56">
        <v>114.3</v>
      </c>
      <c r="F56">
        <v>18413500</v>
      </c>
      <c r="G56">
        <v>105.96</v>
      </c>
      <c r="H56">
        <f t="shared" si="0"/>
        <v>9.7731680580150138E-2</v>
      </c>
    </row>
    <row r="57" spans="1:8" x14ac:dyDescent="0.25">
      <c r="A57" s="1">
        <v>39741</v>
      </c>
      <c r="B57">
        <v>117.55</v>
      </c>
      <c r="C57">
        <v>123.8</v>
      </c>
      <c r="D57">
        <v>115.65</v>
      </c>
      <c r="E57">
        <v>121.5</v>
      </c>
      <c r="F57">
        <v>16908300</v>
      </c>
      <c r="G57">
        <v>112.64</v>
      </c>
      <c r="H57">
        <f t="shared" si="0"/>
        <v>6.5831987075928855E-2</v>
      </c>
    </row>
    <row r="58" spans="1:8" x14ac:dyDescent="0.25">
      <c r="A58" s="1">
        <v>39742</v>
      </c>
      <c r="B58">
        <v>120.84</v>
      </c>
      <c r="C58">
        <v>123.62</v>
      </c>
      <c r="D58">
        <v>118.83</v>
      </c>
      <c r="E58">
        <v>121.35</v>
      </c>
      <c r="F58">
        <v>13588000</v>
      </c>
      <c r="G58">
        <v>112.5</v>
      </c>
      <c r="H58">
        <f t="shared" si="0"/>
        <v>3.8747775440867271E-2</v>
      </c>
    </row>
    <row r="59" spans="1:8" x14ac:dyDescent="0.25">
      <c r="A59" s="1">
        <v>39743</v>
      </c>
      <c r="B59">
        <v>117.19</v>
      </c>
      <c r="C59">
        <v>120.19</v>
      </c>
      <c r="D59">
        <v>111</v>
      </c>
      <c r="E59">
        <v>115.06</v>
      </c>
      <c r="F59">
        <v>15459100</v>
      </c>
      <c r="G59">
        <v>106.67</v>
      </c>
      <c r="H59">
        <f t="shared" si="0"/>
        <v>7.6462268075547013E-2</v>
      </c>
    </row>
    <row r="60" spans="1:8" x14ac:dyDescent="0.25">
      <c r="A60" s="1">
        <v>39744</v>
      </c>
      <c r="B60">
        <v>113.98</v>
      </c>
      <c r="C60">
        <v>116</v>
      </c>
      <c r="D60">
        <v>101.71</v>
      </c>
      <c r="E60">
        <v>108.58</v>
      </c>
      <c r="F60">
        <v>25529600</v>
      </c>
      <c r="G60">
        <v>100.97</v>
      </c>
      <c r="H60">
        <f t="shared" si="0"/>
        <v>0.12318965517241387</v>
      </c>
    </row>
    <row r="61" spans="1:8" x14ac:dyDescent="0.25">
      <c r="A61" s="1">
        <v>39745</v>
      </c>
      <c r="B61">
        <v>96</v>
      </c>
      <c r="C61">
        <v>105</v>
      </c>
      <c r="D61">
        <v>96</v>
      </c>
      <c r="E61">
        <v>100.4</v>
      </c>
      <c r="F61">
        <v>24494800</v>
      </c>
      <c r="G61">
        <v>93.36</v>
      </c>
      <c r="H61">
        <f t="shared" si="0"/>
        <v>8.5714285714285743E-2</v>
      </c>
    </row>
    <row r="62" spans="1:8" x14ac:dyDescent="0.25">
      <c r="A62" s="1">
        <v>39748</v>
      </c>
      <c r="B62">
        <v>96.8</v>
      </c>
      <c r="C62">
        <v>102</v>
      </c>
      <c r="D62">
        <v>91.47</v>
      </c>
      <c r="E62">
        <v>92.88</v>
      </c>
      <c r="F62">
        <v>20595000</v>
      </c>
      <c r="G62">
        <v>86.37</v>
      </c>
      <c r="H62">
        <f t="shared" si="0"/>
        <v>0.10323529411764709</v>
      </c>
    </row>
    <row r="63" spans="1:8" x14ac:dyDescent="0.25">
      <c r="A63" s="1">
        <v>39749</v>
      </c>
      <c r="B63">
        <v>96.99</v>
      </c>
      <c r="C63">
        <v>97.25</v>
      </c>
      <c r="D63">
        <v>82.22</v>
      </c>
      <c r="E63">
        <v>93.57</v>
      </c>
      <c r="F63">
        <v>50066600</v>
      </c>
      <c r="G63">
        <v>87.01</v>
      </c>
      <c r="H63">
        <f t="shared" si="0"/>
        <v>0.1545501285347044</v>
      </c>
    </row>
    <row r="64" spans="1:8" x14ac:dyDescent="0.25">
      <c r="A64" s="1">
        <v>39750</v>
      </c>
      <c r="B64">
        <v>93.35</v>
      </c>
      <c r="C64">
        <v>102.71</v>
      </c>
      <c r="D64">
        <v>88.66</v>
      </c>
      <c r="E64">
        <v>97.66</v>
      </c>
      <c r="F64">
        <v>27769900</v>
      </c>
      <c r="G64">
        <v>90.81</v>
      </c>
      <c r="H64">
        <f t="shared" si="0"/>
        <v>0.1367929120825625</v>
      </c>
    </row>
    <row r="65" spans="1:8" x14ac:dyDescent="0.25">
      <c r="A65" s="1">
        <v>39751</v>
      </c>
      <c r="B65">
        <v>101.16</v>
      </c>
      <c r="C65">
        <v>101.25</v>
      </c>
      <c r="D65">
        <v>88.01</v>
      </c>
      <c r="E65">
        <v>91.11</v>
      </c>
      <c r="F65">
        <v>29700400</v>
      </c>
      <c r="G65">
        <v>84.72</v>
      </c>
      <c r="H65">
        <f t="shared" si="0"/>
        <v>0.13076543209876534</v>
      </c>
    </row>
    <row r="66" spans="1:8" x14ac:dyDescent="0.25">
      <c r="A66" s="1">
        <v>39752</v>
      </c>
      <c r="B66">
        <v>88.98</v>
      </c>
      <c r="C66">
        <v>95</v>
      </c>
      <c r="D66">
        <v>87.2</v>
      </c>
      <c r="E66">
        <v>92.5</v>
      </c>
      <c r="F66">
        <v>24881200</v>
      </c>
      <c r="G66">
        <v>86.01</v>
      </c>
      <c r="H66">
        <f t="shared" si="0"/>
        <v>8.2105263157894681E-2</v>
      </c>
    </row>
    <row r="67" spans="1:8" x14ac:dyDescent="0.25">
      <c r="A67" s="1">
        <v>39755</v>
      </c>
      <c r="B67">
        <v>92</v>
      </c>
      <c r="C67">
        <v>95.25</v>
      </c>
      <c r="D67">
        <v>87.31</v>
      </c>
      <c r="E67">
        <v>89.09</v>
      </c>
      <c r="F67">
        <v>19796200</v>
      </c>
      <c r="G67">
        <v>82.84</v>
      </c>
      <c r="H67">
        <f t="shared" ref="H67:H81" si="1">(1-D67/C67)</f>
        <v>8.3359580052493443E-2</v>
      </c>
    </row>
    <row r="68" spans="1:8" x14ac:dyDescent="0.25">
      <c r="A68" s="1">
        <v>39756</v>
      </c>
      <c r="B68">
        <v>90.69</v>
      </c>
      <c r="C68">
        <v>95</v>
      </c>
      <c r="D68">
        <v>87.18</v>
      </c>
      <c r="E68">
        <v>95</v>
      </c>
      <c r="F68">
        <v>22105700</v>
      </c>
      <c r="G68">
        <v>88.34</v>
      </c>
      <c r="H68">
        <f t="shared" si="1"/>
        <v>8.231578947368412E-2</v>
      </c>
    </row>
    <row r="69" spans="1:8" x14ac:dyDescent="0.25">
      <c r="A69" s="1">
        <v>39757</v>
      </c>
      <c r="B69">
        <v>92.78</v>
      </c>
      <c r="C69">
        <v>94.71</v>
      </c>
      <c r="D69">
        <v>86.5</v>
      </c>
      <c r="E69">
        <v>87.43</v>
      </c>
      <c r="F69">
        <v>15693100</v>
      </c>
      <c r="G69">
        <v>81.3</v>
      </c>
      <c r="H69">
        <f t="shared" si="1"/>
        <v>8.6685672051525664E-2</v>
      </c>
    </row>
    <row r="70" spans="1:8" x14ac:dyDescent="0.25">
      <c r="A70" s="1">
        <v>39758</v>
      </c>
      <c r="B70">
        <v>85.91</v>
      </c>
      <c r="C70">
        <v>88.8</v>
      </c>
      <c r="D70">
        <v>79.41</v>
      </c>
      <c r="E70">
        <v>80.72</v>
      </c>
      <c r="F70">
        <v>25933100</v>
      </c>
      <c r="G70">
        <v>75.06</v>
      </c>
      <c r="H70">
        <f t="shared" si="1"/>
        <v>0.10574324324324325</v>
      </c>
    </row>
    <row r="71" spans="1:8" x14ac:dyDescent="0.25">
      <c r="A71" s="1">
        <v>39759</v>
      </c>
      <c r="B71">
        <v>81.45</v>
      </c>
      <c r="C71">
        <v>81.849999999999994</v>
      </c>
      <c r="D71">
        <v>75</v>
      </c>
      <c r="E71">
        <v>77.78</v>
      </c>
      <c r="F71">
        <v>31450400</v>
      </c>
      <c r="G71">
        <v>72.33</v>
      </c>
      <c r="H71">
        <f t="shared" si="1"/>
        <v>8.368967623701884E-2</v>
      </c>
    </row>
    <row r="72" spans="1:8" x14ac:dyDescent="0.25">
      <c r="A72" s="1">
        <v>39762</v>
      </c>
      <c r="B72">
        <v>78.77</v>
      </c>
      <c r="C72">
        <v>79.22</v>
      </c>
      <c r="D72">
        <v>68.510000000000005</v>
      </c>
      <c r="E72">
        <v>71.209999999999994</v>
      </c>
      <c r="F72">
        <v>47450700</v>
      </c>
      <c r="G72">
        <v>66.22</v>
      </c>
      <c r="H72">
        <f t="shared" si="1"/>
        <v>0.13519313304721026</v>
      </c>
    </row>
    <row r="73" spans="1:8" x14ac:dyDescent="0.25">
      <c r="A73" s="1">
        <v>39763</v>
      </c>
      <c r="B73">
        <v>69.36</v>
      </c>
      <c r="C73">
        <v>75.42</v>
      </c>
      <c r="D73">
        <v>66.680000000000007</v>
      </c>
      <c r="E73">
        <v>74.680000000000007</v>
      </c>
      <c r="F73">
        <v>47573900</v>
      </c>
      <c r="G73">
        <v>69.44</v>
      </c>
      <c r="H73">
        <f t="shared" si="1"/>
        <v>0.11588438080084851</v>
      </c>
    </row>
    <row r="74" spans="1:8" x14ac:dyDescent="0.25">
      <c r="A74" s="1">
        <v>39764</v>
      </c>
      <c r="B74">
        <v>71.989999999999995</v>
      </c>
      <c r="C74">
        <v>73.64</v>
      </c>
      <c r="D74">
        <v>64.540000000000006</v>
      </c>
      <c r="E74">
        <v>66.790000000000006</v>
      </c>
      <c r="F74">
        <v>34436600</v>
      </c>
      <c r="G74">
        <v>62.11</v>
      </c>
      <c r="H74">
        <f t="shared" si="1"/>
        <v>0.12357414448669191</v>
      </c>
    </row>
    <row r="75" spans="1:8" x14ac:dyDescent="0.25">
      <c r="A75" s="1">
        <v>39765</v>
      </c>
      <c r="B75">
        <v>67.790000000000006</v>
      </c>
      <c r="C75">
        <v>70.400000000000006</v>
      </c>
      <c r="D75">
        <v>61.02</v>
      </c>
      <c r="E75">
        <v>69.989999999999995</v>
      </c>
      <c r="F75">
        <v>39994000</v>
      </c>
      <c r="G75">
        <v>65.08</v>
      </c>
      <c r="H75">
        <f t="shared" si="1"/>
        <v>0.13323863636363642</v>
      </c>
    </row>
    <row r="76" spans="1:8" x14ac:dyDescent="0.25">
      <c r="A76" s="1">
        <v>39766</v>
      </c>
      <c r="B76">
        <v>67.849999999999994</v>
      </c>
      <c r="C76">
        <v>70</v>
      </c>
      <c r="D76">
        <v>65.12</v>
      </c>
      <c r="E76">
        <v>66.73</v>
      </c>
      <c r="F76">
        <v>22186300</v>
      </c>
      <c r="G76">
        <v>62.05</v>
      </c>
      <c r="H76">
        <f t="shared" si="1"/>
        <v>6.9714285714285618E-2</v>
      </c>
    </row>
    <row r="77" spans="1:8" x14ac:dyDescent="0.25">
      <c r="A77" s="1">
        <v>39769</v>
      </c>
      <c r="B77">
        <v>64.790000000000006</v>
      </c>
      <c r="C77">
        <v>66.33</v>
      </c>
      <c r="D77">
        <v>61.75</v>
      </c>
      <c r="E77">
        <v>62.49</v>
      </c>
      <c r="F77">
        <v>20299400</v>
      </c>
      <c r="G77">
        <v>58.11</v>
      </c>
      <c r="H77">
        <f t="shared" si="1"/>
        <v>6.9048695914367575E-2</v>
      </c>
    </row>
    <row r="78" spans="1:8" x14ac:dyDescent="0.25">
      <c r="A78" s="1">
        <v>39770</v>
      </c>
      <c r="B78">
        <v>62.73</v>
      </c>
      <c r="C78">
        <v>65.5</v>
      </c>
      <c r="D78">
        <v>60.56</v>
      </c>
      <c r="E78">
        <v>62.03</v>
      </c>
      <c r="F78">
        <v>25737100</v>
      </c>
      <c r="G78">
        <v>57.68</v>
      </c>
      <c r="H78">
        <f t="shared" si="1"/>
        <v>7.5419847328244249E-2</v>
      </c>
    </row>
    <row r="79" spans="1:8" x14ac:dyDescent="0.25">
      <c r="A79" s="1">
        <v>39771</v>
      </c>
      <c r="B79">
        <v>61.33</v>
      </c>
      <c r="C79">
        <v>63.45</v>
      </c>
      <c r="D79">
        <v>54.54</v>
      </c>
      <c r="E79">
        <v>55.18</v>
      </c>
      <c r="F79">
        <v>30481500</v>
      </c>
      <c r="G79">
        <v>51.31</v>
      </c>
      <c r="H79">
        <f t="shared" si="1"/>
        <v>0.14042553191489371</v>
      </c>
    </row>
    <row r="80" spans="1:8" x14ac:dyDescent="0.25">
      <c r="A80" s="1">
        <v>39772</v>
      </c>
      <c r="B80">
        <v>54</v>
      </c>
      <c r="C80">
        <v>57.54</v>
      </c>
      <c r="D80">
        <v>49</v>
      </c>
      <c r="E80">
        <v>52</v>
      </c>
      <c r="F80">
        <v>55618000</v>
      </c>
      <c r="G80">
        <v>48.35</v>
      </c>
      <c r="H80">
        <f t="shared" si="1"/>
        <v>0.14841849148418496</v>
      </c>
    </row>
    <row r="81" spans="1:8" x14ac:dyDescent="0.25">
      <c r="A81" s="1">
        <v>39773</v>
      </c>
      <c r="B81">
        <v>54.54</v>
      </c>
      <c r="C81">
        <v>54.54</v>
      </c>
      <c r="D81">
        <v>47.41</v>
      </c>
      <c r="E81">
        <v>53.31</v>
      </c>
      <c r="F81">
        <v>39591500</v>
      </c>
      <c r="G81">
        <v>49.57</v>
      </c>
      <c r="H81">
        <f t="shared" si="1"/>
        <v>0.13072973964063073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</vt:lpstr>
      <vt:lpstr>GS_Volatility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R Nicolas</cp:lastModifiedBy>
  <dcterms:created xsi:type="dcterms:W3CDTF">2014-09-28T00:37:47Z</dcterms:created>
  <dcterms:modified xsi:type="dcterms:W3CDTF">2015-09-13T09:13:19Z</dcterms:modified>
</cp:coreProperties>
</file>