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ZJa7kloDd1Cz3Ksm6BBrtvXw4gTuWJ4xDroGjFkRG0="/>
    </ext>
  </extLst>
</workbook>
</file>

<file path=xl/sharedStrings.xml><?xml version="1.0" encoding="utf-8"?>
<sst xmlns="http://schemas.openxmlformats.org/spreadsheetml/2006/main" count="41" uniqueCount="38">
  <si>
    <t>sbsno</t>
  </si>
  <si>
    <t>alu</t>
  </si>
  <si>
    <t>upc</t>
  </si>
  <si>
    <t>kittype</t>
  </si>
  <si>
    <t>description1</t>
  </si>
  <si>
    <t>description2</t>
  </si>
  <si>
    <t>description3</t>
  </si>
  <si>
    <t>description4</t>
  </si>
  <si>
    <t>longdescription</t>
  </si>
  <si>
    <t>cost</t>
  </si>
  <si>
    <t>active</t>
  </si>
  <si>
    <t>itemsize</t>
  </si>
  <si>
    <t>attribute</t>
  </si>
  <si>
    <t>text10</t>
  </si>
  <si>
    <t>price</t>
  </si>
  <si>
    <t>ABC123456</t>
  </si>
  <si>
    <t>1111111111111</t>
  </si>
  <si>
    <t>PRODUCTO</t>
  </si>
  <si>
    <t>PRUEBA 1</t>
  </si>
  <si>
    <t>29507-0036</t>
  </si>
  <si>
    <t>29507-0036-30-30</t>
  </si>
  <si>
    <t>PRODUCTO PRUEBA 1</t>
  </si>
  <si>
    <t>true</t>
  </si>
  <si>
    <t>S</t>
  </si>
  <si>
    <t>BLACK</t>
  </si>
  <si>
    <t>NIKE</t>
  </si>
  <si>
    <t>MIAHD323201-BK1</t>
  </si>
  <si>
    <t>POLERON CON CAPUCHA MIAMI</t>
  </si>
  <si>
    <t>MLS</t>
  </si>
  <si>
    <t>Inter de Miami</t>
  </si>
  <si>
    <t>POLERON CON CAPUCHA MIAMI INTERNATIONAL WYNWOOD</t>
  </si>
  <si>
    <t>8</t>
  </si>
  <si>
    <t>BK1</t>
  </si>
  <si>
    <t>FEXPRO INCORPORATE</t>
  </si>
  <si>
    <t>KIDS_TEENS</t>
  </si>
  <si>
    <t>APPAREL</t>
  </si>
  <si>
    <t>SWEATSHIRT</t>
  </si>
  <si>
    <t>HOODIE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</si>
</sst>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1" xfId="0" applyAlignment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2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right" vertical="bottom"/>
    </xf>
    <xf borderId="0" fillId="2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0.57"/>
    <col customWidth="1" min="3" max="3" width="14.0"/>
    <col customWidth="1" min="4" max="4" width="7.29"/>
    <col customWidth="1" min="5" max="7" width="12.0"/>
    <col customWidth="1" min="8" max="8" width="16.29"/>
    <col customWidth="1" min="9" max="9" width="19.86"/>
    <col customWidth="1" min="10" max="14" width="10.71"/>
    <col customWidth="1" min="15" max="15" width="6.71"/>
    <col customWidth="1" min="1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2" t="s">
        <v>16</v>
      </c>
      <c r="D2" s="1">
        <v>0.0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100.0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300.0</v>
      </c>
    </row>
    <row r="3">
      <c r="A3" s="3">
        <v>1.0</v>
      </c>
      <c r="B3" s="4" t="s">
        <v>26</v>
      </c>
      <c r="C3" s="5">
        <v>7.450130283492E12</v>
      </c>
      <c r="D3" s="3">
        <v>0.0</v>
      </c>
      <c r="E3" s="6" t="s">
        <v>27</v>
      </c>
      <c r="G3" s="3" t="s">
        <v>28</v>
      </c>
      <c r="H3" s="4" t="s">
        <v>29</v>
      </c>
      <c r="I3" s="4" t="s">
        <v>30</v>
      </c>
      <c r="J3" s="7">
        <v>14995.0</v>
      </c>
      <c r="K3" s="3" t="b">
        <v>1</v>
      </c>
      <c r="L3" s="4" t="s">
        <v>31</v>
      </c>
      <c r="M3" s="8" t="s">
        <v>32</v>
      </c>
      <c r="O3" s="9">
        <v>29990.0</v>
      </c>
    </row>
    <row r="7">
      <c r="A7" s="4">
        <v>1.0</v>
      </c>
      <c r="E7" s="4"/>
      <c r="F7" s="4" t="s">
        <v>28</v>
      </c>
      <c r="H7" s="4" t="str">
        <f>+BASE!$D7</f>
        <v>#REF!</v>
      </c>
      <c r="I7" s="4" t="s">
        <v>33</v>
      </c>
      <c r="J7" s="4" t="s">
        <v>32</v>
      </c>
      <c r="N7" s="4" t="s">
        <v>34</v>
      </c>
      <c r="O7" s="10" t="str">
        <f>VLOOKUP(N7,JERARQUIA!A:B,2,0)</f>
        <v>#REF!</v>
      </c>
      <c r="P7" s="4" t="s">
        <v>35</v>
      </c>
      <c r="Q7" s="4" t="str">
        <f>VLOOKUP(P7,JERARQUIA!C:D,2,0)</f>
        <v>#REF!</v>
      </c>
      <c r="R7" s="4" t="s">
        <v>36</v>
      </c>
      <c r="S7" s="4" t="str">
        <f>VLOOKUP(R7,JERARQUIA!E:F,2,0)</f>
        <v>#REF!</v>
      </c>
      <c r="T7" s="4" t="s">
        <v>37</v>
      </c>
      <c r="U7" s="4" t="str">
        <f>VLOOKUP(T7,JERARQUIA!G:H,2,0)</f>
        <v>#REF!</v>
      </c>
      <c r="V7" s="4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N7">
      <formula1>#REF!</formula1>
    </dataValidation>
    <dataValidation type="list" allowBlank="1" showErrorMessage="1" sqref="P7 R7 T7">
      <formula1>INDIRECT(N7)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2023-11-02T11:53:25Z</dcterms:created>
  <dc:creator>Catalina Peñaloza</dc:creator>
</cp:coreProperties>
</file>