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81a02a6d813432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ChecklIsts" sheetId="1" r:id="R69987e5ad3914701"/>
    <sheet name="Options" sheetId="2" r:id="R74ef6c63297b4ad9" state="hidden"/>
    <sheet name="MAssetModels" sheetId="3" r:id="R9062483b790d4806" state="hidden"/>
    <sheet name="MDepartments" sheetId="4" r:id="R5571cf7d5bb54018" state="hidden"/>
    <sheet name="MCheckListTypes" sheetId="5" r:id="Rbd06b63343d64020" state="hidden"/>
  </sheets>
</workbook>
</file>

<file path=xl/sharedStrings.xml><?xml version="1.0" encoding="utf-8"?>
<sst xmlns="http://schemas.openxmlformats.org/spreadsheetml/2006/main" count="51" uniqueCount="51">
  <si>
    <t>TableName</t>
  </si>
  <si>
    <t>MChecklIsts</t>
  </si>
  <si>
    <t>FieldNumber</t>
  </si>
  <si>
    <t>ForeignField</t>
  </si>
  <si>
    <t>id</t>
  </si>
  <si>
    <t>56</t>
  </si>
  <si>
    <t>Active</t>
  </si>
  <si>
    <t>104</t>
  </si>
  <si>
    <t>AssetModel_Id</t>
  </si>
  <si>
    <t>Department_Id</t>
  </si>
  <si>
    <t>CheckListType_Id</t>
  </si>
  <si>
    <t>Prepared_By</t>
  </si>
  <si>
    <t>167</t>
  </si>
  <si>
    <t>Reviewed_By_QC</t>
  </si>
  <si>
    <t>Approved_By</t>
  </si>
  <si>
    <t>Form_Number</t>
  </si>
  <si>
    <t>Revision</t>
  </si>
  <si>
    <t>Image1</t>
  </si>
  <si>
    <t>Image2</t>
  </si>
  <si>
    <t>Image3</t>
  </si>
  <si>
    <t>Image4</t>
  </si>
  <si>
    <t>Descriptions</t>
  </si>
  <si>
    <t>AssetModel</t>
  </si>
  <si>
    <t>Department</t>
  </si>
  <si>
    <t>CheckListType</t>
  </si>
  <si>
    <t>Database Action</t>
  </si>
  <si>
    <t>Options</t>
  </si>
  <si>
    <t>1</t>
  </si>
  <si>
    <t>True</t>
  </si>
  <si>
    <t>anoman</t>
  </si>
  <si>
    <t>adfasdf</t>
  </si>
  <si>
    <t>a</t>
  </si>
  <si>
    <t>asdasd</t>
  </si>
  <si>
    <t>asdad</t>
  </si>
  <si>
    <t>asdfasd</t>
  </si>
  <si>
    <t>asdfas</t>
  </si>
  <si>
    <t>asdfasdf</t>
  </si>
  <si>
    <t>ASdasd</t>
  </si>
  <si>
    <t>Hankam</t>
  </si>
  <si>
    <t>Dayly</t>
  </si>
  <si>
    <t>Ignore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</si>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</sst>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9987e5ad3914701" /><Relationship Type="http://schemas.openxmlformats.org/officeDocument/2006/relationships/styles" Target="styles.xml" Id="R0d110d76bf574498" /><Relationship Type="http://schemas.openxmlformats.org/officeDocument/2006/relationships/worksheet" Target="worksheets/sheet2.xml" Id="R74ef6c63297b4ad9" /><Relationship Type="http://schemas.openxmlformats.org/officeDocument/2006/relationships/worksheet" Target="worksheets/sheet3.xml" Id="R9062483b790d4806" /><Relationship Type="http://schemas.openxmlformats.org/officeDocument/2006/relationships/worksheet" Target="worksheets/sheet4.xml" Id="R5571cf7d5bb54018" /><Relationship Type="http://schemas.openxmlformats.org/officeDocument/2006/relationships/worksheet" Target="worksheets/sheet5.xml" Id="Rbd06b63343d64020" /><Relationship Type="http://schemas.openxmlformats.org/officeDocument/2006/relationships/sharedStrings" Target="sharedStrings.xml" Id="R8e3932d680ae4fd9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T72"/>
  <sheetViews>
    <sheetView workbookViewId="0"/>
  </sheetViews>
  <sheetFormatPr defaultRowHeight="15"/>
  <cols>
    <col min="1" max="1" width="16.8568921770368" customWidth="1" style="2"/>
    <col min="2" max="2" width="11.9605015345982" customWidth="1" style="2"/>
    <col min="3" max="3" hidden="1" width="14.9069290161133" customWidth="1" style="2"/>
    <col min="4" max="4" hidden="1" width="15.1545115879604" customWidth="1" style="2"/>
    <col min="5" max="5" hidden="1" width="16.9336220877511" customWidth="1" style="2"/>
    <col min="6" max="6" width="12.9569669451032" customWidth="1" style="2"/>
    <col min="7" max="7" width="17.2098497663225" customWidth="1" style="2"/>
    <col min="8" max="8" width="13.5360216413225" customWidth="1" style="2"/>
    <col min="9" max="9" width="14.5079345703125" customWidth="1" style="2"/>
    <col min="10" max="10" width="9.140625" customWidth="1" style="2"/>
    <col min="11" max="11" width="9.140625" customWidth="1" style="2"/>
    <col min="12" max="12" width="9.140625" customWidth="1" style="2"/>
    <col min="13" max="13" width="9.140625" customWidth="1" style="2"/>
    <col min="14" max="14" width="9.140625" customWidth="1" style="2"/>
    <col min="15" max="15" width="12.5375104631696" customWidth="1" style="2"/>
    <col min="16" max="16" width="12.0986153738839" customWidth="1" style="2"/>
    <col min="17" max="17" width="12.3461968558175" customWidth="1" style="2"/>
    <col min="18" max="18" width="14.1253073556083" customWidth="1" style="2"/>
    <col min="19" max="19" width="16.1172158377511" customWidth="1" style="2"/>
    <col min="20" max="20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18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12</v>
      </c>
    </row>
    <row r="10" ht="0" hidden="1">
      <c r="A10" s="2" t="s">
        <v>13</v>
      </c>
      <c r="B10" s="2" t="s">
        <v>12</v>
      </c>
    </row>
    <row r="11" ht="0" hidden="1">
      <c r="A11" s="2" t="s">
        <v>14</v>
      </c>
      <c r="B11" s="2" t="s">
        <v>12</v>
      </c>
    </row>
    <row r="12" ht="0" hidden="1">
      <c r="A12" s="2" t="s">
        <v>15</v>
      </c>
      <c r="B12" s="2" t="s">
        <v>12</v>
      </c>
    </row>
    <row r="13" ht="0" hidden="1">
      <c r="A13" s="2" t="s">
        <v>16</v>
      </c>
      <c r="B13" s="2" t="s">
        <v>12</v>
      </c>
    </row>
    <row r="14" ht="0" hidden="1">
      <c r="A14" s="2" t="s">
        <v>17</v>
      </c>
      <c r="B14" s="2" t="s">
        <v>12</v>
      </c>
    </row>
    <row r="15" ht="0" hidden="1">
      <c r="A15" s="2" t="s">
        <v>18</v>
      </c>
      <c r="B15" s="2" t="s">
        <v>12</v>
      </c>
    </row>
    <row r="16" ht="0" hidden="1">
      <c r="A16" s="2" t="s">
        <v>19</v>
      </c>
      <c r="B16" s="2" t="s">
        <v>12</v>
      </c>
    </row>
    <row r="17" ht="0" hidden="1">
      <c r="A17" s="2" t="s">
        <v>20</v>
      </c>
      <c r="B17" s="2" t="s">
        <v>12</v>
      </c>
    </row>
    <row r="18" ht="0" hidden="1">
      <c r="A18" s="2" t="s">
        <v>21</v>
      </c>
      <c r="B18" s="2" t="s">
        <v>12</v>
      </c>
    </row>
    <row r="19" s="0" customFormat="1">
      <c r="A19" s="3" t="s">
        <v>4</v>
      </c>
      <c r="B19" s="3" t="s">
        <v>6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13</v>
      </c>
      <c r="H19" s="3" t="s">
        <v>14</v>
      </c>
      <c r="I19" s="3" t="s">
        <v>15</v>
      </c>
      <c r="J19" s="3" t="s">
        <v>16</v>
      </c>
      <c r="K19" s="3" t="s">
        <v>17</v>
      </c>
      <c r="L19" s="3" t="s">
        <v>18</v>
      </c>
      <c r="M19" s="3" t="s">
        <v>19</v>
      </c>
      <c r="N19" s="3" t="s">
        <v>20</v>
      </c>
      <c r="O19" s="3" t="s">
        <v>21</v>
      </c>
      <c r="P19" s="3" t="s">
        <v>22</v>
      </c>
      <c r="Q19" s="3" t="s">
        <v>23</v>
      </c>
      <c r="R19" s="3" t="s">
        <v>24</v>
      </c>
      <c r="S19" s="3" t="s">
        <v>25</v>
      </c>
      <c r="T19" s="3" t="s">
        <v>26</v>
      </c>
    </row>
    <row r="20">
      <c r="A20" s="2" t="s">
        <v>27</v>
      </c>
      <c r="B20" s="2" t="s">
        <v>28</v>
      </c>
      <c r="C20" s="2">
        <f ref="C20:C71" t="shared" si="2">IF(ISERROR(VLOOKUP(P20,MAssetModels!$A$2:$B$2,2,FALSE)),"",VLOOKUP(P20,MAssetModels!$A$2:$B$2,2,FALSE))</f>
      </c>
      <c r="D20" s="2">
        <f ref="D20:D71" t="shared" si="3">IF(ISERROR(VLOOKUP(Q20,MDepartments!$A$2:$B$3,2,FALSE)),"",VLOOKUP(Q20,MDepartments!$A$2:$B$3,2,FALSE))</f>
      </c>
      <c r="E20" s="2">
        <f ref="E20:E71" t="shared" si="4">IF(ISERROR(VLOOKUP(R20,MCheckListTypes!$A$2:$B$3,2,FALSE)),"",VLOOKUP(R20,MCheckListTypes!$A$2:$B$3,2,FALSE))</f>
      </c>
      <c r="F20" s="2" t="s">
        <v>29</v>
      </c>
      <c r="G20" s="2" t="s">
        <v>29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  <c r="M20" s="2" t="s">
        <v>34</v>
      </c>
      <c r="N20" s="2" t="s">
        <v>35</v>
      </c>
      <c r="O20" s="2" t="s">
        <v>36</v>
      </c>
      <c r="P20" s="2" t="s">
        <v>37</v>
      </c>
      <c r="Q20" s="2" t="s">
        <v>38</v>
      </c>
      <c r="R20" s="2" t="s">
        <v>39</v>
      </c>
      <c r="S20" s="2" t="s">
        <v>40</v>
      </c>
      <c r="T20" s="1">
        <f ref="T20:T71" t="shared" si="1">IF(ISERROR(VLOOKUP(S20,Options!$A$1:$B$6,2,FALSE)),"",VLOOKUP(S20,Options!$A$1:$B$6,2,FALSE))</f>
      </c>
    </row>
    <row r="21">
      <c r="C21" s="2">
        <f t="shared" si="2"/>
      </c>
      <c r="D21" s="2">
        <f t="shared" si="3"/>
      </c>
      <c r="E21" s="2">
        <f t="shared" si="4"/>
      </c>
      <c r="S21" s="2" t="s">
        <v>40</v>
      </c>
      <c r="T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S22" s="2" t="s">
        <v>40</v>
      </c>
      <c r="T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S23" s="2" t="s">
        <v>40</v>
      </c>
      <c r="T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S24" s="2" t="s">
        <v>40</v>
      </c>
      <c r="T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S25" s="2" t="s">
        <v>40</v>
      </c>
      <c r="T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S26" s="2" t="s">
        <v>40</v>
      </c>
      <c r="T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S27" s="2" t="s">
        <v>40</v>
      </c>
      <c r="T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S28" s="2" t="s">
        <v>40</v>
      </c>
      <c r="T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S29" s="2" t="s">
        <v>40</v>
      </c>
      <c r="T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S30" s="2" t="s">
        <v>40</v>
      </c>
      <c r="T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S31" s="2" t="s">
        <v>40</v>
      </c>
      <c r="T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S32" s="2" t="s">
        <v>40</v>
      </c>
      <c r="T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S33" s="2" t="s">
        <v>40</v>
      </c>
      <c r="T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S34" s="2" t="s">
        <v>40</v>
      </c>
      <c r="T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S35" s="2" t="s">
        <v>40</v>
      </c>
      <c r="T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S36" s="2" t="s">
        <v>40</v>
      </c>
      <c r="T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S37" s="2" t="s">
        <v>40</v>
      </c>
      <c r="T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S38" s="2" t="s">
        <v>40</v>
      </c>
      <c r="T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S39" s="2" t="s">
        <v>40</v>
      </c>
      <c r="T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S40" s="2" t="s">
        <v>40</v>
      </c>
      <c r="T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S41" s="2" t="s">
        <v>40</v>
      </c>
      <c r="T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S42" s="2" t="s">
        <v>40</v>
      </c>
      <c r="T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S43" s="2" t="s">
        <v>40</v>
      </c>
      <c r="T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S44" s="2" t="s">
        <v>40</v>
      </c>
      <c r="T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S45" s="2" t="s">
        <v>40</v>
      </c>
      <c r="T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S46" s="2" t="s">
        <v>40</v>
      </c>
      <c r="T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S47" s="2" t="s">
        <v>40</v>
      </c>
      <c r="T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S48" s="2" t="s">
        <v>40</v>
      </c>
      <c r="T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S49" s="2" t="s">
        <v>40</v>
      </c>
      <c r="T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S50" s="2" t="s">
        <v>40</v>
      </c>
      <c r="T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S51" s="2" t="s">
        <v>40</v>
      </c>
      <c r="T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S52" s="2" t="s">
        <v>40</v>
      </c>
      <c r="T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S53" s="2" t="s">
        <v>40</v>
      </c>
      <c r="T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S54" s="2" t="s">
        <v>40</v>
      </c>
      <c r="T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S55" s="2" t="s">
        <v>40</v>
      </c>
      <c r="T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S56" s="2" t="s">
        <v>40</v>
      </c>
      <c r="T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S57" s="2" t="s">
        <v>40</v>
      </c>
      <c r="T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S58" s="2" t="s">
        <v>40</v>
      </c>
      <c r="T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S59" s="2" t="s">
        <v>40</v>
      </c>
      <c r="T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S60" s="2" t="s">
        <v>40</v>
      </c>
      <c r="T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S61" s="2" t="s">
        <v>40</v>
      </c>
      <c r="T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S62" s="2" t="s">
        <v>40</v>
      </c>
      <c r="T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S63" s="2" t="s">
        <v>40</v>
      </c>
      <c r="T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S64" s="2" t="s">
        <v>40</v>
      </c>
      <c r="T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S65" s="2" t="s">
        <v>40</v>
      </c>
      <c r="T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S66" s="2" t="s">
        <v>40</v>
      </c>
      <c r="T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S67" s="2" t="s">
        <v>40</v>
      </c>
      <c r="T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S68" s="2" t="s">
        <v>40</v>
      </c>
      <c r="T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S69" s="2" t="s">
        <v>40</v>
      </c>
      <c r="T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S70" s="2" t="s">
        <v>40</v>
      </c>
      <c r="T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S71" s="2" t="s">
        <v>40</v>
      </c>
      <c r="T71" s="1">
        <v>0</v>
      </c>
    </row>
    <row r="72">
      <c r="A72" s="4" t="s">
        <v>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5"/>
    </row>
  </sheetData>
  <sheetProtection sheet="1" password="8d63"/>
  <dataValidations>
    <dataValidation type="list" sqref="S20:S71" showErrorMessage="1" errorStyle="stop" errorTitle="An invalid value was entered" error="Select a value from the list">
      <formula1>Options!A1:A6</formula1>
    </dataValidation>
    <dataValidation type="list" sqref="B20:B71" showErrorMessage="1" errorStyle="stop" errorTitle="An invalid value was entered" error="Select a value from the list">
      <formula1>Options!D1:D2</formula1>
    </dataValidation>
    <dataValidation type="list" sqref="P20:P71" showErrorMessage="1" errorStyle="stop" errorTitle="An invalid value was entered" error="Select a value from the list">
      <formula1>MAssetModels!A2:A2</formula1>
    </dataValidation>
    <dataValidation type="list" sqref="Q20:Q71" showErrorMessage="1" errorStyle="stop" errorTitle="An invalid value was entered" error="Select a value from the list">
      <formula1>MDepartments!A2:A3</formula1>
    </dataValidation>
    <dataValidation type="list" sqref="R20:R71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40</v>
      </c>
      <c r="B1" s="1">
        <v>0</v>
      </c>
      <c r="D1" s="1" t="s">
        <v>28</v>
      </c>
    </row>
    <row r="2">
      <c r="A2" s="1" t="s">
        <v>42</v>
      </c>
      <c r="B2" s="1">
        <v>1</v>
      </c>
      <c r="D2" s="1" t="s">
        <v>43</v>
      </c>
    </row>
    <row r="3">
      <c r="A3" s="1" t="s">
        <v>44</v>
      </c>
      <c r="B3" s="1">
        <v>2</v>
      </c>
    </row>
    <row r="4">
      <c r="A4" s="1" t="s">
        <v>45</v>
      </c>
      <c r="B4" s="1">
        <v>3</v>
      </c>
    </row>
    <row r="5">
      <c r="A5" s="1" t="s">
        <v>46</v>
      </c>
      <c r="B5" s="1">
        <v>4</v>
      </c>
    </row>
    <row r="6">
      <c r="A6" s="1" t="s">
        <v>47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21</v>
      </c>
      <c r="B1" s="1" t="s">
        <v>48</v>
      </c>
    </row>
    <row r="2">
      <c r="A2" s="1" t="s">
        <v>37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48</v>
      </c>
    </row>
    <row r="2">
      <c r="A2" s="1" t="s">
        <v>49</v>
      </c>
      <c r="B2" s="1">
        <v>1</v>
      </c>
    </row>
    <row r="3">
      <c r="A3" s="1" t="s">
        <v>38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48</v>
      </c>
    </row>
    <row r="2">
      <c r="A2" s="1" t="s">
        <v>39</v>
      </c>
      <c r="B2" s="1">
        <v>1</v>
      </c>
    </row>
    <row r="3">
      <c r="A3" s="1" t="s">
        <v>50</v>
      </c>
      <c r="B3" s="1">
        <v>2</v>
      </c>
    </row>
  </sheetData>
  <headerFooter/>
</worksheet>
</file>