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e627eaa69aba4bbc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35006e445c0d41a9"/>
    <sheet name="Options" sheetId="2" r:id="R86b02b12cf3a4995" state="hidden"/>
    <sheet name="MCheckLists" sheetId="3" r:id="R54d40ecb258b4aec" state="hidden"/>
    <sheet name="MStandards" sheetId="4" r:id="Rdd307a31bb564a8c" state="hidden"/>
    <sheet name="MMethodes" sheetId="5" r:id="R809fe32712424de9" state="hidden"/>
    <sheet name="MCategories" sheetId="6" r:id="R633685d8e2a0433c" state="hidden"/>
  </sheets>
</workbook>
</file>

<file path=xl/sharedStrings.xml><?xml version="1.0" encoding="utf-8"?>
<sst xmlns="http://schemas.openxmlformats.org/spreadsheetml/2006/main" count="37" uniqueCount="37">
  <si>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</si>
  <si>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</si>
  <si>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</si>
  <si>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</si>
  <si>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</si>
  <si>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</si>
  <si>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</si>
  <si>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</si>
  <si>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</si>
  <si>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</si>
  <si>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</si>
  <si>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</si>
  <si>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</si>
  <si>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</si>
  <si>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</si>
  <si>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</si>
  <si>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</si>
  <si>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</si>
  <si>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</si>
  <si>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</si>
  <si>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</si>
  <si>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</si>
  <si>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</si>
  <si>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</si>
  <si>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</si>
  <si>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</si>
  <si>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</si>
  <si>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</si>
  <si>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</si>
  <si>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</si>
  <si>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</si>
  <si>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odfsdf Standard</t>
  </si>
  <si>
    <t>Standard2</t>
  </si>
  <si>
    <t>Methodes1</t>
  </si>
  <si>
    <t>Methodes2</t>
  </si>
  <si>
    <t>Categories1</t>
  </si>
  <si>
    <t>Categories2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</si>
</sst>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35006e445c0d41a9" /><Relationship Type="http://schemas.openxmlformats.org/officeDocument/2006/relationships/styles" Target="styles.xml" Id="Rb404b008f14d4a80" /><Relationship Type="http://schemas.openxmlformats.org/officeDocument/2006/relationships/worksheet" Target="worksheets/sheet2.xml" Id="R86b02b12cf3a4995" /><Relationship Type="http://schemas.openxmlformats.org/officeDocument/2006/relationships/worksheet" Target="worksheets/sheet3.xml" Id="R54d40ecb258b4aec" /><Relationship Type="http://schemas.openxmlformats.org/officeDocument/2006/relationships/worksheet" Target="worksheets/sheet4.xml" Id="Rdd307a31bb564a8c" /><Relationship Type="http://schemas.openxmlformats.org/officeDocument/2006/relationships/worksheet" Target="worksheets/sheet5.xml" Id="R809fe32712424de9" /><Relationship Type="http://schemas.openxmlformats.org/officeDocument/2006/relationships/worksheet" Target="worksheets/sheet6.xml" Id="R633685d8e2a0433c" /><Relationship Type="http://schemas.openxmlformats.org/officeDocument/2006/relationships/sharedStrings" Target="sharedStrings.xml" Id="Rd18aae8188e84f06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64"/>
  <sheetViews>
    <sheetView workbookViewId="0"/>
  </sheetViews>
  <sheetFormatPr defaultRowHeight="15"/>
  <cols>
    <col min="1" max="1" width="9.140625" customWidth="1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79058020455497" customWidth="1" style="2"/>
    <col min="10" max="10" width="9.55220576695034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12</v>
      </c>
    </row>
    <row r="3" ht="0" hidden="1">
      <c r="A3" s="0" t="s">
        <v>3</v>
      </c>
      <c r="B3" s="2">
        <v>4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5</v>
      </c>
    </row>
    <row r="9" ht="0" hidden="1">
      <c r="A9" s="0" t="s">
        <v>11</v>
      </c>
      <c r="B9" s="2" t="s">
        <v>5</v>
      </c>
    </row>
    <row r="10" ht="0" hidden="1">
      <c r="A10" s="0" t="s">
        <v>12</v>
      </c>
      <c r="B10" s="2" t="s">
        <v>13</v>
      </c>
    </row>
    <row r="11" ht="0" hidden="1">
      <c r="A11" s="0" t="s">
        <v>14</v>
      </c>
      <c r="B11" s="2" t="s">
        <v>13</v>
      </c>
    </row>
    <row r="12">
      <c r="A12" s="3" t="s">
        <v>4</v>
      </c>
      <c r="B12" s="4" t="s">
        <v>6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14</v>
      </c>
      <c r="I12" s="4" t="s">
        <v>15</v>
      </c>
      <c r="J12" s="4" t="s">
        <v>16</v>
      </c>
      <c r="K12" s="4" t="s">
        <v>17</v>
      </c>
      <c r="L12" s="4" t="s">
        <v>18</v>
      </c>
      <c r="M12" s="4" t="s">
        <v>19</v>
      </c>
      <c r="N12" s="4" t="s">
        <v>20</v>
      </c>
    </row>
    <row r="13">
      <c r="C13" s="2">
        <f ref="C13:C63" t="shared" si="2">IF(ISERROR(VLOOKUP(I13,MCheckLists!$A$2:$B$1,2,FALSE)),"",VLOOKUP(I13,MCheckLists!$A$2:$B$1,2,FALSE))</f>
      </c>
      <c r="D13" s="2">
        <f ref="D13:D63" t="shared" si="3">IF(ISERROR(VLOOKUP(J13,MStandards!$A$2:$B$3,2,FALSE)),"",VLOOKUP(J13,MStandards!$A$2:$B$3,2,FALSE))</f>
      </c>
      <c r="E13" s="2">
        <f ref="E13:E63" t="shared" si="4">IF(ISERROR(VLOOKUP(K13,MMethodes!$A$2:$B$3,2,FALSE)),"",VLOOKUP(K13,MMethodes!$A$2:$B$3,2,FALSE))</f>
      </c>
      <c r="F13" s="2">
        <f ref="F13:F63" t="shared" si="5">IF(ISERROR(VLOOKUP(L13,MCategories!$A$2:$B$3,2,FALSE)),"",VLOOKUP(L13,MCategories!$A$2:$B$3,2,FALSE))</f>
      </c>
      <c r="M13" s="2" t="s">
        <v>21</v>
      </c>
      <c r="N13" s="2">
        <f ref="N13:N63" t="shared" si="1">IF(ISERROR(VLOOKUP(M13,Options!$A$1:$B$6,2,FALSE)),"",VLOOKUP(M13,Options!$A$1:$B$6,2,FALSE))</f>
      </c>
    </row>
    <row r="14">
      <c r="C14" s="2">
        <f t="shared" si="2"/>
      </c>
      <c r="D14" s="2">
        <f t="shared" si="3"/>
      </c>
      <c r="E14" s="2">
        <f t="shared" si="4"/>
      </c>
      <c r="F14" s="2">
        <f t="shared" si="5"/>
      </c>
      <c r="M14" s="2" t="s">
        <v>21</v>
      </c>
      <c r="N14" s="2">
        <f t="shared" si="1"/>
      </c>
    </row>
    <row r="15">
      <c r="C15" s="2">
        <f t="shared" si="2"/>
      </c>
      <c r="D15" s="2">
        <f t="shared" si="3"/>
      </c>
      <c r="E15" s="2">
        <f t="shared" si="4"/>
      </c>
      <c r="F15" s="2">
        <f t="shared" si="5"/>
      </c>
      <c r="M15" s="2" t="s">
        <v>21</v>
      </c>
      <c r="N15" s="2">
        <f t="shared" si="1"/>
      </c>
    </row>
    <row r="16">
      <c r="C16" s="2">
        <f t="shared" si="2"/>
      </c>
      <c r="D16" s="2">
        <f t="shared" si="3"/>
      </c>
      <c r="E16" s="2">
        <f t="shared" si="4"/>
      </c>
      <c r="F16" s="2">
        <f t="shared" si="5"/>
      </c>
      <c r="M16" s="2" t="s">
        <v>21</v>
      </c>
      <c r="N16" s="2">
        <f t="shared" si="1"/>
      </c>
    </row>
    <row r="17">
      <c r="C17" s="2">
        <f t="shared" si="2"/>
      </c>
      <c r="D17" s="2">
        <f t="shared" si="3"/>
      </c>
      <c r="E17" s="2">
        <f t="shared" si="4"/>
      </c>
      <c r="F17" s="2">
        <f t="shared" si="5"/>
      </c>
      <c r="M17" s="2" t="s">
        <v>21</v>
      </c>
      <c r="N17" s="2">
        <f t="shared" si="1"/>
      </c>
    </row>
    <row r="18">
      <c r="C18" s="2">
        <f t="shared" si="2"/>
      </c>
      <c r="D18" s="2">
        <f t="shared" si="3"/>
      </c>
      <c r="E18" s="2">
        <f t="shared" si="4"/>
      </c>
      <c r="F18" s="2">
        <f t="shared" si="5"/>
      </c>
      <c r="M18" s="2" t="s">
        <v>21</v>
      </c>
      <c r="N18" s="2">
        <f t="shared" si="1"/>
      </c>
    </row>
    <row r="19">
      <c r="C19" s="2">
        <f t="shared" si="2"/>
      </c>
      <c r="D19" s="2">
        <f t="shared" si="3"/>
      </c>
      <c r="E19" s="2">
        <f t="shared" si="4"/>
      </c>
      <c r="F19" s="2">
        <f t="shared" si="5"/>
      </c>
      <c r="M19" s="2" t="s">
        <v>21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21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21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21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21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21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21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21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21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21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21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21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21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21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21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21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21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21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21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21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21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21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21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21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21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21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21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21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21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21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21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21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21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21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21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21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21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21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21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21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21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21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21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21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21</v>
      </c>
      <c r="N63" s="2">
        <v>0</v>
      </c>
    </row>
    <row r="64">
      <c r="A64" s="5" t="s">
        <v>22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</sheetData>
  <sheetProtection sheet="1" password="9e51"/>
  <dataValidations>
    <dataValidation type="list" sqref="M13:M63" showErrorMessage="1" errorStyle="warning" errorTitle="An invalid value was entered" error="Select a value from the list">
      <formula1>Options!A1:A6</formula1>
    </dataValidation>
    <dataValidation type="list" sqref="B13:B63" showErrorMessage="1" errorStyle="warning" errorTitle="An invalid value was entered" error="Select a value from the list">
      <formula1>Options!D1:D2</formula1>
    </dataValidation>
    <dataValidation type="list" sqref="I13:I63" showErrorMessage="1" errorStyle="warning" errorTitle="An invalid value was entered" error="Select a value from the list">
      <formula1>MCheckLists!A2:A1</formula1>
    </dataValidation>
    <dataValidation type="list" sqref="J13:J63" showErrorMessage="1" errorStyle="warning" errorTitle="An invalid value was entered" error="Select a value from the list">
      <formula1>MStandards!A2:A3</formula1>
    </dataValidation>
    <dataValidation type="list" sqref="K13:K63" showErrorMessage="1" errorStyle="warning" errorTitle="An invalid value was entered" error="Select a value from the list">
      <formula1>MMethodes!A2:A3</formula1>
    </dataValidation>
    <dataValidation type="list" sqref="L13:L63" showErrorMessage="1" errorStyle="warning" errorTitle="An invalid value was entered" error="Select a value from the list">
      <formula1>MCategories!A2:A3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sheetData>
    <row r="1">
      <c r="A1" s="1" t="s">
        <v>12</v>
      </c>
      <c r="B1" s="1" t="s">
        <v>30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31</v>
      </c>
      <c r="B2" s="1">
        <v>1</v>
      </c>
    </row>
    <row r="3">
      <c r="A3" s="1" t="s">
        <v>32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33</v>
      </c>
      <c r="B2" s="1">
        <v>1</v>
      </c>
    </row>
    <row r="3">
      <c r="A3" s="1" t="s">
        <v>34</v>
      </c>
      <c r="B3" s="1">
        <v>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35</v>
      </c>
      <c r="B2" s="1">
        <v>1</v>
      </c>
    </row>
    <row r="3">
      <c r="A3" s="1" t="s">
        <v>36</v>
      </c>
      <c r="B3" s="1">
        <v>2</v>
      </c>
    </row>
  </sheetData>
  <headerFooter/>
</worksheet>
</file>