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a83d4189c19b4691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PMSchedules" sheetId="1" r:id="Rd1cae8d7cd6b40a5"/>
    <sheet name="Options" sheetId="2" r:id="R898297c95d2347ea" state="hidden"/>
    <sheet name="MAssets" sheetId="3" r:id="R2ee14bb04e5d4cf9" state="hidden"/>
    <sheet name="MDepartments" sheetId="4" r:id="R1b585246250d47dc" state="hidden"/>
    <sheet name="MPMStatus" sheetId="5" r:id="R6bceffb7541d4ee3" state="hidden"/>
    <sheet name="MCheckListTypes" sheetId="6" r:id="Rf081d62a534941e6" state="hidden"/>
  </sheets>
</workbook>
</file>

<file path=xl/sharedStrings.xml><?xml version="1.0" encoding="utf-8"?>
<sst xmlns="http://schemas.openxmlformats.org/spreadsheetml/2006/main" count="54" uniqueCount="54">
  <si>
    <t>TableName</t>
  </si>
  <si>
    <t>MPMSchedules</t>
  </si>
  <si>
    <t>FieldNumber</t>
  </si>
  <si>
    <t>ForeignField</t>
  </si>
  <si>
    <t>Id</t>
  </si>
  <si>
    <t>56</t>
  </si>
  <si>
    <t>Active</t>
  </si>
  <si>
    <t>104</t>
  </si>
  <si>
    <t>Asset_Id</t>
  </si>
  <si>
    <t>Department_Id</t>
  </si>
  <si>
    <t>Status_Id</t>
  </si>
  <si>
    <t>CheckListTypes_id</t>
  </si>
  <si>
    <t>Descriptions</t>
  </si>
  <si>
    <t>167</t>
  </si>
  <si>
    <t>Scheduled_Date</t>
  </si>
  <si>
    <t>61</t>
  </si>
  <si>
    <t>Week</t>
  </si>
  <si>
    <t>Month</t>
  </si>
  <si>
    <t>Year</t>
  </si>
  <si>
    <t>Uploaded_By</t>
  </si>
  <si>
    <t>PIC</t>
  </si>
  <si>
    <t>Prepared_by</t>
  </si>
  <si>
    <t>Prepared_date</t>
  </si>
  <si>
    <t>Approved_by</t>
  </si>
  <si>
    <t>Asset</t>
  </si>
  <si>
    <t>Department</t>
  </si>
  <si>
    <t>Status</t>
  </si>
  <si>
    <t>CheckListTypes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</si>
  <si>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</si>
  <si>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</si>
  <si>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</si>
  <si>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</si>
  <si>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</si>
  <si>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</si>
  <si>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</si>
  <si>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</si>
  <si>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</si>
  <si>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</si>
  <si>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</si>
  <si>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COATING M/C CO10</t>
  </si>
  <si>
    <t>UV COATING M/C UC11</t>
  </si>
  <si>
    <t>UV COATING M/C UC12</t>
  </si>
  <si>
    <t>B SEAL M/C BS1</t>
  </si>
  <si>
    <t>COATING M/C CO31111</t>
  </si>
  <si>
    <t>ASdasd WW12312</t>
  </si>
  <si>
    <t>MACHINE ROD</t>
  </si>
  <si>
    <t>FACILITY</t>
  </si>
  <si>
    <t>SCHEDULED</t>
  </si>
  <si>
    <t xml:space="preserve"> APPROVED TO EXECUTE</t>
  </si>
  <si>
    <t>DUE</t>
  </si>
  <si>
    <t>ON PM</t>
  </si>
  <si>
    <t>DONE</t>
  </si>
  <si>
    <t>DAILY</t>
  </si>
  <si>
    <t>TPM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</si>
</sst>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d1cae8d7cd6b40a5" /><Relationship Type="http://schemas.openxmlformats.org/officeDocument/2006/relationships/styles" Target="styles.xml" Id="R5a33552db3dc45b4" /><Relationship Type="http://schemas.openxmlformats.org/officeDocument/2006/relationships/worksheet" Target="worksheets/sheet2.xml" Id="R898297c95d2347ea" /><Relationship Type="http://schemas.openxmlformats.org/officeDocument/2006/relationships/worksheet" Target="worksheets/sheet3.xml" Id="R2ee14bb04e5d4cf9" /><Relationship Type="http://schemas.openxmlformats.org/officeDocument/2006/relationships/worksheet" Target="worksheets/sheet4.xml" Id="R1b585246250d47dc" /><Relationship Type="http://schemas.openxmlformats.org/officeDocument/2006/relationships/worksheet" Target="worksheets/sheet5.xml" Id="R6bceffb7541d4ee3" /><Relationship Type="http://schemas.openxmlformats.org/officeDocument/2006/relationships/worksheet" Target="worksheets/sheet6.xml" Id="Rf081d62a534941e6" /><Relationship Type="http://schemas.openxmlformats.org/officeDocument/2006/relationships/sharedStrings" Target="sharedStrings.xml" Id="Re0a27bf8f78841c3" /></Relationships>
</file>

<file path=xl/worksheets/sheet1.xml><?xml version="1.0" encoding="utf-8"?>
<worksheet xmlns:r="http://schemas.openxmlformats.org/officeDocument/2006/relationships" xmlns="http://schemas.openxmlformats.org/spreadsheetml/2006/main" count="7">
  <dimension ref="A1:V72"/>
  <sheetViews>
    <sheetView workbookViewId="0"/>
  </sheetViews>
  <sheetFormatPr defaultRowHeight="15"/>
  <cols>
    <col min="1" max="1" width="17.4195785522461" customWidth="1" style="2"/>
    <col min="2" max="2" width="15.0112816946847" customWidth="1" style="2"/>
    <col min="3" max="3" hidden="1" width="9.140625" customWidth="1" style="2"/>
    <col min="4" max="4" hidden="1" width="15.1545115879604" customWidth="1" style="2"/>
    <col min="5" max="5" hidden="1" width="9.82127162388393" customWidth="1" style="2"/>
    <col min="6" max="6" hidden="1" width="17.7500283377511" customWidth="1" style="2"/>
    <col min="7" max="7" width="12.5375104631696" customWidth="1" style="2"/>
    <col min="8" max="8" width="16.0067247663225" customWidth="1" style="2"/>
    <col min="9" max="9" width="9.140625" customWidth="1" style="2"/>
    <col min="10" max="10" width="9.140625" customWidth="1" style="2"/>
    <col min="11" max="11" width="9.140625" customWidth="1" style="2"/>
    <col min="12" max="12" width="13.4439457484654" customWidth="1" style="2"/>
    <col min="13" max="13" width="9.140625" customWidth="1" style="2"/>
    <col min="14" max="14" width="12.9058140345982" customWidth="1" style="2"/>
    <col min="15" max="15" width="14.7831388201032" customWidth="1" style="2"/>
    <col min="16" max="16" width="13.4848687308175" customWidth="1" style="2"/>
    <col min="17" max="17" width="9.140625" customWidth="1" style="2"/>
    <col min="18" max="18" width="12.3461968558175" customWidth="1" style="2"/>
    <col min="19" max="19" width="9.140625" customWidth="1" style="2"/>
    <col min="20" max="20" width="14.9867281232561" customWidth="1" style="2"/>
    <col min="21" max="21" width="16.1172158377511" customWidth="1" style="2"/>
    <col min="22" max="22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20</v>
      </c>
    </row>
    <row r="3" ht="0" hidden="1">
      <c r="A3" s="2" t="s">
        <v>3</v>
      </c>
      <c r="B3" s="2">
        <v>4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5</v>
      </c>
    </row>
    <row r="9" ht="0" hidden="1">
      <c r="A9" s="2" t="s">
        <v>11</v>
      </c>
      <c r="B9" s="2" t="s">
        <v>5</v>
      </c>
    </row>
    <row r="10" ht="0" hidden="1">
      <c r="A10" s="2" t="s">
        <v>12</v>
      </c>
      <c r="B10" s="2" t="s">
        <v>13</v>
      </c>
    </row>
    <row r="11" ht="0" hidden="1">
      <c r="A11" s="2" t="s">
        <v>14</v>
      </c>
      <c r="B11" s="2" t="s">
        <v>15</v>
      </c>
    </row>
    <row r="12" ht="0" hidden="1">
      <c r="A12" s="2" t="s">
        <v>16</v>
      </c>
      <c r="B12" s="2" t="s">
        <v>5</v>
      </c>
    </row>
    <row r="13" ht="0" hidden="1">
      <c r="A13" s="2" t="s">
        <v>17</v>
      </c>
      <c r="B13" s="2" t="s">
        <v>5</v>
      </c>
    </row>
    <row r="14" ht="0" hidden="1">
      <c r="A14" s="2" t="s">
        <v>18</v>
      </c>
      <c r="B14" s="2" t="s">
        <v>5</v>
      </c>
    </row>
    <row r="15" ht="0" hidden="1">
      <c r="A15" s="2" t="s">
        <v>19</v>
      </c>
      <c r="B15" s="2" t="s">
        <v>13</v>
      </c>
    </row>
    <row r="16" ht="0" hidden="1">
      <c r="A16" s="2" t="s">
        <v>20</v>
      </c>
      <c r="B16" s="2" t="s">
        <v>13</v>
      </c>
    </row>
    <row r="17" ht="0" hidden="1">
      <c r="A17" s="2" t="s">
        <v>21</v>
      </c>
      <c r="B17" s="2" t="s">
        <v>13</v>
      </c>
    </row>
    <row r="18" ht="0" hidden="1">
      <c r="A18" s="2" t="s">
        <v>22</v>
      </c>
      <c r="B18" s="2" t="s">
        <v>15</v>
      </c>
    </row>
    <row r="19" ht="0" hidden="1">
      <c r="A19" s="2" t="s">
        <v>23</v>
      </c>
      <c r="B19" s="2" t="s">
        <v>13</v>
      </c>
    </row>
    <row r="20" s="0" customFormat="1">
      <c r="A20" s="3" t="s">
        <v>4</v>
      </c>
      <c r="B20" s="3" t="s">
        <v>6</v>
      </c>
      <c r="C20" s="3" t="s">
        <v>8</v>
      </c>
      <c r="D20" s="3" t="s">
        <v>9</v>
      </c>
      <c r="E20" s="3" t="s">
        <v>10</v>
      </c>
      <c r="F20" s="3" t="s">
        <v>11</v>
      </c>
      <c r="G20" s="3" t="s">
        <v>12</v>
      </c>
      <c r="H20" s="3" t="s">
        <v>14</v>
      </c>
      <c r="I20" s="3" t="s">
        <v>16</v>
      </c>
      <c r="J20" s="3" t="s">
        <v>17</v>
      </c>
      <c r="K20" s="3" t="s">
        <v>18</v>
      </c>
      <c r="L20" s="3" t="s">
        <v>19</v>
      </c>
      <c r="M20" s="3" t="s">
        <v>20</v>
      </c>
      <c r="N20" s="3" t="s">
        <v>21</v>
      </c>
      <c r="O20" s="3" t="s">
        <v>22</v>
      </c>
      <c r="P20" s="3" t="s">
        <v>23</v>
      </c>
      <c r="Q20" s="3" t="s">
        <v>24</v>
      </c>
      <c r="R20" s="3" t="s">
        <v>25</v>
      </c>
      <c r="S20" s="3" t="s">
        <v>26</v>
      </c>
      <c r="T20" s="3" t="s">
        <v>27</v>
      </c>
      <c r="U20" s="3" t="s">
        <v>28</v>
      </c>
      <c r="V20" s="3" t="s">
        <v>29</v>
      </c>
    </row>
    <row r="21">
      <c r="C21" s="2">
        <f ref="C21:C71" t="shared" si="2">IF(ISERROR(VLOOKUP(Q21,MAssets!$A$2:$B$7,2,FALSE)),"",VLOOKUP(Q21,MAssets!$A$2:$B$7,2,FALSE))</f>
      </c>
      <c r="D21" s="2">
        <f ref="D21:D71" t="shared" si="3">IF(ISERROR(VLOOKUP(R21,MDepartments!$A$2:$B$3,2,FALSE)),"",VLOOKUP(R21,MDepartments!$A$2:$B$3,2,FALSE))</f>
      </c>
      <c r="E21" s="2">
        <f ref="E21:E71" t="shared" si="4">IF(ISERROR(VLOOKUP(S21,MPMStatus!$A$2:$B$6,2,FALSE)),"",VLOOKUP(S21,MPMStatus!$A$2:$B$6,2,FALSE))</f>
      </c>
      <c r="F21" s="2">
        <f ref="F21:F71" t="shared" si="5">IF(ISERROR(VLOOKUP(T21,MCheckListTypes!$A$2:$B$3,2,FALSE)),"",VLOOKUP(T21,MCheckListTypes!$A$2:$B$3,2,FALSE))</f>
      </c>
      <c r="U21" s="2" t="s">
        <v>30</v>
      </c>
      <c r="V21" s="1">
        <f ref="V21:V71" t="shared" si="1">IF(ISERROR(VLOOKUP(U21,Options!$A$1:$B$6,2,FALSE)),"",VLOOKUP(U21,Options!$A$1:$B$6,2,FALSE))</f>
      </c>
    </row>
    <row r="22">
      <c r="C22" s="2">
        <f t="shared" si="2"/>
      </c>
      <c r="D22" s="2">
        <f t="shared" si="3"/>
      </c>
      <c r="E22" s="2">
        <f t="shared" si="4"/>
      </c>
      <c r="F22" s="2">
        <f t="shared" si="5"/>
      </c>
      <c r="U22" s="2" t="s">
        <v>30</v>
      </c>
      <c r="V22" s="1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F23" s="2">
        <f t="shared" si="5"/>
      </c>
      <c r="U23" s="2" t="s">
        <v>30</v>
      </c>
      <c r="V23" s="1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F24" s="2">
        <f t="shared" si="5"/>
      </c>
      <c r="U24" s="2" t="s">
        <v>30</v>
      </c>
      <c r="V24" s="1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F25" s="2">
        <f t="shared" si="5"/>
      </c>
      <c r="U25" s="2" t="s">
        <v>30</v>
      </c>
      <c r="V25" s="1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F26" s="2">
        <f t="shared" si="5"/>
      </c>
      <c r="U26" s="2" t="s">
        <v>30</v>
      </c>
      <c r="V26" s="1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F27" s="2">
        <f t="shared" si="5"/>
      </c>
      <c r="U27" s="2" t="s">
        <v>30</v>
      </c>
      <c r="V27" s="1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F28" s="2">
        <f t="shared" si="5"/>
      </c>
      <c r="U28" s="2" t="s">
        <v>30</v>
      </c>
      <c r="V28" s="1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F29" s="2">
        <f t="shared" si="5"/>
      </c>
      <c r="U29" s="2" t="s">
        <v>30</v>
      </c>
      <c r="V29" s="1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F30" s="2">
        <f t="shared" si="5"/>
      </c>
      <c r="U30" s="2" t="s">
        <v>30</v>
      </c>
      <c r="V30" s="1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F31" s="2">
        <f t="shared" si="5"/>
      </c>
      <c r="U31" s="2" t="s">
        <v>30</v>
      </c>
      <c r="V31" s="1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F32" s="2">
        <f t="shared" si="5"/>
      </c>
      <c r="U32" s="2" t="s">
        <v>30</v>
      </c>
      <c r="V32" s="1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F33" s="2">
        <f t="shared" si="5"/>
      </c>
      <c r="U33" s="2" t="s">
        <v>30</v>
      </c>
      <c r="V33" s="1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F34" s="2">
        <f t="shared" si="5"/>
      </c>
      <c r="U34" s="2" t="s">
        <v>30</v>
      </c>
      <c r="V34" s="1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F35" s="2">
        <f t="shared" si="5"/>
      </c>
      <c r="U35" s="2" t="s">
        <v>30</v>
      </c>
      <c r="V35" s="1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F36" s="2">
        <f t="shared" si="5"/>
      </c>
      <c r="U36" s="2" t="s">
        <v>30</v>
      </c>
      <c r="V36" s="1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F37" s="2">
        <f t="shared" si="5"/>
      </c>
      <c r="U37" s="2" t="s">
        <v>30</v>
      </c>
      <c r="V37" s="1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F38" s="2">
        <f t="shared" si="5"/>
      </c>
      <c r="U38" s="2" t="s">
        <v>30</v>
      </c>
      <c r="V38" s="1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F39" s="2">
        <f t="shared" si="5"/>
      </c>
      <c r="U39" s="2" t="s">
        <v>30</v>
      </c>
      <c r="V39" s="1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F40" s="2">
        <f t="shared" si="5"/>
      </c>
      <c r="U40" s="2" t="s">
        <v>30</v>
      </c>
      <c r="V40" s="1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F41" s="2">
        <f t="shared" si="5"/>
      </c>
      <c r="U41" s="2" t="s">
        <v>30</v>
      </c>
      <c r="V41" s="1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F42" s="2">
        <f t="shared" si="5"/>
      </c>
      <c r="U42" s="2" t="s">
        <v>30</v>
      </c>
      <c r="V42" s="1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F43" s="2">
        <f t="shared" si="5"/>
      </c>
      <c r="U43" s="2" t="s">
        <v>30</v>
      </c>
      <c r="V43" s="1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F44" s="2">
        <f t="shared" si="5"/>
      </c>
      <c r="U44" s="2" t="s">
        <v>30</v>
      </c>
      <c r="V44" s="1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F45" s="2">
        <f t="shared" si="5"/>
      </c>
      <c r="U45" s="2" t="s">
        <v>30</v>
      </c>
      <c r="V45" s="1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F46" s="2">
        <f t="shared" si="5"/>
      </c>
      <c r="U46" s="2" t="s">
        <v>30</v>
      </c>
      <c r="V46" s="1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F47" s="2">
        <f t="shared" si="5"/>
      </c>
      <c r="U47" s="2" t="s">
        <v>30</v>
      </c>
      <c r="V47" s="1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F48" s="2">
        <f t="shared" si="5"/>
      </c>
      <c r="U48" s="2" t="s">
        <v>30</v>
      </c>
      <c r="V48" s="1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F49" s="2">
        <f t="shared" si="5"/>
      </c>
      <c r="U49" s="2" t="s">
        <v>30</v>
      </c>
      <c r="V49" s="1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F50" s="2">
        <f t="shared" si="5"/>
      </c>
      <c r="U50" s="2" t="s">
        <v>30</v>
      </c>
      <c r="V50" s="1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F51" s="2">
        <f t="shared" si="5"/>
      </c>
      <c r="U51" s="2" t="s">
        <v>30</v>
      </c>
      <c r="V51" s="1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F52" s="2">
        <f t="shared" si="5"/>
      </c>
      <c r="U52" s="2" t="s">
        <v>30</v>
      </c>
      <c r="V52" s="1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F53" s="2">
        <f t="shared" si="5"/>
      </c>
      <c r="U53" s="2" t="s">
        <v>30</v>
      </c>
      <c r="V53" s="1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F54" s="2">
        <f t="shared" si="5"/>
      </c>
      <c r="U54" s="2" t="s">
        <v>30</v>
      </c>
      <c r="V54" s="1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F55" s="2">
        <f t="shared" si="5"/>
      </c>
      <c r="U55" s="2" t="s">
        <v>30</v>
      </c>
      <c r="V55" s="1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F56" s="2">
        <f t="shared" si="5"/>
      </c>
      <c r="U56" s="2" t="s">
        <v>30</v>
      </c>
      <c r="V56" s="1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F57" s="2">
        <f t="shared" si="5"/>
      </c>
      <c r="U57" s="2" t="s">
        <v>30</v>
      </c>
      <c r="V57" s="1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F58" s="2">
        <f t="shared" si="5"/>
      </c>
      <c r="U58" s="2" t="s">
        <v>30</v>
      </c>
      <c r="V58" s="1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F59" s="2">
        <f t="shared" si="5"/>
      </c>
      <c r="U59" s="2" t="s">
        <v>30</v>
      </c>
      <c r="V59" s="1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F60" s="2">
        <f t="shared" si="5"/>
      </c>
      <c r="U60" s="2" t="s">
        <v>30</v>
      </c>
      <c r="V60" s="1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F61" s="2">
        <f t="shared" si="5"/>
      </c>
      <c r="U61" s="2" t="s">
        <v>30</v>
      </c>
      <c r="V61" s="1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F62" s="2">
        <f t="shared" si="5"/>
      </c>
      <c r="U62" s="2" t="s">
        <v>30</v>
      </c>
      <c r="V62" s="1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F63" s="2">
        <f t="shared" si="5"/>
      </c>
      <c r="U63" s="2" t="s">
        <v>30</v>
      </c>
      <c r="V63" s="1">
        <f t="shared" si="1"/>
      </c>
    </row>
    <row r="64">
      <c r="C64" s="2">
        <f t="shared" si="2"/>
      </c>
      <c r="D64" s="2">
        <f t="shared" si="3"/>
      </c>
      <c r="E64" s="2">
        <f t="shared" si="4"/>
      </c>
      <c r="F64" s="2">
        <f t="shared" si="5"/>
      </c>
      <c r="U64" s="2" t="s">
        <v>30</v>
      </c>
      <c r="V64" s="1">
        <f t="shared" si="1"/>
      </c>
    </row>
    <row r="65">
      <c r="C65" s="2">
        <f t="shared" si="2"/>
      </c>
      <c r="D65" s="2">
        <f t="shared" si="3"/>
      </c>
      <c r="E65" s="2">
        <f t="shared" si="4"/>
      </c>
      <c r="F65" s="2">
        <f t="shared" si="5"/>
      </c>
      <c r="U65" s="2" t="s">
        <v>30</v>
      </c>
      <c r="V65" s="1">
        <f t="shared" si="1"/>
      </c>
    </row>
    <row r="66">
      <c r="C66" s="2">
        <f t="shared" si="2"/>
      </c>
      <c r="D66" s="2">
        <f t="shared" si="3"/>
      </c>
      <c r="E66" s="2">
        <f t="shared" si="4"/>
      </c>
      <c r="F66" s="2">
        <f t="shared" si="5"/>
      </c>
      <c r="U66" s="2" t="s">
        <v>30</v>
      </c>
      <c r="V66" s="1">
        <f t="shared" si="1"/>
      </c>
    </row>
    <row r="67">
      <c r="C67" s="2">
        <f t="shared" si="2"/>
      </c>
      <c r="D67" s="2">
        <f t="shared" si="3"/>
      </c>
      <c r="E67" s="2">
        <f t="shared" si="4"/>
      </c>
      <c r="F67" s="2">
        <f t="shared" si="5"/>
      </c>
      <c r="U67" s="2" t="s">
        <v>30</v>
      </c>
      <c r="V67" s="1">
        <f t="shared" si="1"/>
      </c>
    </row>
    <row r="68">
      <c r="C68" s="2">
        <f t="shared" si="2"/>
      </c>
      <c r="D68" s="2">
        <f t="shared" si="3"/>
      </c>
      <c r="E68" s="2">
        <f t="shared" si="4"/>
      </c>
      <c r="F68" s="2">
        <f t="shared" si="5"/>
      </c>
      <c r="U68" s="2" t="s">
        <v>30</v>
      </c>
      <c r="V68" s="1">
        <f t="shared" si="1"/>
      </c>
    </row>
    <row r="69">
      <c r="C69" s="2">
        <f t="shared" si="2"/>
      </c>
      <c r="D69" s="2">
        <f t="shared" si="3"/>
      </c>
      <c r="E69" s="2">
        <f t="shared" si="4"/>
      </c>
      <c r="F69" s="2">
        <f t="shared" si="5"/>
      </c>
      <c r="U69" s="2" t="s">
        <v>30</v>
      </c>
      <c r="V69" s="1">
        <f t="shared" si="1"/>
      </c>
    </row>
    <row r="70">
      <c r="C70" s="2">
        <f t="shared" si="2"/>
      </c>
      <c r="D70" s="2">
        <f t="shared" si="3"/>
      </c>
      <c r="E70" s="2">
        <f t="shared" si="4"/>
      </c>
      <c r="F70" s="2">
        <f t="shared" si="5"/>
      </c>
      <c r="U70" s="2" t="s">
        <v>30</v>
      </c>
      <c r="V70" s="1">
        <f t="shared" si="1"/>
      </c>
    </row>
    <row r="71">
      <c r="C71" s="2">
        <f t="shared" si="2"/>
      </c>
      <c r="D71" s="2">
        <f t="shared" si="3"/>
      </c>
      <c r="E71" s="2">
        <f t="shared" si="4"/>
      </c>
      <c r="F71" s="2">
        <f t="shared" si="5"/>
      </c>
      <c r="U71" s="2" t="s">
        <v>30</v>
      </c>
      <c r="V71" s="1">
        <v>0</v>
      </c>
    </row>
    <row r="72">
      <c r="A72" s="4" t="s">
        <v>31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5"/>
    </row>
  </sheetData>
  <sheetProtection sheet="1" password="ca2f"/>
  <dataValidations>
    <dataValidation type="list" sqref="U21:U71" showErrorMessage="1" errorStyle="stop" errorTitle="An invalid value was entered" error="Select a value from the list">
      <formula1>Options!A1:A6</formula1>
    </dataValidation>
    <dataValidation type="decimal" sqref="A21:A71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21:B71" showErrorMessage="1" errorStyle="stop" errorTitle="An invalid value was entered" error="Select a value from the list">
      <formula1>Options!D1:D2</formula1>
    </dataValidation>
    <dataValidation type="list" sqref="Q21:Q71" showErrorMessage="1" errorStyle="stop" errorTitle="An invalid value was entered" error="Select a value from the list">
      <formula1>MAssets!A2:A7</formula1>
    </dataValidation>
    <dataValidation type="list" sqref="R21:R71" showErrorMessage="1" errorStyle="stop" errorTitle="An invalid value was entered" error="Select a value from the list">
      <formula1>MDepartments!A2:A3</formula1>
    </dataValidation>
    <dataValidation type="list" sqref="S21:S71" showErrorMessage="1" errorStyle="stop" errorTitle="An invalid value was entered" error="Select a value from the list">
      <formula1>MPMStatus!A2:A6</formula1>
    </dataValidation>
    <dataValidation type="list" sqref="T21:T71" showErrorMessage="1" errorStyle="stop" errorTitle="An invalid value was entered" error="Select a value from the list">
      <formula1>MCheckListTypes!A2:A3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30</v>
      </c>
      <c r="B1" s="1">
        <v>0</v>
      </c>
      <c r="D1" s="1" t="s">
        <v>32</v>
      </c>
    </row>
    <row r="2">
      <c r="A2" s="1" t="s">
        <v>33</v>
      </c>
      <c r="B2" s="1">
        <v>1</v>
      </c>
      <c r="D2" s="1" t="s">
        <v>34</v>
      </c>
    </row>
    <row r="3">
      <c r="A3" s="1" t="s">
        <v>35</v>
      </c>
      <c r="B3" s="1">
        <v>2</v>
      </c>
    </row>
    <row r="4">
      <c r="A4" s="1" t="s">
        <v>36</v>
      </c>
      <c r="B4" s="1">
        <v>3</v>
      </c>
    </row>
    <row r="5">
      <c r="A5" s="1" t="s">
        <v>37</v>
      </c>
      <c r="B5" s="1">
        <v>4</v>
      </c>
    </row>
    <row r="6">
      <c r="A6" s="1" t="s">
        <v>38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7"/>
  <sheetViews>
    <sheetView workbookViewId="0"/>
  </sheetViews>
  <sheetFormatPr defaultRowHeight="15"/>
  <sheetData>
    <row r="1">
      <c r="A1" s="1" t="s">
        <v>12</v>
      </c>
      <c r="B1" s="1" t="s">
        <v>4</v>
      </c>
    </row>
    <row r="2">
      <c r="A2" s="1" t="s">
        <v>39</v>
      </c>
      <c r="B2" s="1">
        <v>3</v>
      </c>
    </row>
    <row r="3">
      <c r="A3" s="1" t="s">
        <v>40</v>
      </c>
      <c r="B3" s="1">
        <v>11</v>
      </c>
    </row>
    <row r="4">
      <c r="A4" s="1" t="s">
        <v>41</v>
      </c>
      <c r="B4" s="1">
        <v>12</v>
      </c>
    </row>
    <row r="5">
      <c r="A5" s="1" t="s">
        <v>42</v>
      </c>
      <c r="B5" s="1">
        <v>13</v>
      </c>
    </row>
    <row r="6">
      <c r="A6" s="1" t="s">
        <v>43</v>
      </c>
      <c r="B6" s="1">
        <v>16</v>
      </c>
    </row>
    <row r="7">
      <c r="A7" s="1" t="s">
        <v>44</v>
      </c>
      <c r="B7" s="1">
        <v>17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12</v>
      </c>
      <c r="B1" s="1" t="s">
        <v>4</v>
      </c>
    </row>
    <row r="2">
      <c r="A2" s="1" t="s">
        <v>45</v>
      </c>
      <c r="B2" s="1">
        <v>1</v>
      </c>
    </row>
    <row r="3">
      <c r="A3" s="1" t="s">
        <v>46</v>
      </c>
      <c r="B3" s="1">
        <v>2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sheetData>
    <row r="1">
      <c r="A1" s="1" t="s">
        <v>12</v>
      </c>
      <c r="B1" s="1" t="s">
        <v>4</v>
      </c>
    </row>
    <row r="2">
      <c r="A2" s="1" t="s">
        <v>47</v>
      </c>
      <c r="B2" s="1">
        <v>1</v>
      </c>
    </row>
    <row r="3">
      <c r="A3" s="1" t="s">
        <v>48</v>
      </c>
      <c r="B3" s="1">
        <v>2</v>
      </c>
    </row>
    <row r="4">
      <c r="A4" s="1" t="s">
        <v>49</v>
      </c>
      <c r="B4" s="1">
        <v>3</v>
      </c>
    </row>
    <row r="5">
      <c r="A5" s="1" t="s">
        <v>50</v>
      </c>
      <c r="B5" s="1">
        <v>4</v>
      </c>
    </row>
    <row r="6">
      <c r="A6" s="1" t="s">
        <v>51</v>
      </c>
      <c r="B6" s="1">
        <v>5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12</v>
      </c>
      <c r="B1" s="1" t="s">
        <v>4</v>
      </c>
    </row>
    <row r="2">
      <c r="A2" s="1" t="s">
        <v>52</v>
      </c>
      <c r="B2" s="1">
        <v>1</v>
      </c>
    </row>
    <row r="3">
      <c r="A3" s="1" t="s">
        <v>53</v>
      </c>
      <c r="B3" s="1">
        <v>2</v>
      </c>
    </row>
  </sheetData>
  <headerFooter/>
</worksheet>
</file>