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108d4869e4044f54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2e97cc3966fc41df"/>
    <sheet name="Options" sheetId="2" r:id="Rb1e8085774424ea9" state="hidden"/>
    <sheet name="MAssetModels" sheetId="3" r:id="R9003e9a1004547f9" state="hidden"/>
    <sheet name="MDepartments" sheetId="4" r:id="R1c69181cfad341ee" state="hidden"/>
  </sheets>
</workbook>
</file>

<file path=xl/sharedStrings.xml><?xml version="1.0" encoding="utf-8"?>
<sst xmlns="http://schemas.openxmlformats.org/spreadsheetml/2006/main" count="58" uniqueCount="58">
  <si>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</si>
  <si>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</si>
  <si>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</si>
  <si>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</si>
  <si>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</si>
  <si>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</si>
  <si>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</si>
  <si>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</si>
  <si>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</si>
  <si>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</si>
  <si>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</si>
  <si>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</si>
  <si>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</si>
  <si>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</si>
  <si>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</si>
  <si>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</si>
  <si>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</si>
  <si>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</si>
  <si>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</si>
  <si>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</si>
  <si>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</si>
  <si>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</si>
  <si>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</si>
  <si>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</si>
  <si>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</si>
  <si>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</si>
  <si>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</si>
  <si>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</si>
  <si>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</si>
  <si>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</si>
  <si>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</si>
  <si>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</si>
  <si>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</si>
  <si>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</si>
  <si>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</si>
  <si>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</si>
  <si>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</si>
  <si>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</si>
  <si>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</si>
  <si>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</si>
  <si>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</si>
  <si>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</si>
  <si>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</si>
  <si>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</si>
  <si>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</si>
  <si>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</si>
  <si>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</si>
  <si>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</si>
  <si>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</si>
  <si>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</si>
  <si>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</si>
  <si>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</si>
  <si>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</si>
  <si>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</si>
  <si>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</si>
  <si>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</si>
  <si>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>MACHINE ROD</t>
  </si>
  <si>
    <t>FACILITY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</si>
</sst>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2e97cc3966fc41df" /><Relationship Type="http://schemas.openxmlformats.org/officeDocument/2006/relationships/styles" Target="styles.xml" Id="Rd3bbf98db8c94ddd" /><Relationship Type="http://schemas.openxmlformats.org/officeDocument/2006/relationships/worksheet" Target="worksheets/sheet2.xml" Id="Rb1e8085774424ea9" /><Relationship Type="http://schemas.openxmlformats.org/officeDocument/2006/relationships/worksheet" Target="worksheets/sheet3.xml" Id="R9003e9a1004547f9" /><Relationship Type="http://schemas.openxmlformats.org/officeDocument/2006/relationships/worksheet" Target="worksheets/sheet4.xml" Id="R1c69181cfad341ee" /><Relationship Type="http://schemas.openxmlformats.org/officeDocument/2006/relationships/sharedStrings" Target="sharedStrings.xml" Id="R7a9460401fc54b08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66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9.19924817766462" customWidth="1" style="2"/>
    <col min="10" max="10" width="12.5375104631696" customWidth="1" style="2"/>
    <col min="11" max="11" width="13.1738564627511" customWidth="1" style="2"/>
    <col min="12" max="12" width="12.346196855817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C15" s="2">
        <f ref="C15:C65" t="shared" si="2">IF(ISERROR(VLOOKUP(K15,MAssetModels!$A$2:$B$26,2,FALSE)),"",VLOOKUP(K15,MAssetModels!$A$2:$B$26,2,FALSE))</f>
      </c>
      <c r="D15" s="2">
        <f ref="D15:D65" t="shared" si="3">IF(ISERROR(VLOOKUP(L15,MDepartments!$A$2:$B$3,2,FALSE)),"",VLOOKUP(L15,MDepartments!$A$2:$B$3,2,FALSE))</f>
      </c>
      <c r="M15" s="2" t="s">
        <v>21</v>
      </c>
      <c r="N15" s="1">
        <f ref="N15:N65" t="shared" si="1">IF(ISERROR(VLOOKUP(M15,Options!$A$1:$B$6,2,FALSE)),"",VLOOKUP(M15,Options!$A$1:$B$6,2,FALSE))</f>
      </c>
    </row>
    <row r="16">
      <c r="C16" s="2">
        <f t="shared" si="2"/>
      </c>
      <c r="D16" s="2">
        <f t="shared" si="3"/>
      </c>
      <c r="M16" s="2" t="s">
        <v>21</v>
      </c>
      <c r="N16" s="1">
        <f t="shared" si="1"/>
      </c>
    </row>
    <row r="17">
      <c r="C17" s="2">
        <f t="shared" si="2"/>
      </c>
      <c r="D17" s="2">
        <f t="shared" si="3"/>
      </c>
      <c r="M17" s="2" t="s">
        <v>21</v>
      </c>
      <c r="N17" s="1">
        <f t="shared" si="1"/>
      </c>
    </row>
    <row r="18">
      <c r="C18" s="2">
        <f t="shared" si="2"/>
      </c>
      <c r="D18" s="2">
        <f t="shared" si="3"/>
      </c>
      <c r="M18" s="2" t="s">
        <v>21</v>
      </c>
      <c r="N18" s="1">
        <f t="shared" si="1"/>
      </c>
    </row>
    <row r="19">
      <c r="C19" s="2">
        <f t="shared" si="2"/>
      </c>
      <c r="D19" s="2">
        <f t="shared" si="3"/>
      </c>
      <c r="M19" s="2" t="s">
        <v>21</v>
      </c>
      <c r="N19" s="1">
        <f t="shared" si="1"/>
      </c>
    </row>
    <row r="20">
      <c r="C20" s="2">
        <f t="shared" si="2"/>
      </c>
      <c r="D20" s="2">
        <f t="shared" si="3"/>
      </c>
      <c r="M20" s="2" t="s">
        <v>21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21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21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21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21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21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21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21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21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21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21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21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21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21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21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21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21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21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21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21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21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21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21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21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21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21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21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21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21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21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21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21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21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21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21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21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21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21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21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21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21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21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21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21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21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21</v>
      </c>
      <c r="N65" s="1">
        <v>0</v>
      </c>
    </row>
    <row r="66">
      <c r="A66" s="4" t="s">
        <v>22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</row>
  </sheetData>
  <sheetProtection sheet="1" password="e35a"/>
  <dataValidations>
    <dataValidation type="list" sqref="M15:M65" showErrorMessage="1" errorStyle="stop" errorTitle="An invalid value was entered" error="Select a value from the list">
      <formula1>Options!A1:A6</formula1>
    </dataValidation>
    <dataValidation type="decimal" sqref="A15:A65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65" showErrorMessage="1" errorStyle="stop" errorTitle="An invalid value was entered" error="Select a value from the list">
      <formula1>Options!D1:D2</formula1>
    </dataValidation>
    <dataValidation type="list" sqref="K15:K65" showErrorMessage="1" errorStyle="stop" errorTitle="An invalid value was entered" error="Select a value from the list">
      <formula1>MAssetModels!A2:A26</formula1>
    </dataValidation>
    <dataValidation type="list" sqref="L15:L65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31</v>
      </c>
      <c r="B2" s="1">
        <v>2</v>
      </c>
    </row>
    <row r="3">
      <c r="A3" s="1" t="s">
        <v>32</v>
      </c>
      <c r="B3" s="1">
        <v>3</v>
      </c>
    </row>
    <row r="4">
      <c r="A4" s="1" t="s">
        <v>33</v>
      </c>
      <c r="B4" s="1">
        <v>172</v>
      </c>
    </row>
    <row r="5">
      <c r="A5" s="1" t="s">
        <v>34</v>
      </c>
      <c r="B5" s="1">
        <v>173</v>
      </c>
    </row>
    <row r="6">
      <c r="A6" s="1" t="s">
        <v>35</v>
      </c>
      <c r="B6" s="1">
        <v>174</v>
      </c>
    </row>
    <row r="7">
      <c r="A7" s="1" t="s">
        <v>36</v>
      </c>
      <c r="B7" s="1">
        <v>175</v>
      </c>
    </row>
    <row r="8">
      <c r="A8" s="1" t="s">
        <v>37</v>
      </c>
      <c r="B8" s="1">
        <v>176</v>
      </c>
    </row>
    <row r="9">
      <c r="A9" s="1" t="s">
        <v>38</v>
      </c>
      <c r="B9" s="1">
        <v>177</v>
      </c>
    </row>
    <row r="10">
      <c r="A10" s="1" t="s">
        <v>39</v>
      </c>
      <c r="B10" s="1">
        <v>178</v>
      </c>
    </row>
    <row r="11">
      <c r="A11" s="1" t="s">
        <v>40</v>
      </c>
      <c r="B11" s="1">
        <v>179</v>
      </c>
    </row>
    <row r="12">
      <c r="A12" s="1" t="s">
        <v>41</v>
      </c>
      <c r="B12" s="1">
        <v>180</v>
      </c>
    </row>
    <row r="13">
      <c r="A13" s="1" t="s">
        <v>42</v>
      </c>
      <c r="B13" s="1">
        <v>181</v>
      </c>
    </row>
    <row r="14">
      <c r="A14" s="1" t="s">
        <v>43</v>
      </c>
      <c r="B14" s="1">
        <v>182</v>
      </c>
    </row>
    <row r="15">
      <c r="A15" s="1" t="s">
        <v>44</v>
      </c>
      <c r="B15" s="1">
        <v>183</v>
      </c>
    </row>
    <row r="16">
      <c r="A16" s="1" t="s">
        <v>45</v>
      </c>
      <c r="B16" s="1">
        <v>184</v>
      </c>
    </row>
    <row r="17">
      <c r="A17" s="1" t="s">
        <v>46</v>
      </c>
      <c r="B17" s="1">
        <v>185</v>
      </c>
    </row>
    <row r="18">
      <c r="A18" s="1" t="s">
        <v>47</v>
      </c>
      <c r="B18" s="1">
        <v>186</v>
      </c>
    </row>
    <row r="19">
      <c r="A19" s="1" t="s">
        <v>48</v>
      </c>
      <c r="B19" s="1">
        <v>187</v>
      </c>
    </row>
    <row r="20">
      <c r="A20" s="1" t="s">
        <v>49</v>
      </c>
      <c r="B20" s="1">
        <v>188</v>
      </c>
    </row>
    <row r="21">
      <c r="A21" s="1" t="s">
        <v>50</v>
      </c>
      <c r="B21" s="1">
        <v>189</v>
      </c>
    </row>
    <row r="22">
      <c r="A22" s="1" t="s">
        <v>51</v>
      </c>
      <c r="B22" s="1">
        <v>190</v>
      </c>
    </row>
    <row r="23">
      <c r="A23" s="1" t="s">
        <v>52</v>
      </c>
      <c r="B23" s="1">
        <v>191</v>
      </c>
    </row>
    <row r="24">
      <c r="A24" s="1" t="s">
        <v>53</v>
      </c>
      <c r="B24" s="1">
        <v>192</v>
      </c>
    </row>
    <row r="25">
      <c r="A25" s="1" t="s">
        <v>54</v>
      </c>
      <c r="B25" s="1">
        <v>193</v>
      </c>
    </row>
    <row r="26">
      <c r="A26" s="1" t="s">
        <v>55</v>
      </c>
      <c r="B26" s="1">
        <v>194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56</v>
      </c>
      <c r="B2" s="1">
        <v>1</v>
      </c>
    </row>
    <row r="3">
      <c r="A3" s="1" t="s">
        <v>57</v>
      </c>
      <c r="B3" s="1">
        <v>2</v>
      </c>
    </row>
  </sheetData>
  <headerFooter/>
</worksheet>
</file>