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gall\Documents\wilson\code\zemax_tools\design_analysis\TMAs_202009\TMP_Mech_Var4A\pol_analysis\"/>
    </mc:Choice>
  </mc:AlternateContent>
  <xr:revisionPtr revIDLastSave="0" documentId="13_ncr:1_{92C723D4-4A4D-474E-BE87-715EC3E13D57}" xr6:coauthVersionLast="46" xr6:coauthVersionMax="46" xr10:uidLastSave="{00000000-0000-0000-0000-000000000000}"/>
  <bookViews>
    <workbookView xWindow="6520" yWindow="4900" windowWidth="14820" windowHeight="11030" xr2:uid="{5CCCF14D-CBD8-4EC5-AB7C-E37F488B33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5" i="1" l="1"/>
  <c r="C35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" i="1"/>
</calcChain>
</file>

<file path=xl/sharedStrings.xml><?xml version="1.0" encoding="utf-8"?>
<sst xmlns="http://schemas.openxmlformats.org/spreadsheetml/2006/main" count="5" uniqueCount="5">
  <si>
    <t>Field</t>
  </si>
  <si>
    <t>Pol transmission</t>
  </si>
  <si>
    <t>avg T</t>
  </si>
  <si>
    <t>x_deg</t>
  </si>
  <si>
    <t>y_deg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</si>
</sst>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8D5427-8630-4C6A-9E33-BFDFBFA8BD8E}">
  <dimension ref="A1:F35"/>
  <sheetViews>
    <sheetView tabSelected="1" workbookViewId="0">
      <selection activeCell="G1" sqref="G1"/>
    </sheetView>
  </sheetViews>
  <sheetFormatPr defaultRowHeight="14.5" x14ac:dyDescent="0.35"/>
  <cols>
    <col min="3" max="3" width="16.08984375" customWidth="1"/>
    <col min="5" max="5" width="9.90625" customWidth="1"/>
    <col min="6" max="6" width="9.81640625" customWidth="1"/>
  </cols>
  <sheetData>
    <row r="1" spans="1:6" x14ac:dyDescent="0.35">
      <c r="A1" t="s">
        <v>0</v>
      </c>
      <c r="C1" t="s">
        <v>1</v>
      </c>
      <c r="E1" t="s">
        <v>3</v>
      </c>
      <c r="F1" t="s">
        <v>4</v>
      </c>
    </row>
    <row r="2" spans="1:6" x14ac:dyDescent="0.35">
      <c r="A2">
        <v>1</v>
      </c>
      <c r="C2" s="1">
        <v>1.8484999999999999E-4</v>
      </c>
      <c r="D2">
        <f>ROUND(10*LOG10(C2),1)</f>
        <v>-37.299999999999997</v>
      </c>
      <c r="E2" s="1">
        <v>0</v>
      </c>
      <c r="F2" s="1">
        <v>0</v>
      </c>
    </row>
    <row r="3" spans="1:6" x14ac:dyDescent="0.35">
      <c r="A3">
        <v>2</v>
      </c>
      <c r="C3" s="1">
        <v>1.9603000000000001E-4</v>
      </c>
      <c r="D3">
        <f t="shared" ref="D3:D35" si="0">ROUND(10*LOG10(C3),1)</f>
        <v>-37.1</v>
      </c>
      <c r="E3" s="1">
        <v>0</v>
      </c>
      <c r="F3" s="1">
        <v>4.5999999999999996</v>
      </c>
    </row>
    <row r="4" spans="1:6" x14ac:dyDescent="0.35">
      <c r="A4">
        <v>3</v>
      </c>
      <c r="C4">
        <v>1.6082010000000001E-3</v>
      </c>
      <c r="D4">
        <f t="shared" si="0"/>
        <v>-27.9</v>
      </c>
      <c r="E4" s="1">
        <v>4.5999999999999996</v>
      </c>
      <c r="F4" s="1">
        <v>0</v>
      </c>
    </row>
    <row r="5" spans="1:6" x14ac:dyDescent="0.35">
      <c r="A5">
        <v>4</v>
      </c>
      <c r="C5" s="1">
        <v>8.3343999999999996E-4</v>
      </c>
      <c r="D5">
        <f t="shared" si="0"/>
        <v>-30.8</v>
      </c>
      <c r="E5" s="1">
        <v>3.2561877577943301</v>
      </c>
      <c r="F5" s="1">
        <v>3.2561877577943301</v>
      </c>
    </row>
    <row r="6" spans="1:6" x14ac:dyDescent="0.35">
      <c r="A6">
        <v>5</v>
      </c>
      <c r="C6" s="1">
        <v>9.1772000000000002E-4</v>
      </c>
      <c r="D6">
        <f t="shared" si="0"/>
        <v>-30.4</v>
      </c>
      <c r="E6" s="1">
        <v>3.2561877577943301</v>
      </c>
      <c r="F6" s="1">
        <v>-3.2561877577943301</v>
      </c>
    </row>
    <row r="7" spans="1:6" x14ac:dyDescent="0.35">
      <c r="A7">
        <v>6</v>
      </c>
      <c r="C7" s="1">
        <v>1.5456000000000001E-4</v>
      </c>
      <c r="D7">
        <f t="shared" si="0"/>
        <v>-38.1</v>
      </c>
      <c r="E7" s="1">
        <v>0</v>
      </c>
      <c r="F7" s="1">
        <v>-4.5999999999999996</v>
      </c>
    </row>
    <row r="8" spans="1:6" x14ac:dyDescent="0.35">
      <c r="A8">
        <v>7</v>
      </c>
      <c r="C8" s="1">
        <v>9.1772000000000002E-4</v>
      </c>
      <c r="D8">
        <f t="shared" si="0"/>
        <v>-30.4</v>
      </c>
      <c r="E8" s="1">
        <v>-3.2561877577943301</v>
      </c>
      <c r="F8" s="1">
        <v>-3.2561877577943301</v>
      </c>
    </row>
    <row r="9" spans="1:6" x14ac:dyDescent="0.35">
      <c r="A9">
        <v>8</v>
      </c>
      <c r="C9">
        <v>1.6082010000000001E-3</v>
      </c>
      <c r="D9">
        <f t="shared" si="0"/>
        <v>-27.9</v>
      </c>
      <c r="E9" s="1">
        <v>-4.5999999999999996</v>
      </c>
      <c r="F9" s="1">
        <v>0</v>
      </c>
    </row>
    <row r="10" spans="1:6" x14ac:dyDescent="0.35">
      <c r="A10">
        <v>9</v>
      </c>
      <c r="C10" s="1">
        <v>8.3343999999999996E-4</v>
      </c>
      <c r="D10">
        <f t="shared" si="0"/>
        <v>-30.8</v>
      </c>
      <c r="E10" s="1">
        <v>-3.2561877577943301</v>
      </c>
      <c r="F10" s="1">
        <v>3.2561877577943301</v>
      </c>
    </row>
    <row r="11" spans="1:6" x14ac:dyDescent="0.35">
      <c r="A11">
        <v>10</v>
      </c>
      <c r="C11" s="1">
        <v>1.9573E-4</v>
      </c>
      <c r="D11">
        <f t="shared" si="0"/>
        <v>-37.1</v>
      </c>
      <c r="E11" s="1">
        <v>0</v>
      </c>
      <c r="F11" s="1">
        <v>3.9837168574084099</v>
      </c>
    </row>
    <row r="12" spans="1:6" x14ac:dyDescent="0.35">
      <c r="A12">
        <v>11</v>
      </c>
      <c r="C12" s="1">
        <v>6.8322000000000001E-4</v>
      </c>
      <c r="D12">
        <f t="shared" si="0"/>
        <v>-31.7</v>
      </c>
      <c r="E12" s="1">
        <v>2.8191839243142698</v>
      </c>
      <c r="F12" s="1">
        <v>2.8191839243142698</v>
      </c>
    </row>
    <row r="13" spans="1:6" x14ac:dyDescent="0.35">
      <c r="A13">
        <v>12</v>
      </c>
      <c r="C13">
        <v>1.2554630000000001E-3</v>
      </c>
      <c r="D13">
        <f t="shared" si="0"/>
        <v>-29</v>
      </c>
      <c r="E13" s="1">
        <v>3.9837168574084099</v>
      </c>
      <c r="F13" s="1">
        <v>0</v>
      </c>
    </row>
    <row r="14" spans="1:6" x14ac:dyDescent="0.35">
      <c r="A14">
        <v>13</v>
      </c>
      <c r="C14" s="1">
        <v>7.3052000000000002E-4</v>
      </c>
      <c r="D14">
        <f t="shared" si="0"/>
        <v>-31.4</v>
      </c>
      <c r="E14" s="1">
        <v>2.8191839243142698</v>
      </c>
      <c r="F14" s="1">
        <v>-2.8191839243142698</v>
      </c>
    </row>
    <row r="15" spans="1:6" x14ac:dyDescent="0.35">
      <c r="A15">
        <v>14</v>
      </c>
      <c r="C15" s="1">
        <v>1.5919E-4</v>
      </c>
      <c r="D15">
        <f t="shared" si="0"/>
        <v>-38</v>
      </c>
      <c r="E15" s="1">
        <v>0</v>
      </c>
      <c r="F15" s="1">
        <v>-3.9837168574084099</v>
      </c>
    </row>
    <row r="16" spans="1:6" x14ac:dyDescent="0.35">
      <c r="A16">
        <v>15</v>
      </c>
      <c r="C16" s="1">
        <v>7.3052000000000002E-4</v>
      </c>
      <c r="D16">
        <f t="shared" si="0"/>
        <v>-31.4</v>
      </c>
      <c r="E16" s="1">
        <v>-2.8191839243142698</v>
      </c>
      <c r="F16" s="1">
        <v>-2.8191839243142698</v>
      </c>
    </row>
    <row r="17" spans="1:6" x14ac:dyDescent="0.35">
      <c r="A17">
        <v>16</v>
      </c>
      <c r="C17">
        <v>1.2554630000000001E-3</v>
      </c>
      <c r="D17">
        <f t="shared" si="0"/>
        <v>-29</v>
      </c>
      <c r="E17" s="1">
        <v>-3.9837168574084099</v>
      </c>
      <c r="F17" s="1">
        <v>0</v>
      </c>
    </row>
    <row r="18" spans="1:6" x14ac:dyDescent="0.35">
      <c r="A18">
        <v>17</v>
      </c>
      <c r="C18" s="1">
        <v>6.8322000000000001E-4</v>
      </c>
      <c r="D18">
        <f t="shared" si="0"/>
        <v>-31.7</v>
      </c>
      <c r="E18" s="1">
        <v>-2.8191839243142698</v>
      </c>
      <c r="F18" s="1">
        <v>2.8191839243142698</v>
      </c>
    </row>
    <row r="19" spans="1:6" x14ac:dyDescent="0.35">
      <c r="A19">
        <v>18</v>
      </c>
      <c r="C19" s="1">
        <v>1.9492000000000001E-4</v>
      </c>
      <c r="D19">
        <f t="shared" si="0"/>
        <v>-37.1</v>
      </c>
      <c r="E19" s="1">
        <v>0</v>
      </c>
      <c r="F19" s="1">
        <v>3.25269119345811</v>
      </c>
    </row>
    <row r="20" spans="1:6" x14ac:dyDescent="0.35">
      <c r="A20">
        <v>19</v>
      </c>
      <c r="C20" s="1">
        <v>5.2665000000000003E-4</v>
      </c>
      <c r="D20">
        <f t="shared" si="0"/>
        <v>-32.799999999999997</v>
      </c>
      <c r="E20" s="1">
        <v>2.30123582466104</v>
      </c>
      <c r="F20" s="1">
        <v>2.30123582466104</v>
      </c>
    </row>
    <row r="21" spans="1:6" x14ac:dyDescent="0.35">
      <c r="A21">
        <v>20</v>
      </c>
      <c r="C21" s="1">
        <v>9.0061000000000004E-4</v>
      </c>
      <c r="D21">
        <f t="shared" si="0"/>
        <v>-30.5</v>
      </c>
      <c r="E21" s="1">
        <v>3.25269119345811</v>
      </c>
      <c r="F21" s="1">
        <v>0</v>
      </c>
    </row>
    <row r="22" spans="1:6" x14ac:dyDescent="0.35">
      <c r="A22">
        <v>21</v>
      </c>
      <c r="C22" s="1">
        <v>5.4476999999999998E-4</v>
      </c>
      <c r="D22">
        <f t="shared" si="0"/>
        <v>-32.6</v>
      </c>
      <c r="E22" s="1">
        <v>2.30123582466104</v>
      </c>
      <c r="F22" s="1">
        <v>-2.30123582466104</v>
      </c>
    </row>
    <row r="23" spans="1:6" x14ac:dyDescent="0.35">
      <c r="A23">
        <v>22</v>
      </c>
      <c r="C23" s="1">
        <v>1.6463E-4</v>
      </c>
      <c r="D23">
        <f t="shared" si="0"/>
        <v>-37.799999999999997</v>
      </c>
      <c r="E23" s="1">
        <v>0</v>
      </c>
      <c r="F23" s="1">
        <v>-3.25269119345811</v>
      </c>
    </row>
    <row r="24" spans="1:6" x14ac:dyDescent="0.35">
      <c r="A24">
        <v>23</v>
      </c>
      <c r="C24" s="1">
        <v>5.4476999999999998E-4</v>
      </c>
      <c r="D24">
        <f t="shared" si="0"/>
        <v>-32.6</v>
      </c>
      <c r="E24" s="1">
        <v>-2.30123582466104</v>
      </c>
      <c r="F24" s="1">
        <v>-2.30123582466104</v>
      </c>
    </row>
    <row r="25" spans="1:6" x14ac:dyDescent="0.35">
      <c r="A25">
        <v>24</v>
      </c>
      <c r="C25" s="1">
        <v>9.0061000000000004E-4</v>
      </c>
      <c r="D25">
        <f t="shared" si="0"/>
        <v>-30.5</v>
      </c>
      <c r="E25" s="1">
        <v>-3.25269119345811</v>
      </c>
      <c r="F25" s="1">
        <v>0</v>
      </c>
    </row>
    <row r="26" spans="1:6" x14ac:dyDescent="0.35">
      <c r="A26">
        <v>25</v>
      </c>
      <c r="C26" s="1">
        <v>5.2665000000000003E-4</v>
      </c>
      <c r="D26">
        <f t="shared" si="0"/>
        <v>-32.799999999999997</v>
      </c>
      <c r="E26" s="1">
        <v>-2.30123582466104</v>
      </c>
      <c r="F26" s="1">
        <v>2.30123582466104</v>
      </c>
    </row>
    <row r="27" spans="1:6" x14ac:dyDescent="0.35">
      <c r="A27">
        <v>26</v>
      </c>
      <c r="C27" s="1">
        <v>1.9309000000000001E-4</v>
      </c>
      <c r="D27">
        <f t="shared" si="0"/>
        <v>-37.1</v>
      </c>
      <c r="E27" s="1">
        <v>0</v>
      </c>
      <c r="F27" s="1">
        <v>2.2999999999999998</v>
      </c>
    </row>
    <row r="28" spans="1:6" x14ac:dyDescent="0.35">
      <c r="A28">
        <v>27</v>
      </c>
      <c r="C28" s="1">
        <v>3.6252000000000002E-4</v>
      </c>
      <c r="D28">
        <f t="shared" si="0"/>
        <v>-34.4</v>
      </c>
      <c r="E28" s="1">
        <v>1.6267824563996001</v>
      </c>
      <c r="F28" s="1">
        <v>1.6267824563996001</v>
      </c>
    </row>
    <row r="29" spans="1:6" x14ac:dyDescent="0.35">
      <c r="A29">
        <v>28</v>
      </c>
      <c r="C29" s="1">
        <v>5.4370999999999998E-4</v>
      </c>
      <c r="D29">
        <f t="shared" si="0"/>
        <v>-32.6</v>
      </c>
      <c r="E29" s="1">
        <v>2.2999999999999998</v>
      </c>
      <c r="F29" s="1">
        <v>0</v>
      </c>
    </row>
    <row r="30" spans="1:6" x14ac:dyDescent="0.35">
      <c r="A30">
        <v>29</v>
      </c>
      <c r="C30" s="1">
        <v>3.6108000000000001E-4</v>
      </c>
      <c r="D30">
        <f t="shared" si="0"/>
        <v>-34.4</v>
      </c>
      <c r="E30" s="1">
        <v>1.6267824563996001</v>
      </c>
      <c r="F30" s="1">
        <v>-1.6267824563996001</v>
      </c>
    </row>
    <row r="31" spans="1:6" x14ac:dyDescent="0.35">
      <c r="A31">
        <v>30</v>
      </c>
      <c r="C31" s="1">
        <v>1.7139E-4</v>
      </c>
      <c r="D31">
        <f t="shared" si="0"/>
        <v>-37.700000000000003</v>
      </c>
      <c r="E31" s="1">
        <v>0</v>
      </c>
      <c r="F31" s="1">
        <v>-2.2999999999999998</v>
      </c>
    </row>
    <row r="32" spans="1:6" x14ac:dyDescent="0.35">
      <c r="A32">
        <v>31</v>
      </c>
      <c r="C32" s="1">
        <v>3.6108000000000001E-4</v>
      </c>
      <c r="D32">
        <f t="shared" si="0"/>
        <v>-34.4</v>
      </c>
      <c r="E32" s="1">
        <v>-1.6267824563996001</v>
      </c>
      <c r="F32" s="1">
        <v>-1.6267824563996101</v>
      </c>
    </row>
    <row r="33" spans="1:6" x14ac:dyDescent="0.35">
      <c r="A33">
        <v>32</v>
      </c>
      <c r="C33" s="1">
        <v>5.4370999999999998E-4</v>
      </c>
      <c r="D33">
        <f t="shared" si="0"/>
        <v>-32.6</v>
      </c>
      <c r="E33" s="1">
        <v>-2.2999999999999998</v>
      </c>
      <c r="F33" s="1">
        <v>0</v>
      </c>
    </row>
    <row r="34" spans="1:6" x14ac:dyDescent="0.35">
      <c r="A34">
        <v>33</v>
      </c>
      <c r="C34" s="1">
        <v>3.6252000000000002E-4</v>
      </c>
      <c r="D34">
        <f t="shared" si="0"/>
        <v>-34.4</v>
      </c>
      <c r="E34" s="1">
        <v>-1.6267824563996101</v>
      </c>
      <c r="F34" s="1">
        <v>1.6267824563996001</v>
      </c>
    </row>
    <row r="35" spans="1:6" x14ac:dyDescent="0.35">
      <c r="B35" t="s">
        <v>2</v>
      </c>
      <c r="C35" s="1">
        <f>AVERAGE(C2:C34)</f>
        <v>6.106120606060606E-4</v>
      </c>
      <c r="D35">
        <f t="shared" si="0"/>
        <v>-32.1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Patricio Gallardo</dc:creator>
  <cp:lastModifiedBy>Patricio Gallardo</cp:lastModifiedBy>
  <dcterms:created xsi:type="dcterms:W3CDTF">2021-01-29T21:11:57Z</dcterms:created>
  <dcterms:modified xsi:type="dcterms:W3CDTF">2021-01-29T21:25:39Z</dcterms:modified>
</cp:coreProperties>
</file>