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all\Documents\wilson\code\zemax_tools\design_analysis\TmaV1_SP\pol_analysis\"/>
    </mc:Choice>
  </mc:AlternateContent>
  <xr:revisionPtr revIDLastSave="0" documentId="13_ncr:1_{24515A6B-D7C0-4744-A1F2-4092E8BBC090}" xr6:coauthVersionLast="46" xr6:coauthVersionMax="46" xr10:uidLastSave="{00000000-0000-0000-0000-000000000000}"/>
  <bookViews>
    <workbookView xWindow="13320" yWindow="5330" windowWidth="14820" windowHeight="11030" xr2:uid="{FC365A57-83ED-4C31-B075-3EB8959B963F}"/>
  </bookViews>
  <sheets>
    <sheet name="Pol PAG" sheetId="1" r:id="rId1"/>
    <sheet name="Pol S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2" l="1"/>
  <c r="B23" i="2"/>
  <c r="C16" i="2"/>
  <c r="C17" i="2"/>
  <c r="C18" i="2"/>
  <c r="C19" i="2"/>
  <c r="C20" i="2"/>
  <c r="C21" i="2"/>
  <c r="C22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D15" i="1"/>
  <c r="C15" i="1"/>
  <c r="D4" i="1"/>
  <c r="D5" i="1"/>
  <c r="D6" i="1"/>
  <c r="D7" i="1"/>
  <c r="D8" i="1"/>
  <c r="D9" i="1"/>
  <c r="D10" i="1"/>
  <c r="D11" i="1"/>
  <c r="D12" i="1"/>
  <c r="D13" i="1"/>
  <c r="D14" i="1"/>
  <c r="D3" i="1"/>
</calcChain>
</file>

<file path=xl/sharedStrings.xml><?xml version="1.0" encoding="utf-8"?>
<sst xmlns="http://schemas.openxmlformats.org/spreadsheetml/2006/main" count="9" uniqueCount="5">
  <si>
    <t>UNPOL transmission</t>
  </si>
  <si>
    <t>Field</t>
  </si>
  <si>
    <t>POL transmission</t>
  </si>
  <si>
    <t>avg</t>
  </si>
  <si>
    <t>cross pol in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</si>
</sst>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4D9CB-D3AC-4531-B549-F9B7BD4F0D90}">
  <dimension ref="A2:E16"/>
  <sheetViews>
    <sheetView tabSelected="1" topLeftCell="B1" workbookViewId="0">
      <selection activeCell="D2" sqref="D2:D15"/>
    </sheetView>
  </sheetViews>
  <sheetFormatPr defaultRowHeight="14.5" x14ac:dyDescent="0.35"/>
  <cols>
    <col min="1" max="1" width="18" customWidth="1"/>
    <col min="2" max="2" width="17.54296875" customWidth="1"/>
    <col min="3" max="3" width="15.81640625" customWidth="1"/>
    <col min="4" max="4" width="10.81640625" customWidth="1"/>
    <col min="5" max="5" width="9" bestFit="1" customWidth="1"/>
  </cols>
  <sheetData>
    <row r="2" spans="1:5" x14ac:dyDescent="0.35">
      <c r="A2" t="s">
        <v>1</v>
      </c>
      <c r="B2" s="1" t="s">
        <v>0</v>
      </c>
      <c r="C2" t="s">
        <v>2</v>
      </c>
      <c r="D2" t="s">
        <v>4</v>
      </c>
    </row>
    <row r="3" spans="1:5" x14ac:dyDescent="0.35">
      <c r="A3">
        <v>1</v>
      </c>
      <c r="B3">
        <v>0.50002537800000002</v>
      </c>
      <c r="C3" s="1">
        <v>5.7198999999999999E-5</v>
      </c>
      <c r="D3" s="3">
        <f>ROUND(10*LOG10(C3),1)</f>
        <v>-42.4</v>
      </c>
      <c r="E3" s="1"/>
    </row>
    <row r="4" spans="1:5" x14ac:dyDescent="0.35">
      <c r="A4">
        <v>2</v>
      </c>
      <c r="B4">
        <v>0.50002522999999999</v>
      </c>
      <c r="C4" s="1">
        <v>5.5832999999999999E-5</v>
      </c>
      <c r="D4" s="3">
        <f t="shared" ref="D4:D15" si="0">ROUND(10*LOG10(C4),1)</f>
        <v>-42.5</v>
      </c>
    </row>
    <row r="5" spans="1:5" x14ac:dyDescent="0.35">
      <c r="A5">
        <v>3</v>
      </c>
      <c r="B5">
        <v>0.50002316099999999</v>
      </c>
      <c r="C5" s="1">
        <v>4.9217E-5</v>
      </c>
      <c r="D5" s="3">
        <f t="shared" si="0"/>
        <v>-43.1</v>
      </c>
    </row>
    <row r="6" spans="1:5" x14ac:dyDescent="0.35">
      <c r="A6">
        <v>4</v>
      </c>
      <c r="B6">
        <v>0.50002616300000002</v>
      </c>
      <c r="C6" s="1">
        <v>6.3757000000000006E-5</v>
      </c>
      <c r="D6" s="3">
        <f t="shared" si="0"/>
        <v>-42</v>
      </c>
    </row>
    <row r="7" spans="1:5" x14ac:dyDescent="0.35">
      <c r="A7">
        <v>5</v>
      </c>
      <c r="B7">
        <v>0.500028268</v>
      </c>
      <c r="C7" s="1">
        <v>6.9968999999999994E-5</v>
      </c>
      <c r="D7" s="3">
        <f t="shared" si="0"/>
        <v>-41.6</v>
      </c>
    </row>
    <row r="8" spans="1:5" x14ac:dyDescent="0.35">
      <c r="A8">
        <v>6</v>
      </c>
      <c r="B8">
        <v>0.50002616300000002</v>
      </c>
      <c r="C8" s="1">
        <v>6.3757000000000006E-5</v>
      </c>
      <c r="D8" s="3">
        <f t="shared" si="0"/>
        <v>-42</v>
      </c>
    </row>
    <row r="9" spans="1:5" x14ac:dyDescent="0.35">
      <c r="A9">
        <v>7</v>
      </c>
      <c r="B9">
        <v>0.500028268</v>
      </c>
      <c r="C9" s="1">
        <v>6.9968999999999994E-5</v>
      </c>
      <c r="D9" s="3">
        <f t="shared" si="0"/>
        <v>-41.6</v>
      </c>
    </row>
    <row r="10" spans="1:5" x14ac:dyDescent="0.35">
      <c r="A10">
        <v>8</v>
      </c>
      <c r="B10">
        <v>0.500029536</v>
      </c>
      <c r="C10" s="1">
        <v>7.8659999999999996E-5</v>
      </c>
      <c r="D10" s="3">
        <f t="shared" si="0"/>
        <v>-41</v>
      </c>
    </row>
    <row r="11" spans="1:5" x14ac:dyDescent="0.35">
      <c r="A11">
        <v>9</v>
      </c>
      <c r="B11">
        <v>0.500029536</v>
      </c>
      <c r="C11" s="1">
        <v>7.8659999999999996E-5</v>
      </c>
      <c r="D11" s="3">
        <f t="shared" si="0"/>
        <v>-41</v>
      </c>
    </row>
    <row r="12" spans="1:5" x14ac:dyDescent="0.35">
      <c r="A12">
        <v>10</v>
      </c>
      <c r="B12">
        <v>0.50002469900000002</v>
      </c>
      <c r="C12" s="1">
        <v>5.4469999999999999E-5</v>
      </c>
      <c r="D12" s="3">
        <f t="shared" si="0"/>
        <v>-42.6</v>
      </c>
    </row>
    <row r="13" spans="1:5" x14ac:dyDescent="0.35">
      <c r="A13">
        <v>11</v>
      </c>
      <c r="B13">
        <v>0.500025469</v>
      </c>
      <c r="C13" s="1">
        <v>5.7234000000000001E-5</v>
      </c>
      <c r="D13" s="3">
        <f t="shared" si="0"/>
        <v>-42.4</v>
      </c>
    </row>
    <row r="14" spans="1:5" x14ac:dyDescent="0.35">
      <c r="A14">
        <v>12</v>
      </c>
      <c r="B14">
        <v>0.50003273000000004</v>
      </c>
      <c r="C14" s="1">
        <v>9.5991999999999998E-5</v>
      </c>
      <c r="D14" s="3">
        <f t="shared" si="0"/>
        <v>-40.200000000000003</v>
      </c>
    </row>
    <row r="15" spans="1:5" x14ac:dyDescent="0.35">
      <c r="B15" t="s">
        <v>3</v>
      </c>
      <c r="C15" s="1">
        <f>AVERAGE(C3:C14)</f>
        <v>6.6226416666666677E-5</v>
      </c>
      <c r="D15" s="3">
        <f t="shared" si="0"/>
        <v>-41.8</v>
      </c>
    </row>
    <row r="16" spans="1:5" x14ac:dyDescent="0.35">
      <c r="D1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DC414-F52C-416E-8183-78EBDAACC625}">
  <dimension ref="A2:C24"/>
  <sheetViews>
    <sheetView workbookViewId="0">
      <selection activeCell="D21" sqref="D21"/>
    </sheetView>
  </sheetViews>
  <sheetFormatPr defaultRowHeight="14.5" x14ac:dyDescent="0.35"/>
  <cols>
    <col min="1" max="1" width="15.54296875" customWidth="1"/>
  </cols>
  <sheetData>
    <row r="2" spans="1:3" x14ac:dyDescent="0.35">
      <c r="A2" s="1" t="s">
        <v>0</v>
      </c>
      <c r="B2" t="s">
        <v>2</v>
      </c>
      <c r="C2" t="s">
        <v>4</v>
      </c>
    </row>
    <row r="3" spans="1:3" x14ac:dyDescent="0.35">
      <c r="A3">
        <v>0.49596764900000001</v>
      </c>
      <c r="B3" s="1">
        <v>5.3309000000000001E-5</v>
      </c>
      <c r="C3" s="3">
        <f>ROUND(10*LOG10(B3),1)</f>
        <v>-42.7</v>
      </c>
    </row>
    <row r="4" spans="1:3" x14ac:dyDescent="0.35">
      <c r="A4">
        <v>0.49588562600000002</v>
      </c>
      <c r="B4" s="1">
        <v>5.4737000000000001E-5</v>
      </c>
      <c r="C4" s="3">
        <f t="shared" ref="C4:C23" si="0">ROUND(10*LOG10(B4),1)</f>
        <v>-42.6</v>
      </c>
    </row>
    <row r="5" spans="1:3" x14ac:dyDescent="0.35">
      <c r="A5">
        <v>0.49578729599999999</v>
      </c>
      <c r="B5" s="1">
        <v>5.4904000000000002E-5</v>
      </c>
      <c r="C5" s="3">
        <f t="shared" si="0"/>
        <v>-42.6</v>
      </c>
    </row>
    <row r="6" spans="1:3" x14ac:dyDescent="0.35">
      <c r="A6">
        <v>0.49566794800000002</v>
      </c>
      <c r="B6" s="1">
        <v>5.2512000000000001E-5</v>
      </c>
      <c r="C6" s="3">
        <f t="shared" si="0"/>
        <v>-42.8</v>
      </c>
    </row>
    <row r="7" spans="1:3" x14ac:dyDescent="0.35">
      <c r="A7">
        <v>0.49551968699999999</v>
      </c>
      <c r="B7" s="1">
        <v>4.7707000000000002E-5</v>
      </c>
      <c r="C7" s="3">
        <f t="shared" si="0"/>
        <v>-43.2</v>
      </c>
    </row>
    <row r="8" spans="1:3" x14ac:dyDescent="0.35">
      <c r="A8">
        <v>0.49597015900000002</v>
      </c>
      <c r="B8" s="1">
        <v>5.6277999999999999E-5</v>
      </c>
      <c r="C8" s="3">
        <f t="shared" si="0"/>
        <v>-42.5</v>
      </c>
    </row>
    <row r="9" spans="1:3" x14ac:dyDescent="0.35">
      <c r="A9">
        <v>0.495888408</v>
      </c>
      <c r="B9" s="1">
        <v>5.8341999999999998E-5</v>
      </c>
      <c r="C9" s="3">
        <f t="shared" si="0"/>
        <v>-42.3</v>
      </c>
    </row>
    <row r="10" spans="1:3" x14ac:dyDescent="0.35">
      <c r="A10">
        <v>0.49579045799999999</v>
      </c>
      <c r="B10" s="1">
        <v>6.0914E-5</v>
      </c>
      <c r="C10" s="3">
        <f t="shared" si="0"/>
        <v>-42.2</v>
      </c>
    </row>
    <row r="11" spans="1:3" x14ac:dyDescent="0.35">
      <c r="A11">
        <v>0.49567144400000002</v>
      </c>
      <c r="B11" s="1">
        <v>6.1402000000000006E-5</v>
      </c>
      <c r="C11" s="3">
        <f t="shared" si="0"/>
        <v>-42.1</v>
      </c>
    </row>
    <row r="12" spans="1:3" x14ac:dyDescent="0.35">
      <c r="A12">
        <v>0.49241294699999999</v>
      </c>
      <c r="B12" s="1">
        <v>5.7509000000000001E-5</v>
      </c>
      <c r="C12" s="3">
        <f t="shared" si="0"/>
        <v>-42.4</v>
      </c>
    </row>
    <row r="13" spans="1:3" x14ac:dyDescent="0.35">
      <c r="A13">
        <v>0.44869320299999998</v>
      </c>
      <c r="B13" s="1">
        <v>5.4200999999999998E-5</v>
      </c>
      <c r="C13" s="3">
        <f t="shared" si="0"/>
        <v>-42.7</v>
      </c>
    </row>
    <row r="14" spans="1:3" x14ac:dyDescent="0.35">
      <c r="A14">
        <v>0.49589625399999998</v>
      </c>
      <c r="B14" s="1">
        <v>6.7836999999999994E-5</v>
      </c>
      <c r="C14" s="3">
        <f t="shared" si="0"/>
        <v>-41.7</v>
      </c>
    </row>
    <row r="15" spans="1:3" x14ac:dyDescent="0.35">
      <c r="A15">
        <v>0.49579909300000002</v>
      </c>
      <c r="B15" s="1">
        <v>7.5009E-5</v>
      </c>
      <c r="C15" s="3">
        <f t="shared" si="0"/>
        <v>-41.2</v>
      </c>
    </row>
    <row r="16" spans="1:3" x14ac:dyDescent="0.35">
      <c r="A16">
        <v>0.495680658</v>
      </c>
      <c r="B16" s="1">
        <v>8.1376000000000002E-5</v>
      </c>
      <c r="C16" s="3">
        <f t="shared" si="0"/>
        <v>-40.9</v>
      </c>
    </row>
    <row r="17" spans="1:3" x14ac:dyDescent="0.35">
      <c r="A17">
        <v>0.35994311600000001</v>
      </c>
      <c r="B17" s="1">
        <v>4.5748000000000003E-5</v>
      </c>
      <c r="C17" s="3">
        <f t="shared" si="0"/>
        <v>-43.4</v>
      </c>
    </row>
    <row r="18" spans="1:3" x14ac:dyDescent="0.35">
      <c r="A18">
        <v>0.30122041799999999</v>
      </c>
      <c r="B18" s="1">
        <v>3.8318999999999997E-5</v>
      </c>
      <c r="C18" s="3">
        <f t="shared" si="0"/>
        <v>-44.2</v>
      </c>
    </row>
    <row r="19" spans="1:3" x14ac:dyDescent="0.35">
      <c r="A19">
        <v>0.47412997899999998</v>
      </c>
      <c r="B19" s="1">
        <v>6.4659999999999994E-5</v>
      </c>
      <c r="C19" s="3">
        <f t="shared" si="0"/>
        <v>-41.9</v>
      </c>
    </row>
    <row r="20" spans="1:3" x14ac:dyDescent="0.35">
      <c r="A20">
        <v>0.49581107299999999</v>
      </c>
      <c r="B20" s="1">
        <v>8.9776000000000002E-5</v>
      </c>
      <c r="C20" s="3">
        <f t="shared" si="0"/>
        <v>-40.5</v>
      </c>
    </row>
    <row r="21" spans="1:3" x14ac:dyDescent="0.35">
      <c r="A21">
        <v>0.44156252800000001</v>
      </c>
      <c r="B21" s="1">
        <v>6.2898999999999995E-5</v>
      </c>
      <c r="C21" s="3">
        <f t="shared" si="0"/>
        <v>-42</v>
      </c>
    </row>
    <row r="22" spans="1:3" x14ac:dyDescent="0.35">
      <c r="A22">
        <v>8.0798821000000007E-2</v>
      </c>
      <c r="B22" s="1">
        <v>5.7285999999999997E-6</v>
      </c>
      <c r="C22" s="3">
        <f t="shared" si="0"/>
        <v>-52.4</v>
      </c>
    </row>
    <row r="23" spans="1:3" x14ac:dyDescent="0.35">
      <c r="A23" t="s">
        <v>3</v>
      </c>
      <c r="B23" s="1">
        <f>AVERAGE(B3:B22)</f>
        <v>5.715837999999999E-5</v>
      </c>
      <c r="C23" s="3">
        <f t="shared" si="0"/>
        <v>-42.4</v>
      </c>
    </row>
    <row r="24" spans="1:3" x14ac:dyDescent="0.35">
      <c r="C2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Pol PAG</vt:lpstr>
      <vt:lpstr>Pol 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Gallardo</dc:creator>
  <cp:lastModifiedBy>Patricio Gallardo</cp:lastModifiedBy>
  <dcterms:created xsi:type="dcterms:W3CDTF">2021-01-29T20:11:05Z</dcterms:created>
  <dcterms:modified xsi:type="dcterms:W3CDTF">2021-01-29T21:11:48Z</dcterms:modified>
</cp:coreProperties>
</file>