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4855" windowHeight="12030" activeTab="2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K71" i="3"/>
  <c r="Y71"/>
  <c r="M71"/>
  <c r="A71"/>
  <c r="Q76"/>
  <c r="O77"/>
  <c r="P77" s="1"/>
  <c r="R77" s="1"/>
  <c r="S77" s="1"/>
  <c r="Q77"/>
  <c r="O78"/>
  <c r="P78" s="1"/>
  <c r="R78" s="1"/>
  <c r="S78" s="1"/>
  <c r="Q78"/>
  <c r="Q75"/>
  <c r="P75"/>
  <c r="O75"/>
  <c r="AO70"/>
  <c r="AO69"/>
  <c r="AO68"/>
  <c r="AO67"/>
  <c r="AC11"/>
  <c r="AC12"/>
  <c r="AC13"/>
  <c r="AC18"/>
  <c r="AC19"/>
  <c r="AC20"/>
  <c r="Q11"/>
  <c r="Q12"/>
  <c r="Q13"/>
  <c r="Q14"/>
  <c r="AO11"/>
  <c r="AO63"/>
  <c r="AO62"/>
  <c r="AO61"/>
  <c r="AO60"/>
  <c r="AO51"/>
  <c r="AO52"/>
  <c r="AO53"/>
  <c r="AO54"/>
  <c r="E76"/>
  <c r="E77"/>
  <c r="E78"/>
  <c r="E79"/>
  <c r="E80"/>
  <c r="E75"/>
  <c r="AK112"/>
  <c r="AK103"/>
  <c r="M103"/>
  <c r="A103"/>
  <c r="AK96"/>
  <c r="Y96"/>
  <c r="Y103" s="1"/>
  <c r="Y112" s="1"/>
  <c r="M96"/>
  <c r="M112" s="1"/>
  <c r="AK81"/>
  <c r="Y81"/>
  <c r="M81"/>
  <c r="A81"/>
  <c r="A112" s="1"/>
  <c r="M57"/>
  <c r="A48"/>
  <c r="M48"/>
  <c r="Q56"/>
  <c r="Q55"/>
  <c r="Q54"/>
  <c r="Q53"/>
  <c r="Q52"/>
  <c r="Q51"/>
  <c r="Q46"/>
  <c r="Q47"/>
  <c r="C43"/>
  <c r="D43" s="1"/>
  <c r="F43" s="1"/>
  <c r="G43" s="1"/>
  <c r="E43"/>
  <c r="E44"/>
  <c r="E45"/>
  <c r="Y29"/>
  <c r="Y38" s="1"/>
  <c r="AC27"/>
  <c r="AC26"/>
  <c r="AC25"/>
  <c r="AA25"/>
  <c r="AB25" s="1"/>
  <c r="Y22"/>
  <c r="M22"/>
  <c r="M29" s="1"/>
  <c r="M38" s="1"/>
  <c r="Q21"/>
  <c r="Q20"/>
  <c r="Q19"/>
  <c r="Q18"/>
  <c r="A29"/>
  <c r="A38" s="1"/>
  <c r="A22"/>
  <c r="AK64"/>
  <c r="M64"/>
  <c r="A64"/>
  <c r="AK57"/>
  <c r="Y57"/>
  <c r="Y64" s="1"/>
  <c r="AK48"/>
  <c r="Y48"/>
  <c r="Q45"/>
  <c r="Q44"/>
  <c r="Q43"/>
  <c r="Q42"/>
  <c r="E42"/>
  <c r="AO35"/>
  <c r="AO36"/>
  <c r="AO37"/>
  <c r="AK38"/>
  <c r="AO34"/>
  <c r="AO33"/>
  <c r="AO32"/>
  <c r="AK29"/>
  <c r="AO27"/>
  <c r="AO26"/>
  <c r="AO25"/>
  <c r="AK22"/>
  <c r="AO20"/>
  <c r="AO19"/>
  <c r="AO18"/>
  <c r="AK15"/>
  <c r="Y15"/>
  <c r="M15"/>
  <c r="A15"/>
  <c r="E12"/>
  <c r="E11"/>
  <c r="C7"/>
  <c r="AA18" s="1"/>
  <c r="AB18" s="1"/>
  <c r="AD18" s="1"/>
  <c r="AE18" s="1"/>
  <c r="M143" i="2"/>
  <c r="AK135"/>
  <c r="AK149"/>
  <c r="O142"/>
  <c r="P142" s="1"/>
  <c r="Q142"/>
  <c r="O132"/>
  <c r="P132" s="1"/>
  <c r="Q132"/>
  <c r="O133"/>
  <c r="P133" s="1"/>
  <c r="Q133"/>
  <c r="O134"/>
  <c r="P134" s="1"/>
  <c r="Q134"/>
  <c r="O135"/>
  <c r="P135" s="1"/>
  <c r="Q135"/>
  <c r="O136"/>
  <c r="P136" s="1"/>
  <c r="R136" s="1"/>
  <c r="S136" s="1"/>
  <c r="Q136"/>
  <c r="O137"/>
  <c r="P137" s="1"/>
  <c r="Q137"/>
  <c r="O138"/>
  <c r="P138" s="1"/>
  <c r="Q138"/>
  <c r="O139"/>
  <c r="P139" s="1"/>
  <c r="Q139"/>
  <c r="O140"/>
  <c r="P140" s="1"/>
  <c r="R140" s="1"/>
  <c r="S140" s="1"/>
  <c r="Q140"/>
  <c r="O141"/>
  <c r="P141" s="1"/>
  <c r="Q141"/>
  <c r="C140"/>
  <c r="D140" s="1"/>
  <c r="E140"/>
  <c r="AM121"/>
  <c r="AN121" s="1"/>
  <c r="AO121"/>
  <c r="AM122"/>
  <c r="AN122" s="1"/>
  <c r="AP122" s="1"/>
  <c r="AQ122" s="1"/>
  <c r="AO122"/>
  <c r="AM123"/>
  <c r="AN123" s="1"/>
  <c r="AO123"/>
  <c r="AM124"/>
  <c r="AN124" s="1"/>
  <c r="AO124"/>
  <c r="AM125"/>
  <c r="AN125" s="1"/>
  <c r="AO125"/>
  <c r="AM126"/>
  <c r="AN126" s="1"/>
  <c r="AP126" s="1"/>
  <c r="AQ126" s="1"/>
  <c r="AO126"/>
  <c r="AM127"/>
  <c r="AN127" s="1"/>
  <c r="AO127"/>
  <c r="AM128"/>
  <c r="AN128" s="1"/>
  <c r="AO128"/>
  <c r="AM129"/>
  <c r="AN129" s="1"/>
  <c r="AO129"/>
  <c r="AM130"/>
  <c r="AN130" s="1"/>
  <c r="AP130" s="1"/>
  <c r="AQ130" s="1"/>
  <c r="AO130"/>
  <c r="AM131"/>
  <c r="AN131" s="1"/>
  <c r="AO131"/>
  <c r="AM132"/>
  <c r="AN132" s="1"/>
  <c r="AO132"/>
  <c r="AM133"/>
  <c r="AN133" s="1"/>
  <c r="AO133"/>
  <c r="AM134"/>
  <c r="AN134" s="1"/>
  <c r="AP134" s="1"/>
  <c r="AQ134" s="1"/>
  <c r="AO134"/>
  <c r="AA126"/>
  <c r="AB126" s="1"/>
  <c r="AA125"/>
  <c r="AB125" s="1"/>
  <c r="O123"/>
  <c r="P123" s="1"/>
  <c r="C127"/>
  <c r="D127" s="1"/>
  <c r="E127"/>
  <c r="C128"/>
  <c r="D128" s="1"/>
  <c r="E128"/>
  <c r="AO148"/>
  <c r="AM148"/>
  <c r="AN148" s="1"/>
  <c r="AO147"/>
  <c r="AM147"/>
  <c r="AN147" s="1"/>
  <c r="AO146"/>
  <c r="AM146"/>
  <c r="AN146" s="1"/>
  <c r="AO145"/>
  <c r="AM145"/>
  <c r="AN145" s="1"/>
  <c r="E139"/>
  <c r="C139"/>
  <c r="D139" s="1"/>
  <c r="AO144"/>
  <c r="AM144"/>
  <c r="AN144" s="1"/>
  <c r="E138"/>
  <c r="C138"/>
  <c r="D138" s="1"/>
  <c r="AO143"/>
  <c r="AM143"/>
  <c r="AN143" s="1"/>
  <c r="E137"/>
  <c r="C137"/>
  <c r="D137" s="1"/>
  <c r="AO142"/>
  <c r="AM142"/>
  <c r="AN142" s="1"/>
  <c r="E136"/>
  <c r="C136"/>
  <c r="D136" s="1"/>
  <c r="AO141"/>
  <c r="AM141"/>
  <c r="AN141" s="1"/>
  <c r="E135"/>
  <c r="C135"/>
  <c r="D135" s="1"/>
  <c r="AO140"/>
  <c r="AM140"/>
  <c r="AN140" s="1"/>
  <c r="AC136"/>
  <c r="AA136"/>
  <c r="AB136" s="1"/>
  <c r="E134"/>
  <c r="C134"/>
  <c r="D134" s="1"/>
  <c r="AO139"/>
  <c r="AM139"/>
  <c r="AN139" s="1"/>
  <c r="AC135"/>
  <c r="AA135"/>
  <c r="AB135" s="1"/>
  <c r="Q131"/>
  <c r="O131"/>
  <c r="P131" s="1"/>
  <c r="E133"/>
  <c r="C133"/>
  <c r="D133" s="1"/>
  <c r="AO138"/>
  <c r="AM138"/>
  <c r="AN138" s="1"/>
  <c r="AC134"/>
  <c r="AA134"/>
  <c r="AB134" s="1"/>
  <c r="Q130"/>
  <c r="O130"/>
  <c r="P130" s="1"/>
  <c r="E132"/>
  <c r="C132"/>
  <c r="D132" s="1"/>
  <c r="AC133"/>
  <c r="AA133"/>
  <c r="AB133" s="1"/>
  <c r="AD133" s="1"/>
  <c r="AE133" s="1"/>
  <c r="Q129"/>
  <c r="O129"/>
  <c r="P129" s="1"/>
  <c r="AC129"/>
  <c r="AA129"/>
  <c r="AB129" s="1"/>
  <c r="AC128"/>
  <c r="AA128"/>
  <c r="AB128" s="1"/>
  <c r="AC127"/>
  <c r="AA127"/>
  <c r="AB127" s="1"/>
  <c r="AD127" s="1"/>
  <c r="AE127" s="1"/>
  <c r="AC126"/>
  <c r="E126"/>
  <c r="C126"/>
  <c r="D126" s="1"/>
  <c r="AC125"/>
  <c r="Q125"/>
  <c r="O125"/>
  <c r="P125" s="1"/>
  <c r="E125"/>
  <c r="C125"/>
  <c r="D125" s="1"/>
  <c r="AC124"/>
  <c r="AA124"/>
  <c r="AB124" s="1"/>
  <c r="Q124"/>
  <c r="O124"/>
  <c r="P124" s="1"/>
  <c r="E124"/>
  <c r="C124"/>
  <c r="D124" s="1"/>
  <c r="AC123"/>
  <c r="AA123"/>
  <c r="AB123" s="1"/>
  <c r="Q123"/>
  <c r="E123"/>
  <c r="C123"/>
  <c r="D123" s="1"/>
  <c r="AC122"/>
  <c r="AA122"/>
  <c r="AB122" s="1"/>
  <c r="Q122"/>
  <c r="O122"/>
  <c r="P122" s="1"/>
  <c r="E122"/>
  <c r="C122"/>
  <c r="D122" s="1"/>
  <c r="AC121"/>
  <c r="AA121"/>
  <c r="AB121" s="1"/>
  <c r="Q121"/>
  <c r="O121"/>
  <c r="P121" s="1"/>
  <c r="E121"/>
  <c r="C121"/>
  <c r="D121" s="1"/>
  <c r="AO120"/>
  <c r="AM120"/>
  <c r="AN120" s="1"/>
  <c r="AC120"/>
  <c r="AA120"/>
  <c r="AB120" s="1"/>
  <c r="Q120"/>
  <c r="O120"/>
  <c r="P120" s="1"/>
  <c r="E120"/>
  <c r="C120"/>
  <c r="D120" s="1"/>
  <c r="AO119"/>
  <c r="AM119"/>
  <c r="AN119" s="1"/>
  <c r="AC119"/>
  <c r="AA119"/>
  <c r="AB119" s="1"/>
  <c r="Q119"/>
  <c r="O119"/>
  <c r="P119" s="1"/>
  <c r="E119"/>
  <c r="C119"/>
  <c r="D119" s="1"/>
  <c r="AK113"/>
  <c r="AM98"/>
  <c r="AN98" s="1"/>
  <c r="AO98"/>
  <c r="AM99"/>
  <c r="AN99" s="1"/>
  <c r="AO99"/>
  <c r="AM100"/>
  <c r="AN100" s="1"/>
  <c r="AO100"/>
  <c r="AM101"/>
  <c r="AN101" s="1"/>
  <c r="AO101"/>
  <c r="AM102"/>
  <c r="AN102" s="1"/>
  <c r="AO102"/>
  <c r="AM103"/>
  <c r="AN103" s="1"/>
  <c r="AO103"/>
  <c r="AM104"/>
  <c r="AN104" s="1"/>
  <c r="AO104"/>
  <c r="AM105"/>
  <c r="AN105" s="1"/>
  <c r="AO105"/>
  <c r="AM106"/>
  <c r="AN106" s="1"/>
  <c r="AO106"/>
  <c r="AM107"/>
  <c r="AN107" s="1"/>
  <c r="AO107"/>
  <c r="AM108"/>
  <c r="AN108" s="1"/>
  <c r="AO108"/>
  <c r="AM109"/>
  <c r="AN109" s="1"/>
  <c r="AO109"/>
  <c r="AM110"/>
  <c r="AN110" s="1"/>
  <c r="AO110"/>
  <c r="AM111"/>
  <c r="AN111" s="1"/>
  <c r="AO111"/>
  <c r="AM112"/>
  <c r="AN112" s="1"/>
  <c r="AO112"/>
  <c r="AO97"/>
  <c r="AM97"/>
  <c r="AN97" s="1"/>
  <c r="AO96"/>
  <c r="AM96"/>
  <c r="AN96" s="1"/>
  <c r="AO95"/>
  <c r="AM95"/>
  <c r="AN95" s="1"/>
  <c r="AO94"/>
  <c r="AM94"/>
  <c r="AN94" s="1"/>
  <c r="Y116"/>
  <c r="Y137" s="1"/>
  <c r="AA109"/>
  <c r="AB109" s="1"/>
  <c r="AC109"/>
  <c r="AA110"/>
  <c r="AB110" s="1"/>
  <c r="AC110"/>
  <c r="AA111"/>
  <c r="AB111" s="1"/>
  <c r="AC111"/>
  <c r="AA112"/>
  <c r="AB112" s="1"/>
  <c r="AC112"/>
  <c r="AA113"/>
  <c r="AB113" s="1"/>
  <c r="AC113"/>
  <c r="AA114"/>
  <c r="AB114" s="1"/>
  <c r="AC114"/>
  <c r="AA115"/>
  <c r="AB115" s="1"/>
  <c r="AC115"/>
  <c r="AC108"/>
  <c r="AA108"/>
  <c r="AB108" s="1"/>
  <c r="M104"/>
  <c r="O102"/>
  <c r="P102" s="1"/>
  <c r="Q102"/>
  <c r="O103"/>
  <c r="P103" s="1"/>
  <c r="Q103"/>
  <c r="Q101"/>
  <c r="O101"/>
  <c r="P101" s="1"/>
  <c r="A108"/>
  <c r="A129" s="1"/>
  <c r="C107"/>
  <c r="D107" s="1"/>
  <c r="E107"/>
  <c r="E106"/>
  <c r="C106"/>
  <c r="D106" s="1"/>
  <c r="E105"/>
  <c r="C105"/>
  <c r="D105" s="1"/>
  <c r="E104"/>
  <c r="C104"/>
  <c r="D104" s="1"/>
  <c r="E103"/>
  <c r="C103"/>
  <c r="D103" s="1"/>
  <c r="E102"/>
  <c r="C102"/>
  <c r="D102" s="1"/>
  <c r="E101"/>
  <c r="C101"/>
  <c r="D101" s="1"/>
  <c r="E100"/>
  <c r="C100"/>
  <c r="D100" s="1"/>
  <c r="AK91"/>
  <c r="Y105"/>
  <c r="Y130" s="1"/>
  <c r="M98"/>
  <c r="M126" s="1"/>
  <c r="A97"/>
  <c r="AO90"/>
  <c r="AM90"/>
  <c r="AN90" s="1"/>
  <c r="AO89"/>
  <c r="AM89"/>
  <c r="AN89" s="1"/>
  <c r="AA90"/>
  <c r="AB90" s="1"/>
  <c r="AC90"/>
  <c r="AA91"/>
  <c r="AB91" s="1"/>
  <c r="AC91"/>
  <c r="AA92"/>
  <c r="AB92" s="1"/>
  <c r="AC92"/>
  <c r="AA93"/>
  <c r="AB93" s="1"/>
  <c r="AC93"/>
  <c r="AA94"/>
  <c r="AB94" s="1"/>
  <c r="AC94"/>
  <c r="AA95"/>
  <c r="AB95" s="1"/>
  <c r="AC95"/>
  <c r="AA96"/>
  <c r="AB96" s="1"/>
  <c r="AC96"/>
  <c r="AA97"/>
  <c r="AB97" s="1"/>
  <c r="AC97"/>
  <c r="AA98"/>
  <c r="AB98" s="1"/>
  <c r="AC98"/>
  <c r="AA99"/>
  <c r="AB99" s="1"/>
  <c r="AC99"/>
  <c r="AA100"/>
  <c r="AB100" s="1"/>
  <c r="AC100"/>
  <c r="AA101"/>
  <c r="AB101" s="1"/>
  <c r="AC101"/>
  <c r="AA102"/>
  <c r="AB102" s="1"/>
  <c r="AC102"/>
  <c r="AA103"/>
  <c r="AB103" s="1"/>
  <c r="AC103"/>
  <c r="AA104"/>
  <c r="AB104" s="1"/>
  <c r="AC104"/>
  <c r="AC89"/>
  <c r="AA89"/>
  <c r="AB89" s="1"/>
  <c r="O92"/>
  <c r="P92" s="1"/>
  <c r="Q92"/>
  <c r="O93"/>
  <c r="P93" s="1"/>
  <c r="Q93"/>
  <c r="O94"/>
  <c r="P94" s="1"/>
  <c r="Q94"/>
  <c r="O95"/>
  <c r="P95" s="1"/>
  <c r="Q95"/>
  <c r="O96"/>
  <c r="P96" s="1"/>
  <c r="Q96"/>
  <c r="O97"/>
  <c r="P97" s="1"/>
  <c r="Q97"/>
  <c r="Q91"/>
  <c r="O91"/>
  <c r="P91" s="1"/>
  <c r="Q90"/>
  <c r="O90"/>
  <c r="P90" s="1"/>
  <c r="Q89"/>
  <c r="O89"/>
  <c r="P89" s="1"/>
  <c r="E96"/>
  <c r="C96"/>
  <c r="D96" s="1"/>
  <c r="E95"/>
  <c r="C95"/>
  <c r="D95" s="1"/>
  <c r="E94"/>
  <c r="C94"/>
  <c r="D94" s="1"/>
  <c r="E93"/>
  <c r="C93"/>
  <c r="D93" s="1"/>
  <c r="E92"/>
  <c r="C92"/>
  <c r="D92" s="1"/>
  <c r="E91"/>
  <c r="C91"/>
  <c r="D91" s="1"/>
  <c r="E90"/>
  <c r="C90"/>
  <c r="D90" s="1"/>
  <c r="E89"/>
  <c r="C89"/>
  <c r="D89" s="1"/>
  <c r="C15"/>
  <c r="D15" s="1"/>
  <c r="H15" s="1"/>
  <c r="C16"/>
  <c r="D16" s="1"/>
  <c r="H16" s="1"/>
  <c r="C17"/>
  <c r="D17" s="1"/>
  <c r="H17" s="1"/>
  <c r="C18"/>
  <c r="C19"/>
  <c r="D19" s="1"/>
  <c r="H19" s="1"/>
  <c r="C20"/>
  <c r="D20" s="1"/>
  <c r="H20" s="1"/>
  <c r="C21"/>
  <c r="D21" s="1"/>
  <c r="H21" s="1"/>
  <c r="C22"/>
  <c r="D22" s="1"/>
  <c r="H22" s="1"/>
  <c r="C23"/>
  <c r="D23" s="1"/>
  <c r="H23" s="1"/>
  <c r="C24"/>
  <c r="D24" s="1"/>
  <c r="H24" s="1"/>
  <c r="C25"/>
  <c r="D25" s="1"/>
  <c r="H25" s="1"/>
  <c r="C26"/>
  <c r="D26" s="1"/>
  <c r="H26" s="1"/>
  <c r="C27"/>
  <c r="C28"/>
  <c r="D28" s="1"/>
  <c r="H28" s="1"/>
  <c r="C29"/>
  <c r="D29" s="1"/>
  <c r="H29" s="1"/>
  <c r="C30"/>
  <c r="D30" s="1"/>
  <c r="H30" s="1"/>
  <c r="C31"/>
  <c r="D31" s="1"/>
  <c r="H31" s="1"/>
  <c r="C32"/>
  <c r="D32" s="1"/>
  <c r="C33"/>
  <c r="D33" s="1"/>
  <c r="H33" s="1"/>
  <c r="C34"/>
  <c r="D34" s="1"/>
  <c r="H34" s="1"/>
  <c r="C35"/>
  <c r="D35" s="1"/>
  <c r="H35" s="1"/>
  <c r="C36"/>
  <c r="D36" s="1"/>
  <c r="C37"/>
  <c r="D37" s="1"/>
  <c r="H37" s="1"/>
  <c r="C38"/>
  <c r="D38" s="1"/>
  <c r="H38" s="1"/>
  <c r="C39"/>
  <c r="D39" s="1"/>
  <c r="H39" s="1"/>
  <c r="C40"/>
  <c r="D40" s="1"/>
  <c r="H40" s="1"/>
  <c r="C41"/>
  <c r="C42"/>
  <c r="D42" s="1"/>
  <c r="H42" s="1"/>
  <c r="C43"/>
  <c r="D43" s="1"/>
  <c r="H43" s="1"/>
  <c r="C44"/>
  <c r="D44" s="1"/>
  <c r="C45"/>
  <c r="D45" s="1"/>
  <c r="H45" s="1"/>
  <c r="C46"/>
  <c r="D46" s="1"/>
  <c r="H46" s="1"/>
  <c r="C47"/>
  <c r="D47" s="1"/>
  <c r="H47" s="1"/>
  <c r="C48"/>
  <c r="D48" s="1"/>
  <c r="H48" s="1"/>
  <c r="C49"/>
  <c r="D49" s="1"/>
  <c r="H49" s="1"/>
  <c r="C50"/>
  <c r="D50" s="1"/>
  <c r="H50" s="1"/>
  <c r="C51"/>
  <c r="D51" s="1"/>
  <c r="H51" s="1"/>
  <c r="C52"/>
  <c r="D52" s="1"/>
  <c r="H52" s="1"/>
  <c r="C53"/>
  <c r="D53" s="1"/>
  <c r="C54"/>
  <c r="D54" s="1"/>
  <c r="H54" s="1"/>
  <c r="C55"/>
  <c r="D55" s="1"/>
  <c r="H55" s="1"/>
  <c r="C56"/>
  <c r="D56" s="1"/>
  <c r="H56" s="1"/>
  <c r="C57"/>
  <c r="D57" s="1"/>
  <c r="C58"/>
  <c r="C59"/>
  <c r="D59" s="1"/>
  <c r="H59" s="1"/>
  <c r="C60"/>
  <c r="D60" s="1"/>
  <c r="C61"/>
  <c r="D61" s="1"/>
  <c r="C62"/>
  <c r="D62" s="1"/>
  <c r="H62" s="1"/>
  <c r="C63"/>
  <c r="D63" s="1"/>
  <c r="H63" s="1"/>
  <c r="C64"/>
  <c r="D64" s="1"/>
  <c r="H64" s="1"/>
  <c r="C65"/>
  <c r="D65" s="1"/>
  <c r="H65" s="1"/>
  <c r="C66"/>
  <c r="D66" s="1"/>
  <c r="H66" s="1"/>
  <c r="C67"/>
  <c r="D67" s="1"/>
  <c r="C68"/>
  <c r="D68" s="1"/>
  <c r="H68" s="1"/>
  <c r="C69"/>
  <c r="D69" s="1"/>
  <c r="C70"/>
  <c r="D70" s="1"/>
  <c r="H70" s="1"/>
  <c r="C71"/>
  <c r="D71" s="1"/>
  <c r="H71" s="1"/>
  <c r="C72"/>
  <c r="D72" s="1"/>
  <c r="H72" s="1"/>
  <c r="C73"/>
  <c r="D73" s="1"/>
  <c r="H73" s="1"/>
  <c r="C74"/>
  <c r="D74" s="1"/>
  <c r="H74" s="1"/>
  <c r="C75"/>
  <c r="D75" s="1"/>
  <c r="H75" s="1"/>
  <c r="C76"/>
  <c r="D76" s="1"/>
  <c r="H76" s="1"/>
  <c r="C77"/>
  <c r="D77" s="1"/>
  <c r="H77" s="1"/>
  <c r="C78"/>
  <c r="D78" s="1"/>
  <c r="H78" s="1"/>
  <c r="C79"/>
  <c r="D79" s="1"/>
  <c r="H79" s="1"/>
  <c r="C80"/>
  <c r="D80" s="1"/>
  <c r="H80" s="1"/>
  <c r="C81"/>
  <c r="D81" s="1"/>
  <c r="C82"/>
  <c r="C83"/>
  <c r="D83" s="1"/>
  <c r="H83" s="1"/>
  <c r="C84"/>
  <c r="D84" s="1"/>
  <c r="H84" s="1"/>
  <c r="C85"/>
  <c r="D85" s="1"/>
  <c r="H85" s="1"/>
  <c r="C86"/>
  <c r="D86" s="1"/>
  <c r="H86" s="1"/>
  <c r="C14"/>
  <c r="H3"/>
  <c r="H4"/>
  <c r="H5"/>
  <c r="H6"/>
  <c r="H7"/>
  <c r="H8"/>
  <c r="H9"/>
  <c r="H2"/>
  <c r="E69"/>
  <c r="E70"/>
  <c r="E71"/>
  <c r="E72"/>
  <c r="E73"/>
  <c r="E74"/>
  <c r="E75"/>
  <c r="E76"/>
  <c r="E77"/>
  <c r="E78"/>
  <c r="E79"/>
  <c r="E80"/>
  <c r="E81"/>
  <c r="D82"/>
  <c r="H82" s="1"/>
  <c r="E82"/>
  <c r="E83"/>
  <c r="E84"/>
  <c r="E85"/>
  <c r="E86"/>
  <c r="E68"/>
  <c r="E61"/>
  <c r="E62"/>
  <c r="E63"/>
  <c r="E64"/>
  <c r="E65"/>
  <c r="E66"/>
  <c r="E67"/>
  <c r="E60"/>
  <c r="D58"/>
  <c r="E58"/>
  <c r="E59"/>
  <c r="E57"/>
  <c r="E50"/>
  <c r="E51"/>
  <c r="E52"/>
  <c r="E53"/>
  <c r="E54"/>
  <c r="E55"/>
  <c r="E56"/>
  <c r="E49"/>
  <c r="E48"/>
  <c r="E47"/>
  <c r="E32"/>
  <c r="E33"/>
  <c r="E34"/>
  <c r="E35"/>
  <c r="E36"/>
  <c r="E37"/>
  <c r="E38"/>
  <c r="E39"/>
  <c r="E40"/>
  <c r="D41"/>
  <c r="H41" s="1"/>
  <c r="E41"/>
  <c r="E42"/>
  <c r="E43"/>
  <c r="E44"/>
  <c r="E45"/>
  <c r="E46"/>
  <c r="E31"/>
  <c r="E23"/>
  <c r="E24"/>
  <c r="E25"/>
  <c r="E26"/>
  <c r="E27"/>
  <c r="E28"/>
  <c r="E29"/>
  <c r="E30"/>
  <c r="D27"/>
  <c r="E22"/>
  <c r="E21"/>
  <c r="E15"/>
  <c r="E16"/>
  <c r="E17"/>
  <c r="D18"/>
  <c r="H18" s="1"/>
  <c r="E18"/>
  <c r="E19"/>
  <c r="E20"/>
  <c r="E14"/>
  <c r="AF104" i="1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58"/>
  <c r="D104"/>
  <c r="C104"/>
  <c r="F103"/>
  <c r="D103"/>
  <c r="C103"/>
  <c r="E103" s="1"/>
  <c r="I102"/>
  <c r="F102"/>
  <c r="E102"/>
  <c r="D102"/>
  <c r="C102"/>
  <c r="G102" s="1"/>
  <c r="I101"/>
  <c r="E101"/>
  <c r="F101" s="1"/>
  <c r="D101"/>
  <c r="C101"/>
  <c r="G101" s="1"/>
  <c r="H101" s="1"/>
  <c r="G100"/>
  <c r="D100"/>
  <c r="C100"/>
  <c r="D99"/>
  <c r="C99"/>
  <c r="E99" s="1"/>
  <c r="F99" s="1"/>
  <c r="F98"/>
  <c r="E98"/>
  <c r="D98"/>
  <c r="C98"/>
  <c r="G98" s="1"/>
  <c r="G97"/>
  <c r="E97"/>
  <c r="F97" s="1"/>
  <c r="D97"/>
  <c r="C97"/>
  <c r="D96"/>
  <c r="C96"/>
  <c r="G95"/>
  <c r="F95"/>
  <c r="D95"/>
  <c r="C95"/>
  <c r="E95" s="1"/>
  <c r="E94"/>
  <c r="F94" s="1"/>
  <c r="D94"/>
  <c r="C94"/>
  <c r="G94" s="1"/>
  <c r="I93"/>
  <c r="D93"/>
  <c r="E93" s="1"/>
  <c r="F93" s="1"/>
  <c r="C93"/>
  <c r="G93" s="1"/>
  <c r="G92"/>
  <c r="D92"/>
  <c r="C92"/>
  <c r="D91"/>
  <c r="C91"/>
  <c r="F90"/>
  <c r="E90"/>
  <c r="D90"/>
  <c r="C90"/>
  <c r="G90" s="1"/>
  <c r="I89"/>
  <c r="E89"/>
  <c r="F89" s="1"/>
  <c r="H89" s="1"/>
  <c r="D89"/>
  <c r="C89"/>
  <c r="G89" s="1"/>
  <c r="D88"/>
  <c r="C88"/>
  <c r="E88" s="1"/>
  <c r="F88" s="1"/>
  <c r="I88" s="1"/>
  <c r="F87"/>
  <c r="E87"/>
  <c r="D87"/>
  <c r="C87"/>
  <c r="G87" s="1"/>
  <c r="I86"/>
  <c r="E86"/>
  <c r="F86" s="1"/>
  <c r="H86" s="1"/>
  <c r="D86"/>
  <c r="C86"/>
  <c r="G86" s="1"/>
  <c r="D85"/>
  <c r="C85"/>
  <c r="G84"/>
  <c r="D84"/>
  <c r="C84"/>
  <c r="E83"/>
  <c r="F83" s="1"/>
  <c r="H83" s="1"/>
  <c r="D83"/>
  <c r="C83"/>
  <c r="G83" s="1"/>
  <c r="I82"/>
  <c r="D82"/>
  <c r="E82" s="1"/>
  <c r="F82" s="1"/>
  <c r="C82"/>
  <c r="G82" s="1"/>
  <c r="H82" s="1"/>
  <c r="G81"/>
  <c r="D81"/>
  <c r="C81"/>
  <c r="E81" s="1"/>
  <c r="F81" s="1"/>
  <c r="I81" s="1"/>
  <c r="D80"/>
  <c r="C80"/>
  <c r="G80" s="1"/>
  <c r="G79"/>
  <c r="D79"/>
  <c r="C79"/>
  <c r="E79" s="1"/>
  <c r="F79" s="1"/>
  <c r="I79" s="1"/>
  <c r="H78"/>
  <c r="J78" s="1"/>
  <c r="K78" s="1"/>
  <c r="N78" s="1"/>
  <c r="G78"/>
  <c r="D78"/>
  <c r="E78" s="1"/>
  <c r="F78" s="1"/>
  <c r="I78" s="1"/>
  <c r="C78"/>
  <c r="G77"/>
  <c r="D77"/>
  <c r="C77"/>
  <c r="E77" s="1"/>
  <c r="F77" s="1"/>
  <c r="I77" s="1"/>
  <c r="D76"/>
  <c r="C76"/>
  <c r="G75"/>
  <c r="D75"/>
  <c r="C75"/>
  <c r="E75" s="1"/>
  <c r="F75" s="1"/>
  <c r="I75" s="1"/>
  <c r="H74"/>
  <c r="J74" s="1"/>
  <c r="K74" s="1"/>
  <c r="N74" s="1"/>
  <c r="F74"/>
  <c r="I74" s="1"/>
  <c r="E74"/>
  <c r="D74"/>
  <c r="C74"/>
  <c r="G74" s="1"/>
  <c r="G73"/>
  <c r="E73"/>
  <c r="F73" s="1"/>
  <c r="D73"/>
  <c r="C73"/>
  <c r="D72"/>
  <c r="C72"/>
  <c r="D71"/>
  <c r="C71"/>
  <c r="E71" s="1"/>
  <c r="F71" s="1"/>
  <c r="G70"/>
  <c r="F70"/>
  <c r="E70"/>
  <c r="D70"/>
  <c r="C70"/>
  <c r="G69"/>
  <c r="E69"/>
  <c r="F69" s="1"/>
  <c r="D69"/>
  <c r="C69"/>
  <c r="D68"/>
  <c r="C68"/>
  <c r="G67"/>
  <c r="F67"/>
  <c r="D67"/>
  <c r="C67"/>
  <c r="E67" s="1"/>
  <c r="E66"/>
  <c r="F66" s="1"/>
  <c r="D66"/>
  <c r="C66"/>
  <c r="G66" s="1"/>
  <c r="D65"/>
  <c r="E65" s="1"/>
  <c r="F65" s="1"/>
  <c r="C65"/>
  <c r="G65" s="1"/>
  <c r="H64"/>
  <c r="J64" s="1"/>
  <c r="K64" s="1"/>
  <c r="N64" s="1"/>
  <c r="G64"/>
  <c r="D64"/>
  <c r="C64"/>
  <c r="E64" s="1"/>
  <c r="F64" s="1"/>
  <c r="I64" s="1"/>
  <c r="G63"/>
  <c r="F63"/>
  <c r="E63"/>
  <c r="D63"/>
  <c r="C63"/>
  <c r="G62"/>
  <c r="F62"/>
  <c r="H62" s="1"/>
  <c r="E62"/>
  <c r="D62"/>
  <c r="C62"/>
  <c r="I61"/>
  <c r="E61"/>
  <c r="F61" s="1"/>
  <c r="H61" s="1"/>
  <c r="D61"/>
  <c r="C61"/>
  <c r="G61" s="1"/>
  <c r="D60"/>
  <c r="C60"/>
  <c r="E60" s="1"/>
  <c r="F60" s="1"/>
  <c r="I60" s="1"/>
  <c r="E59"/>
  <c r="F59" s="1"/>
  <c r="D59"/>
  <c r="C59"/>
  <c r="G59" s="1"/>
  <c r="I58"/>
  <c r="E58"/>
  <c r="F58" s="1"/>
  <c r="D58"/>
  <c r="C58"/>
  <c r="G58" s="1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H45" s="1"/>
  <c r="G46"/>
  <c r="G47"/>
  <c r="G48"/>
  <c r="G49"/>
  <c r="G50"/>
  <c r="G51"/>
  <c r="G52"/>
  <c r="G53"/>
  <c r="G54"/>
  <c r="G8"/>
  <c r="L1"/>
  <c r="C9"/>
  <c r="D9"/>
  <c r="E9" s="1"/>
  <c r="F9" s="1"/>
  <c r="C10"/>
  <c r="E10" s="1"/>
  <c r="D10"/>
  <c r="F10"/>
  <c r="C11"/>
  <c r="D11"/>
  <c r="E11" s="1"/>
  <c r="F11" s="1"/>
  <c r="C12"/>
  <c r="D12"/>
  <c r="C13"/>
  <c r="D13"/>
  <c r="E13" s="1"/>
  <c r="F13" s="1"/>
  <c r="I13"/>
  <c r="C14"/>
  <c r="D14"/>
  <c r="C15"/>
  <c r="D15"/>
  <c r="E15" s="1"/>
  <c r="F15" s="1"/>
  <c r="I15" s="1"/>
  <c r="C16"/>
  <c r="E16" s="1"/>
  <c r="F16" s="1"/>
  <c r="D16"/>
  <c r="C17"/>
  <c r="D17"/>
  <c r="E17" s="1"/>
  <c r="F17" s="1"/>
  <c r="I17" s="1"/>
  <c r="C18"/>
  <c r="E18" s="1"/>
  <c r="F18" s="1"/>
  <c r="D18"/>
  <c r="C19"/>
  <c r="D19"/>
  <c r="E19" s="1"/>
  <c r="F19" s="1"/>
  <c r="I19" s="1"/>
  <c r="C20"/>
  <c r="E20" s="1"/>
  <c r="F20" s="1"/>
  <c r="D20"/>
  <c r="C21"/>
  <c r="D21"/>
  <c r="E21" s="1"/>
  <c r="F21" s="1"/>
  <c r="C22"/>
  <c r="E22" s="1"/>
  <c r="D22"/>
  <c r="F22"/>
  <c r="C23"/>
  <c r="D23"/>
  <c r="E23"/>
  <c r="F23" s="1"/>
  <c r="C24"/>
  <c r="E24" s="1"/>
  <c r="D24"/>
  <c r="F24"/>
  <c r="C25"/>
  <c r="D25"/>
  <c r="E25"/>
  <c r="F25" s="1"/>
  <c r="C26"/>
  <c r="E26" s="1"/>
  <c r="D26"/>
  <c r="F26"/>
  <c r="C27"/>
  <c r="D27"/>
  <c r="E27" s="1"/>
  <c r="F27" s="1"/>
  <c r="C28"/>
  <c r="E28" s="1"/>
  <c r="D28"/>
  <c r="F28"/>
  <c r="C29"/>
  <c r="D29"/>
  <c r="E29" s="1"/>
  <c r="F29" s="1"/>
  <c r="I29"/>
  <c r="C30"/>
  <c r="D30"/>
  <c r="C31"/>
  <c r="D31"/>
  <c r="E31" s="1"/>
  <c r="F31" s="1"/>
  <c r="C32"/>
  <c r="D32"/>
  <c r="C33"/>
  <c r="D33"/>
  <c r="E33" s="1"/>
  <c r="F33" s="1"/>
  <c r="I33" s="1"/>
  <c r="H33"/>
  <c r="C34"/>
  <c r="E34" s="1"/>
  <c r="F34" s="1"/>
  <c r="D34"/>
  <c r="C35"/>
  <c r="D35"/>
  <c r="E35" s="1"/>
  <c r="F35" s="1"/>
  <c r="I35" s="1"/>
  <c r="C36"/>
  <c r="E36" s="1"/>
  <c r="F36" s="1"/>
  <c r="D36"/>
  <c r="C37"/>
  <c r="D37"/>
  <c r="E37"/>
  <c r="F37" s="1"/>
  <c r="C38"/>
  <c r="E38" s="1"/>
  <c r="F38" s="1"/>
  <c r="D38"/>
  <c r="C39"/>
  <c r="D39"/>
  <c r="E39" s="1"/>
  <c r="F39" s="1"/>
  <c r="I39" s="1"/>
  <c r="H39"/>
  <c r="C40"/>
  <c r="D40"/>
  <c r="C41"/>
  <c r="D41"/>
  <c r="E41"/>
  <c r="F41" s="1"/>
  <c r="H41" s="1"/>
  <c r="I41"/>
  <c r="C42"/>
  <c r="E42" s="1"/>
  <c r="D42"/>
  <c r="F42"/>
  <c r="C43"/>
  <c r="D43"/>
  <c r="E43" s="1"/>
  <c r="F43" s="1"/>
  <c r="C44"/>
  <c r="D44"/>
  <c r="C45"/>
  <c r="D45"/>
  <c r="E45" s="1"/>
  <c r="F45" s="1"/>
  <c r="I45"/>
  <c r="C46"/>
  <c r="D46"/>
  <c r="C47"/>
  <c r="D47"/>
  <c r="E47"/>
  <c r="F47"/>
  <c r="H47" s="1"/>
  <c r="C48"/>
  <c r="E48" s="1"/>
  <c r="D48"/>
  <c r="F48"/>
  <c r="C49"/>
  <c r="D49"/>
  <c r="E49" s="1"/>
  <c r="F49" s="1"/>
  <c r="C50"/>
  <c r="D50"/>
  <c r="C51"/>
  <c r="D51"/>
  <c r="E51" s="1"/>
  <c r="F51" s="1"/>
  <c r="C52"/>
  <c r="E52" s="1"/>
  <c r="D52"/>
  <c r="F52"/>
  <c r="C53"/>
  <c r="D53"/>
  <c r="E53" s="1"/>
  <c r="F53" s="1"/>
  <c r="C54"/>
  <c r="E54" s="1"/>
  <c r="F54" s="1"/>
  <c r="I54" s="1"/>
  <c r="D54"/>
  <c r="J8"/>
  <c r="K8" s="1"/>
  <c r="I8"/>
  <c r="H8"/>
  <c r="F8"/>
  <c r="D8"/>
  <c r="C8"/>
  <c r="E8" s="1"/>
  <c r="J2"/>
  <c r="J3"/>
  <c r="J4"/>
  <c r="J5"/>
  <c r="H5"/>
  <c r="H4"/>
  <c r="H3"/>
  <c r="H2"/>
  <c r="O12" i="3" l="1"/>
  <c r="P12" s="1"/>
  <c r="O76"/>
  <c r="P76" s="1"/>
  <c r="R76" s="1"/>
  <c r="S76" s="1"/>
  <c r="C42"/>
  <c r="D42" s="1"/>
  <c r="AA12"/>
  <c r="AB12" s="1"/>
  <c r="AD12" s="1"/>
  <c r="AE12" s="1"/>
  <c r="R75"/>
  <c r="S75" s="1"/>
  <c r="AM53"/>
  <c r="AN53" s="1"/>
  <c r="AP53" s="1"/>
  <c r="AQ53" s="1"/>
  <c r="AM62"/>
  <c r="AN62" s="1"/>
  <c r="C75"/>
  <c r="D75" s="1"/>
  <c r="F75" s="1"/>
  <c r="G75" s="1"/>
  <c r="AM68"/>
  <c r="AN68" s="1"/>
  <c r="AP68" s="1"/>
  <c r="AQ68" s="1"/>
  <c r="C77"/>
  <c r="D77" s="1"/>
  <c r="F77" s="1"/>
  <c r="G77" s="1"/>
  <c r="AM60"/>
  <c r="AN60" s="1"/>
  <c r="O14"/>
  <c r="P14" s="1"/>
  <c r="R14" s="1"/>
  <c r="S14" s="1"/>
  <c r="AA19"/>
  <c r="AB19" s="1"/>
  <c r="AD19" s="1"/>
  <c r="AE19" s="1"/>
  <c r="AM70"/>
  <c r="AN70" s="1"/>
  <c r="AP70" s="1"/>
  <c r="AQ70" s="1"/>
  <c r="O43"/>
  <c r="P43" s="1"/>
  <c r="AM52"/>
  <c r="AN52" s="1"/>
  <c r="AP52" s="1"/>
  <c r="AQ52" s="1"/>
  <c r="AM67"/>
  <c r="AN67" s="1"/>
  <c r="AP67" s="1"/>
  <c r="AQ67" s="1"/>
  <c r="AM69"/>
  <c r="AN69" s="1"/>
  <c r="AP69" s="1"/>
  <c r="AQ69" s="1"/>
  <c r="C79"/>
  <c r="D79" s="1"/>
  <c r="F79" s="1"/>
  <c r="G79" s="1"/>
  <c r="O11"/>
  <c r="P11" s="1"/>
  <c r="R11" s="1"/>
  <c r="S11" s="1"/>
  <c r="R12"/>
  <c r="S12" s="1"/>
  <c r="AD25"/>
  <c r="AE25" s="1"/>
  <c r="AP62"/>
  <c r="AQ62" s="1"/>
  <c r="O54"/>
  <c r="P54" s="1"/>
  <c r="R54" s="1"/>
  <c r="S54" s="1"/>
  <c r="C80"/>
  <c r="D80" s="1"/>
  <c r="F80" s="1"/>
  <c r="G80" s="1"/>
  <c r="AM61"/>
  <c r="AN61" s="1"/>
  <c r="AP61" s="1"/>
  <c r="AQ61" s="1"/>
  <c r="AA11"/>
  <c r="AB11" s="1"/>
  <c r="AD11" s="1"/>
  <c r="AE11" s="1"/>
  <c r="AM51"/>
  <c r="AN51" s="1"/>
  <c r="AP51" s="1"/>
  <c r="AQ51" s="1"/>
  <c r="O13"/>
  <c r="P13" s="1"/>
  <c r="R13" s="1"/>
  <c r="S13" s="1"/>
  <c r="AP60"/>
  <c r="AQ60" s="1"/>
  <c r="O20"/>
  <c r="P20" s="1"/>
  <c r="R20" s="1"/>
  <c r="S20" s="1"/>
  <c r="C78"/>
  <c r="D78" s="1"/>
  <c r="F78" s="1"/>
  <c r="G78" s="1"/>
  <c r="AM54"/>
  <c r="AN54" s="1"/>
  <c r="AP54" s="1"/>
  <c r="AQ54" s="1"/>
  <c r="AM63"/>
  <c r="AN63" s="1"/>
  <c r="AP63" s="1"/>
  <c r="AQ63" s="1"/>
  <c r="AA20"/>
  <c r="AB20" s="1"/>
  <c r="AD20" s="1"/>
  <c r="AE20" s="1"/>
  <c r="AA13"/>
  <c r="AB13" s="1"/>
  <c r="AD13" s="1"/>
  <c r="AE13" s="1"/>
  <c r="C76"/>
  <c r="D76" s="1"/>
  <c r="F76" s="1"/>
  <c r="G76" s="1"/>
  <c r="AM11"/>
  <c r="AN11" s="1"/>
  <c r="AP11" s="1"/>
  <c r="AQ11" s="1"/>
  <c r="A96"/>
  <c r="O45"/>
  <c r="P45" s="1"/>
  <c r="R45" s="1"/>
  <c r="S45" s="1"/>
  <c r="O51"/>
  <c r="P51" s="1"/>
  <c r="R51" s="1"/>
  <c r="S51" s="1"/>
  <c r="AM37"/>
  <c r="AN37" s="1"/>
  <c r="AP37" s="1"/>
  <c r="AQ37" s="1"/>
  <c r="AA27"/>
  <c r="AB27" s="1"/>
  <c r="AD27" s="1"/>
  <c r="AE27" s="1"/>
  <c r="O53"/>
  <c r="P53" s="1"/>
  <c r="R53" s="1"/>
  <c r="S53" s="1"/>
  <c r="O56"/>
  <c r="P56" s="1"/>
  <c r="R56" s="1"/>
  <c r="S56" s="1"/>
  <c r="O55"/>
  <c r="P55" s="1"/>
  <c r="R55" s="1"/>
  <c r="S55" s="1"/>
  <c r="C44"/>
  <c r="D44" s="1"/>
  <c r="F44" s="1"/>
  <c r="G44" s="1"/>
  <c r="O52"/>
  <c r="P52" s="1"/>
  <c r="R52" s="1"/>
  <c r="S52" s="1"/>
  <c r="F42"/>
  <c r="G42" s="1"/>
  <c r="AM33"/>
  <c r="AN33" s="1"/>
  <c r="AP33" s="1"/>
  <c r="AQ33" s="1"/>
  <c r="O44"/>
  <c r="P44" s="1"/>
  <c r="R44" s="1"/>
  <c r="S44" s="1"/>
  <c r="O19"/>
  <c r="P19" s="1"/>
  <c r="R19" s="1"/>
  <c r="S19" s="1"/>
  <c r="O46"/>
  <c r="P46" s="1"/>
  <c r="R46" s="1"/>
  <c r="S46" s="1"/>
  <c r="R43"/>
  <c r="S43" s="1"/>
  <c r="AM18"/>
  <c r="AN18" s="1"/>
  <c r="AP18" s="1"/>
  <c r="AQ18" s="1"/>
  <c r="O18"/>
  <c r="P18" s="1"/>
  <c r="R18" s="1"/>
  <c r="S18" s="1"/>
  <c r="O21"/>
  <c r="P21" s="1"/>
  <c r="R21" s="1"/>
  <c r="S21" s="1"/>
  <c r="AA26"/>
  <c r="AB26" s="1"/>
  <c r="AD26" s="1"/>
  <c r="AE26" s="1"/>
  <c r="C45"/>
  <c r="D45" s="1"/>
  <c r="F45" s="1"/>
  <c r="G45" s="1"/>
  <c r="O47"/>
  <c r="P47" s="1"/>
  <c r="R47" s="1"/>
  <c r="S47" s="1"/>
  <c r="O42"/>
  <c r="P42" s="1"/>
  <c r="R42" s="1"/>
  <c r="S42" s="1"/>
  <c r="A57"/>
  <c r="AM26"/>
  <c r="AN26" s="1"/>
  <c r="AP26" s="1"/>
  <c r="AQ26" s="1"/>
  <c r="AM34"/>
  <c r="AN34" s="1"/>
  <c r="AP34" s="1"/>
  <c r="AQ34" s="1"/>
  <c r="AM35"/>
  <c r="AN35" s="1"/>
  <c r="AP35" s="1"/>
  <c r="AQ35" s="1"/>
  <c r="AM19"/>
  <c r="AN19" s="1"/>
  <c r="AP19" s="1"/>
  <c r="AQ19" s="1"/>
  <c r="AM27"/>
  <c r="AN27" s="1"/>
  <c r="AP27" s="1"/>
  <c r="AQ27" s="1"/>
  <c r="AM32"/>
  <c r="AN32" s="1"/>
  <c r="AP32" s="1"/>
  <c r="AQ32" s="1"/>
  <c r="AM36"/>
  <c r="AN36" s="1"/>
  <c r="AP36" s="1"/>
  <c r="AQ36" s="1"/>
  <c r="AM25"/>
  <c r="AN25" s="1"/>
  <c r="AP25" s="1"/>
  <c r="AQ25" s="1"/>
  <c r="AM20"/>
  <c r="AN20" s="1"/>
  <c r="AP20" s="1"/>
  <c r="AQ20" s="1"/>
  <c r="C11"/>
  <c r="D11" s="1"/>
  <c r="F11" s="1"/>
  <c r="G11" s="1"/>
  <c r="C12"/>
  <c r="D12" s="1"/>
  <c r="F12" s="1"/>
  <c r="G12" s="1"/>
  <c r="R138" i="2"/>
  <c r="S138" s="1"/>
  <c r="R134"/>
  <c r="S134" s="1"/>
  <c r="AP138"/>
  <c r="AQ138" s="1"/>
  <c r="F137"/>
  <c r="G137" s="1"/>
  <c r="AP133"/>
  <c r="AQ133" s="1"/>
  <c r="AP129"/>
  <c r="AQ129" s="1"/>
  <c r="AD129"/>
  <c r="AE129" s="1"/>
  <c r="AP123"/>
  <c r="AQ123" s="1"/>
  <c r="AP131"/>
  <c r="AQ131" s="1"/>
  <c r="AP127"/>
  <c r="AQ127" s="1"/>
  <c r="AP104"/>
  <c r="AQ104" s="1"/>
  <c r="AD126"/>
  <c r="AE126" s="1"/>
  <c r="F53"/>
  <c r="G53" s="1"/>
  <c r="K53" s="1"/>
  <c r="AP128"/>
  <c r="AQ128" s="1"/>
  <c r="AP121"/>
  <c r="AQ121" s="1"/>
  <c r="R139"/>
  <c r="S139" s="1"/>
  <c r="R135"/>
  <c r="S135" s="1"/>
  <c r="R142"/>
  <c r="S142" s="1"/>
  <c r="AP125"/>
  <c r="AQ125" s="1"/>
  <c r="AD119"/>
  <c r="AE119" s="1"/>
  <c r="F126"/>
  <c r="G126" s="1"/>
  <c r="AP102"/>
  <c r="AQ102" s="1"/>
  <c r="AP98"/>
  <c r="AQ98" s="1"/>
  <c r="A141"/>
  <c r="R120"/>
  <c r="S120" s="1"/>
  <c r="AD122"/>
  <c r="AE122" s="1"/>
  <c r="AD108"/>
  <c r="AE108" s="1"/>
  <c r="F119"/>
  <c r="G119" s="1"/>
  <c r="F140"/>
  <c r="G140" s="1"/>
  <c r="R132"/>
  <c r="S132" s="1"/>
  <c r="AP144"/>
  <c r="AQ144" s="1"/>
  <c r="AD124"/>
  <c r="AE124" s="1"/>
  <c r="R141"/>
  <c r="S141" s="1"/>
  <c r="R137"/>
  <c r="S137" s="1"/>
  <c r="R133"/>
  <c r="S133" s="1"/>
  <c r="AP132"/>
  <c r="AQ132" s="1"/>
  <c r="AP124"/>
  <c r="AQ124" s="1"/>
  <c r="F124"/>
  <c r="G124" s="1"/>
  <c r="R125"/>
  <c r="S125" s="1"/>
  <c r="F138"/>
  <c r="G138" s="1"/>
  <c r="AD103"/>
  <c r="AE103" s="1"/>
  <c r="AD99"/>
  <c r="AE99" s="1"/>
  <c r="AD120"/>
  <c r="AE120" s="1"/>
  <c r="AD121"/>
  <c r="AE121" s="1"/>
  <c r="R103"/>
  <c r="S103" s="1"/>
  <c r="AD115"/>
  <c r="AE115" s="1"/>
  <c r="AD101"/>
  <c r="AE101" s="1"/>
  <c r="AD97"/>
  <c r="AE97" s="1"/>
  <c r="AD93"/>
  <c r="AE93" s="1"/>
  <c r="AD123"/>
  <c r="AE123" s="1"/>
  <c r="R129"/>
  <c r="S129" s="1"/>
  <c r="AD134"/>
  <c r="AE134" s="1"/>
  <c r="AD135"/>
  <c r="AE135" s="1"/>
  <c r="AD136"/>
  <c r="AE136" s="1"/>
  <c r="AD94"/>
  <c r="AE94" s="1"/>
  <c r="AD113"/>
  <c r="AE113" s="1"/>
  <c r="R123"/>
  <c r="S123" s="1"/>
  <c r="F121"/>
  <c r="G121" s="1"/>
  <c r="F122"/>
  <c r="G122" s="1"/>
  <c r="AD128"/>
  <c r="AE128" s="1"/>
  <c r="R131"/>
  <c r="S131" s="1"/>
  <c r="F96"/>
  <c r="G96" s="1"/>
  <c r="F120"/>
  <c r="G120" s="1"/>
  <c r="F123"/>
  <c r="G123" s="1"/>
  <c r="R124"/>
  <c r="S124" s="1"/>
  <c r="AD125"/>
  <c r="AE125" s="1"/>
  <c r="R130"/>
  <c r="S130" s="1"/>
  <c r="F136"/>
  <c r="G136" s="1"/>
  <c r="AP145"/>
  <c r="AQ145" s="1"/>
  <c r="F27"/>
  <c r="G27" s="1"/>
  <c r="K27" s="1"/>
  <c r="AP120"/>
  <c r="AQ120" s="1"/>
  <c r="F133"/>
  <c r="G133" s="1"/>
  <c r="AP148"/>
  <c r="AQ148" s="1"/>
  <c r="F127"/>
  <c r="G127" s="1"/>
  <c r="AP119"/>
  <c r="AQ119" s="1"/>
  <c r="AP139"/>
  <c r="AQ139" s="1"/>
  <c r="AP140"/>
  <c r="AQ140" s="1"/>
  <c r="AP141"/>
  <c r="AQ141" s="1"/>
  <c r="F139"/>
  <c r="G139" s="1"/>
  <c r="AP147"/>
  <c r="AQ147" s="1"/>
  <c r="AP142"/>
  <c r="AQ142" s="1"/>
  <c r="F128"/>
  <c r="G128" s="1"/>
  <c r="AP146"/>
  <c r="AQ146" s="1"/>
  <c r="AP143"/>
  <c r="AQ143" s="1"/>
  <c r="F134"/>
  <c r="G134" s="1"/>
  <c r="F135"/>
  <c r="G135" s="1"/>
  <c r="F132"/>
  <c r="G132" s="1"/>
  <c r="R122"/>
  <c r="S122" s="1"/>
  <c r="R121"/>
  <c r="S121" s="1"/>
  <c r="R119"/>
  <c r="S119" s="1"/>
  <c r="F125"/>
  <c r="G125" s="1"/>
  <c r="F100"/>
  <c r="G100" s="1"/>
  <c r="F102"/>
  <c r="G102" s="1"/>
  <c r="AP109"/>
  <c r="AQ109" s="1"/>
  <c r="F103"/>
  <c r="G103" s="1"/>
  <c r="AD102"/>
  <c r="AE102" s="1"/>
  <c r="F105"/>
  <c r="G105" s="1"/>
  <c r="R101"/>
  <c r="S101" s="1"/>
  <c r="AD112"/>
  <c r="AE112" s="1"/>
  <c r="AP94"/>
  <c r="AQ94" s="1"/>
  <c r="AP112"/>
  <c r="AQ112" s="1"/>
  <c r="F61"/>
  <c r="G61" s="1"/>
  <c r="K61" s="1"/>
  <c r="AD91"/>
  <c r="AE91" s="1"/>
  <c r="AP107"/>
  <c r="AQ107" s="1"/>
  <c r="AP100"/>
  <c r="AQ100" s="1"/>
  <c r="F90"/>
  <c r="G90" s="1"/>
  <c r="R89"/>
  <c r="S89" s="1"/>
  <c r="AP90"/>
  <c r="AQ90" s="1"/>
  <c r="F101"/>
  <c r="G101" s="1"/>
  <c r="R102"/>
  <c r="S102" s="1"/>
  <c r="AP108"/>
  <c r="AQ108" s="1"/>
  <c r="F58"/>
  <c r="G58" s="1"/>
  <c r="K58" s="1"/>
  <c r="F67"/>
  <c r="G67" s="1"/>
  <c r="K67" s="1"/>
  <c r="AD96"/>
  <c r="AE96" s="1"/>
  <c r="F106"/>
  <c r="G106" s="1"/>
  <c r="F92"/>
  <c r="G92" s="1"/>
  <c r="F57"/>
  <c r="G57" s="1"/>
  <c r="K57" s="1"/>
  <c r="H57"/>
  <c r="H27"/>
  <c r="AD104"/>
  <c r="AE104" s="1"/>
  <c r="AD114"/>
  <c r="AE114" s="1"/>
  <c r="AD111"/>
  <c r="AE111" s="1"/>
  <c r="AP95"/>
  <c r="AQ95" s="1"/>
  <c r="AP99"/>
  <c r="AQ99" s="1"/>
  <c r="F94"/>
  <c r="G94" s="1"/>
  <c r="AD98"/>
  <c r="AE98" s="1"/>
  <c r="AD95"/>
  <c r="AE95" s="1"/>
  <c r="AD92"/>
  <c r="AE92" s="1"/>
  <c r="AP106"/>
  <c r="AQ106" s="1"/>
  <c r="AP103"/>
  <c r="AQ103" s="1"/>
  <c r="F91"/>
  <c r="G91" s="1"/>
  <c r="AD89"/>
  <c r="AE89" s="1"/>
  <c r="AP89"/>
  <c r="AQ89" s="1"/>
  <c r="F104"/>
  <c r="G104" s="1"/>
  <c r="F107"/>
  <c r="G107" s="1"/>
  <c r="AD100"/>
  <c r="AE100" s="1"/>
  <c r="AD109"/>
  <c r="AE109" s="1"/>
  <c r="AP97"/>
  <c r="AQ97" s="1"/>
  <c r="AP110"/>
  <c r="AQ110" s="1"/>
  <c r="AP101"/>
  <c r="AQ101" s="1"/>
  <c r="R95"/>
  <c r="S95" s="1"/>
  <c r="AD90"/>
  <c r="AE90" s="1"/>
  <c r="AD110"/>
  <c r="AE110" s="1"/>
  <c r="AP96"/>
  <c r="AQ96" s="1"/>
  <c r="AP111"/>
  <c r="AQ111" s="1"/>
  <c r="F95"/>
  <c r="G95" s="1"/>
  <c r="R92"/>
  <c r="S92" s="1"/>
  <c r="AP105"/>
  <c r="AQ105" s="1"/>
  <c r="R96"/>
  <c r="S96" s="1"/>
  <c r="R94"/>
  <c r="S94" s="1"/>
  <c r="R97"/>
  <c r="S97" s="1"/>
  <c r="R93"/>
  <c r="S93" s="1"/>
  <c r="R90"/>
  <c r="S90" s="1"/>
  <c r="R91"/>
  <c r="S91" s="1"/>
  <c r="F89"/>
  <c r="G89" s="1"/>
  <c r="F93"/>
  <c r="G93" s="1"/>
  <c r="F32"/>
  <c r="G32" s="1"/>
  <c r="K32" s="1"/>
  <c r="H32"/>
  <c r="F69"/>
  <c r="G69" s="1"/>
  <c r="K69" s="1"/>
  <c r="H69"/>
  <c r="F81"/>
  <c r="G81" s="1"/>
  <c r="K81" s="1"/>
  <c r="H81"/>
  <c r="F60"/>
  <c r="G60" s="1"/>
  <c r="K60" s="1"/>
  <c r="H60"/>
  <c r="F44"/>
  <c r="G44" s="1"/>
  <c r="K44" s="1"/>
  <c r="H44"/>
  <c r="F36"/>
  <c r="G36" s="1"/>
  <c r="K36" s="1"/>
  <c r="H36"/>
  <c r="H53"/>
  <c r="H67"/>
  <c r="H58"/>
  <c r="H61"/>
  <c r="D14"/>
  <c r="H14" s="1"/>
  <c r="F29"/>
  <c r="G29" s="1"/>
  <c r="K29" s="1"/>
  <c r="F23"/>
  <c r="G23" s="1"/>
  <c r="K23" s="1"/>
  <c r="F77"/>
  <c r="G77" s="1"/>
  <c r="K77" s="1"/>
  <c r="F73"/>
  <c r="G73" s="1"/>
  <c r="K73" s="1"/>
  <c r="F48"/>
  <c r="G48" s="1"/>
  <c r="K48" s="1"/>
  <c r="F54"/>
  <c r="G54" s="1"/>
  <c r="F50"/>
  <c r="G50" s="1"/>
  <c r="F65"/>
  <c r="G65" s="1"/>
  <c r="K65" s="1"/>
  <c r="F85"/>
  <c r="G85" s="1"/>
  <c r="K85" s="1"/>
  <c r="F15"/>
  <c r="G15" s="1"/>
  <c r="K15" s="1"/>
  <c r="F25"/>
  <c r="G25" s="1"/>
  <c r="K25" s="1"/>
  <c r="F19"/>
  <c r="G19" s="1"/>
  <c r="F26"/>
  <c r="G26" s="1"/>
  <c r="F40"/>
  <c r="G40" s="1"/>
  <c r="K40" s="1"/>
  <c r="F63"/>
  <c r="G63" s="1"/>
  <c r="K63" s="1"/>
  <c r="F28"/>
  <c r="G28" s="1"/>
  <c r="K28" s="1"/>
  <c r="F30"/>
  <c r="G30" s="1"/>
  <c r="F24"/>
  <c r="G24" s="1"/>
  <c r="K24" s="1"/>
  <c r="F80"/>
  <c r="G80" s="1"/>
  <c r="K80" s="1"/>
  <c r="F74"/>
  <c r="G74" s="1"/>
  <c r="F86"/>
  <c r="G86" s="1"/>
  <c r="K86" s="1"/>
  <c r="F72"/>
  <c r="G72" s="1"/>
  <c r="K72" s="1"/>
  <c r="F84"/>
  <c r="G84" s="1"/>
  <c r="K84" s="1"/>
  <c r="F78"/>
  <c r="G78" s="1"/>
  <c r="K78" s="1"/>
  <c r="F76"/>
  <c r="G76" s="1"/>
  <c r="K76" s="1"/>
  <c r="F70"/>
  <c r="G70" s="1"/>
  <c r="F82"/>
  <c r="G82" s="1"/>
  <c r="K82" s="1"/>
  <c r="F83"/>
  <c r="G83" s="1"/>
  <c r="K83" s="1"/>
  <c r="F79"/>
  <c r="G79" s="1"/>
  <c r="K79" s="1"/>
  <c r="F75"/>
  <c r="G75" s="1"/>
  <c r="F71"/>
  <c r="G71" s="1"/>
  <c r="K71" s="1"/>
  <c r="F68"/>
  <c r="G68" s="1"/>
  <c r="K68" s="1"/>
  <c r="F66"/>
  <c r="G66" s="1"/>
  <c r="F64"/>
  <c r="G64" s="1"/>
  <c r="K64" s="1"/>
  <c r="F62"/>
  <c r="G62" s="1"/>
  <c r="F59"/>
  <c r="G59" s="1"/>
  <c r="F51"/>
  <c r="G51" s="1"/>
  <c r="F52"/>
  <c r="G52" s="1"/>
  <c r="K52" s="1"/>
  <c r="F55"/>
  <c r="G55" s="1"/>
  <c r="K55" s="1"/>
  <c r="F56"/>
  <c r="G56" s="1"/>
  <c r="K56" s="1"/>
  <c r="F49"/>
  <c r="G49" s="1"/>
  <c r="K49" s="1"/>
  <c r="F47"/>
  <c r="G47" s="1"/>
  <c r="K47" s="1"/>
  <c r="F43"/>
  <c r="G43" s="1"/>
  <c r="F37"/>
  <c r="G37" s="1"/>
  <c r="K37" s="1"/>
  <c r="F41"/>
  <c r="G41" s="1"/>
  <c r="K41" s="1"/>
  <c r="F35"/>
  <c r="G35" s="1"/>
  <c r="F39"/>
  <c r="G39" s="1"/>
  <c r="K39" s="1"/>
  <c r="F45"/>
  <c r="G45" s="1"/>
  <c r="K45" s="1"/>
  <c r="F33"/>
  <c r="G33" s="1"/>
  <c r="K33" s="1"/>
  <c r="F46"/>
  <c r="G46" s="1"/>
  <c r="F42"/>
  <c r="G42" s="1"/>
  <c r="F38"/>
  <c r="G38" s="1"/>
  <c r="F34"/>
  <c r="G34" s="1"/>
  <c r="F31"/>
  <c r="G31" s="1"/>
  <c r="K31" s="1"/>
  <c r="F22"/>
  <c r="G22" s="1"/>
  <c r="F17"/>
  <c r="G17" s="1"/>
  <c r="K17" s="1"/>
  <c r="F21"/>
  <c r="G21" s="1"/>
  <c r="K21" s="1"/>
  <c r="F20"/>
  <c r="G20" s="1"/>
  <c r="K20" s="1"/>
  <c r="F18"/>
  <c r="G18" s="1"/>
  <c r="F16"/>
  <c r="G16" s="1"/>
  <c r="K16" s="1"/>
  <c r="H65" i="1"/>
  <c r="I65"/>
  <c r="J82"/>
  <c r="K82" s="1"/>
  <c r="H66"/>
  <c r="I66"/>
  <c r="H71"/>
  <c r="I71"/>
  <c r="H59"/>
  <c r="I59"/>
  <c r="J101"/>
  <c r="K101" s="1"/>
  <c r="H98"/>
  <c r="I98"/>
  <c r="H99"/>
  <c r="I99"/>
  <c r="H67"/>
  <c r="I67"/>
  <c r="E85"/>
  <c r="F85" s="1"/>
  <c r="G85"/>
  <c r="H87"/>
  <c r="I87"/>
  <c r="H95"/>
  <c r="I95"/>
  <c r="E96"/>
  <c r="F96" s="1"/>
  <c r="G96"/>
  <c r="E72"/>
  <c r="F72" s="1"/>
  <c r="G72"/>
  <c r="H73"/>
  <c r="I73"/>
  <c r="I103"/>
  <c r="E104"/>
  <c r="F104" s="1"/>
  <c r="G104"/>
  <c r="J83"/>
  <c r="K83" s="1"/>
  <c r="G60"/>
  <c r="H60" s="1"/>
  <c r="I62"/>
  <c r="J62" s="1"/>
  <c r="K62" s="1"/>
  <c r="I83"/>
  <c r="G88"/>
  <c r="H88" s="1"/>
  <c r="E91"/>
  <c r="F91" s="1"/>
  <c r="G91"/>
  <c r="H94"/>
  <c r="I94"/>
  <c r="M64"/>
  <c r="H63"/>
  <c r="I63"/>
  <c r="J61"/>
  <c r="K61" s="1"/>
  <c r="E68"/>
  <c r="F68" s="1"/>
  <c r="G68"/>
  <c r="H97"/>
  <c r="I97"/>
  <c r="G71"/>
  <c r="H69"/>
  <c r="I69"/>
  <c r="H70"/>
  <c r="I70"/>
  <c r="J89"/>
  <c r="K89" s="1"/>
  <c r="H90"/>
  <c r="I90"/>
  <c r="H58"/>
  <c r="H75"/>
  <c r="H79"/>
  <c r="G99"/>
  <c r="M74"/>
  <c r="H77"/>
  <c r="M78"/>
  <c r="H81"/>
  <c r="J86"/>
  <c r="K86" s="1"/>
  <c r="H93"/>
  <c r="E76"/>
  <c r="F76" s="1"/>
  <c r="E84"/>
  <c r="F84" s="1"/>
  <c r="E92"/>
  <c r="F92" s="1"/>
  <c r="G103"/>
  <c r="H103" s="1"/>
  <c r="E80"/>
  <c r="F80" s="1"/>
  <c r="E100"/>
  <c r="F100" s="1"/>
  <c r="H102"/>
  <c r="G76"/>
  <c r="H29"/>
  <c r="H11"/>
  <c r="J11" s="1"/>
  <c r="K11" s="1"/>
  <c r="M8"/>
  <c r="N8"/>
  <c r="I53"/>
  <c r="H53"/>
  <c r="I43"/>
  <c r="H43"/>
  <c r="I49"/>
  <c r="H49"/>
  <c r="H51"/>
  <c r="I51"/>
  <c r="I23"/>
  <c r="H23"/>
  <c r="E50"/>
  <c r="F50" s="1"/>
  <c r="I34"/>
  <c r="H34"/>
  <c r="I22"/>
  <c r="H22"/>
  <c r="I48"/>
  <c r="H48"/>
  <c r="E44"/>
  <c r="F44" s="1"/>
  <c r="I27"/>
  <c r="H27"/>
  <c r="I21"/>
  <c r="H21"/>
  <c r="J41"/>
  <c r="K41" s="1"/>
  <c r="I38"/>
  <c r="H38"/>
  <c r="E30"/>
  <c r="F30" s="1"/>
  <c r="I20"/>
  <c r="H20"/>
  <c r="I16"/>
  <c r="H16"/>
  <c r="H35"/>
  <c r="H31"/>
  <c r="I31"/>
  <c r="I11"/>
  <c r="H17"/>
  <c r="H13"/>
  <c r="I52"/>
  <c r="H52"/>
  <c r="I42"/>
  <c r="H42"/>
  <c r="J39"/>
  <c r="K39" s="1"/>
  <c r="I9"/>
  <c r="H9"/>
  <c r="J45"/>
  <c r="K45" s="1"/>
  <c r="I37"/>
  <c r="H37"/>
  <c r="I36"/>
  <c r="H36"/>
  <c r="J33"/>
  <c r="K33" s="1"/>
  <c r="E32"/>
  <c r="F32" s="1"/>
  <c r="I25"/>
  <c r="H25"/>
  <c r="E12"/>
  <c r="F12" s="1"/>
  <c r="J29"/>
  <c r="K29" s="1"/>
  <c r="I24"/>
  <c r="H24"/>
  <c r="I18"/>
  <c r="H18"/>
  <c r="E14"/>
  <c r="F14" s="1"/>
  <c r="I47"/>
  <c r="J47" s="1"/>
  <c r="K47" s="1"/>
  <c r="H54"/>
  <c r="H19"/>
  <c r="H15"/>
  <c r="I28"/>
  <c r="H28"/>
  <c r="I26"/>
  <c r="H26"/>
  <c r="E46"/>
  <c r="F46" s="1"/>
  <c r="I10"/>
  <c r="H10"/>
  <c r="E40"/>
  <c r="F40" s="1"/>
  <c r="I53" i="2" l="1"/>
  <c r="J53" s="1"/>
  <c r="L53" s="1"/>
  <c r="M53" s="1"/>
  <c r="I27"/>
  <c r="J27" s="1"/>
  <c r="L27" s="1"/>
  <c r="M27" s="1"/>
  <c r="I52"/>
  <c r="J52" s="1"/>
  <c r="L52" s="1"/>
  <c r="M52" s="1"/>
  <c r="I61"/>
  <c r="J61" s="1"/>
  <c r="L61" s="1"/>
  <c r="M61" s="1"/>
  <c r="I58"/>
  <c r="J58" s="1"/>
  <c r="N58" s="1"/>
  <c r="I57"/>
  <c r="J57" s="1"/>
  <c r="L57" s="1"/>
  <c r="M57" s="1"/>
  <c r="N53"/>
  <c r="I82"/>
  <c r="J82" s="1"/>
  <c r="L82" s="1"/>
  <c r="M82" s="1"/>
  <c r="I67"/>
  <c r="J67" s="1"/>
  <c r="L67" s="1"/>
  <c r="M67" s="1"/>
  <c r="I36"/>
  <c r="J36" s="1"/>
  <c r="N36" s="1"/>
  <c r="I69"/>
  <c r="J69" s="1"/>
  <c r="N69" s="1"/>
  <c r="I79"/>
  <c r="J79" s="1"/>
  <c r="L79" s="1"/>
  <c r="M79" s="1"/>
  <c r="I28"/>
  <c r="J28" s="1"/>
  <c r="L28" s="1"/>
  <c r="M28" s="1"/>
  <c r="I71"/>
  <c r="J71" s="1"/>
  <c r="I65"/>
  <c r="J65" s="1"/>
  <c r="I60"/>
  <c r="J60" s="1"/>
  <c r="I21"/>
  <c r="J21" s="1"/>
  <c r="L21" s="1"/>
  <c r="M21" s="1"/>
  <c r="I39"/>
  <c r="J39" s="1"/>
  <c r="I31"/>
  <c r="J31" s="1"/>
  <c r="L58"/>
  <c r="M58" s="1"/>
  <c r="K46"/>
  <c r="I46"/>
  <c r="J46" s="1"/>
  <c r="K70"/>
  <c r="I70"/>
  <c r="J70" s="1"/>
  <c r="K50"/>
  <c r="I50"/>
  <c r="J50" s="1"/>
  <c r="K18"/>
  <c r="I18"/>
  <c r="J18" s="1"/>
  <c r="K42"/>
  <c r="I42"/>
  <c r="J42" s="1"/>
  <c r="K43"/>
  <c r="I43"/>
  <c r="J43" s="1"/>
  <c r="K62"/>
  <c r="I62"/>
  <c r="J62" s="1"/>
  <c r="I78"/>
  <c r="J78" s="1"/>
  <c r="L78" s="1"/>
  <c r="M78" s="1"/>
  <c r="I48"/>
  <c r="J48" s="1"/>
  <c r="I16"/>
  <c r="J16" s="1"/>
  <c r="I77"/>
  <c r="J77" s="1"/>
  <c r="L77" s="1"/>
  <c r="M77" s="1"/>
  <c r="I85"/>
  <c r="J85" s="1"/>
  <c r="N85" s="1"/>
  <c r="I40"/>
  <c r="J40" s="1"/>
  <c r="I76"/>
  <c r="J76" s="1"/>
  <c r="L76" s="1"/>
  <c r="M76" s="1"/>
  <c r="I84"/>
  <c r="J84" s="1"/>
  <c r="N84" s="1"/>
  <c r="I49"/>
  <c r="J49" s="1"/>
  <c r="I73"/>
  <c r="J73" s="1"/>
  <c r="I25"/>
  <c r="J25" s="1"/>
  <c r="K26"/>
  <c r="I26"/>
  <c r="J26" s="1"/>
  <c r="K38"/>
  <c r="I38"/>
  <c r="J38" s="1"/>
  <c r="K59"/>
  <c r="I59"/>
  <c r="J59" s="1"/>
  <c r="K74"/>
  <c r="I74"/>
  <c r="J74" s="1"/>
  <c r="K30"/>
  <c r="I30"/>
  <c r="J30" s="1"/>
  <c r="I56"/>
  <c r="J56" s="1"/>
  <c r="I83"/>
  <c r="J83" s="1"/>
  <c r="L83" s="1"/>
  <c r="M83" s="1"/>
  <c r="I33"/>
  <c r="J33" s="1"/>
  <c r="I63"/>
  <c r="J63" s="1"/>
  <c r="I17"/>
  <c r="J17" s="1"/>
  <c r="I41"/>
  <c r="J41" s="1"/>
  <c r="I45"/>
  <c r="J45" s="1"/>
  <c r="K34"/>
  <c r="I34"/>
  <c r="J34" s="1"/>
  <c r="K51"/>
  <c r="I51"/>
  <c r="J51" s="1"/>
  <c r="K35"/>
  <c r="I35"/>
  <c r="J35" s="1"/>
  <c r="K75"/>
  <c r="I75"/>
  <c r="J75" s="1"/>
  <c r="K22"/>
  <c r="I22"/>
  <c r="J22" s="1"/>
  <c r="K19"/>
  <c r="I19"/>
  <c r="J19" s="1"/>
  <c r="I23"/>
  <c r="J23" s="1"/>
  <c r="I37"/>
  <c r="J37" s="1"/>
  <c r="I24"/>
  <c r="J24" s="1"/>
  <c r="I81"/>
  <c r="J81" s="1"/>
  <c r="L81" s="1"/>
  <c r="M81" s="1"/>
  <c r="I15"/>
  <c r="J15" s="1"/>
  <c r="I29"/>
  <c r="J29" s="1"/>
  <c r="I44"/>
  <c r="J44" s="1"/>
  <c r="I47"/>
  <c r="J47" s="1"/>
  <c r="I72"/>
  <c r="J72" s="1"/>
  <c r="I32"/>
  <c r="J32" s="1"/>
  <c r="I80"/>
  <c r="J80" s="1"/>
  <c r="N80" s="1"/>
  <c r="I55"/>
  <c r="J55" s="1"/>
  <c r="I64"/>
  <c r="J64" s="1"/>
  <c r="I20"/>
  <c r="J20" s="1"/>
  <c r="K66"/>
  <c r="I66"/>
  <c r="J66" s="1"/>
  <c r="K54"/>
  <c r="I54"/>
  <c r="J54" s="1"/>
  <c r="I68"/>
  <c r="J68" s="1"/>
  <c r="I86"/>
  <c r="J86" s="1"/>
  <c r="N86" s="1"/>
  <c r="F14"/>
  <c r="G14" s="1"/>
  <c r="J103" i="1"/>
  <c r="K103" s="1"/>
  <c r="J60"/>
  <c r="K60" s="1"/>
  <c r="J88"/>
  <c r="K88" s="1"/>
  <c r="M62"/>
  <c r="N62"/>
  <c r="J77"/>
  <c r="K77" s="1"/>
  <c r="J97"/>
  <c r="K97" s="1"/>
  <c r="J95"/>
  <c r="K95" s="1"/>
  <c r="J99"/>
  <c r="K99" s="1"/>
  <c r="J71"/>
  <c r="K71" s="1"/>
  <c r="I80"/>
  <c r="H80"/>
  <c r="O78"/>
  <c r="P78" s="1"/>
  <c r="J90"/>
  <c r="K90" s="1"/>
  <c r="O64"/>
  <c r="P64" s="1"/>
  <c r="I100"/>
  <c r="H100"/>
  <c r="J81"/>
  <c r="K81" s="1"/>
  <c r="J63"/>
  <c r="K63" s="1"/>
  <c r="I104"/>
  <c r="H104"/>
  <c r="I96"/>
  <c r="H96"/>
  <c r="J67"/>
  <c r="K67" s="1"/>
  <c r="J59"/>
  <c r="K59" s="1"/>
  <c r="J65"/>
  <c r="K65" s="1"/>
  <c r="J102"/>
  <c r="K102" s="1"/>
  <c r="M86"/>
  <c r="N86"/>
  <c r="J58"/>
  <c r="K58" s="1"/>
  <c r="J69"/>
  <c r="K69" s="1"/>
  <c r="N61"/>
  <c r="M61"/>
  <c r="N101"/>
  <c r="M101"/>
  <c r="I76"/>
  <c r="H76"/>
  <c r="J79"/>
  <c r="K79" s="1"/>
  <c r="J70"/>
  <c r="K70" s="1"/>
  <c r="H91"/>
  <c r="I91"/>
  <c r="J93"/>
  <c r="K93" s="1"/>
  <c r="J75"/>
  <c r="K75" s="1"/>
  <c r="I72"/>
  <c r="H72"/>
  <c r="H85"/>
  <c r="I85"/>
  <c r="M82"/>
  <c r="N82"/>
  <c r="I84"/>
  <c r="H84"/>
  <c r="I68"/>
  <c r="H68"/>
  <c r="M83"/>
  <c r="N83"/>
  <c r="J73"/>
  <c r="K73" s="1"/>
  <c r="J87"/>
  <c r="K87" s="1"/>
  <c r="J98"/>
  <c r="K98" s="1"/>
  <c r="J66"/>
  <c r="K66" s="1"/>
  <c r="I92"/>
  <c r="H92"/>
  <c r="O74"/>
  <c r="P74" s="1"/>
  <c r="N89"/>
  <c r="M89"/>
  <c r="J94"/>
  <c r="K94" s="1"/>
  <c r="Q8"/>
  <c r="O8"/>
  <c r="P8" s="1"/>
  <c r="M47"/>
  <c r="N47"/>
  <c r="J26"/>
  <c r="K26" s="1"/>
  <c r="I40"/>
  <c r="H40"/>
  <c r="J15"/>
  <c r="K15" s="1"/>
  <c r="J18"/>
  <c r="K18" s="1"/>
  <c r="J25"/>
  <c r="K25" s="1"/>
  <c r="J37"/>
  <c r="K37" s="1"/>
  <c r="J42"/>
  <c r="K42" s="1"/>
  <c r="J31"/>
  <c r="K31" s="1"/>
  <c r="J38"/>
  <c r="K38" s="1"/>
  <c r="J49"/>
  <c r="K49" s="1"/>
  <c r="I14"/>
  <c r="H14"/>
  <c r="I12"/>
  <c r="H12"/>
  <c r="I30"/>
  <c r="H30"/>
  <c r="J51"/>
  <c r="K51" s="1"/>
  <c r="J28"/>
  <c r="K28" s="1"/>
  <c r="J36"/>
  <c r="K36" s="1"/>
  <c r="N39"/>
  <c r="M39"/>
  <c r="J27"/>
  <c r="K27" s="1"/>
  <c r="J34"/>
  <c r="K34" s="1"/>
  <c r="N29"/>
  <c r="M29"/>
  <c r="N33"/>
  <c r="M33"/>
  <c r="J17"/>
  <c r="K17" s="1"/>
  <c r="J9"/>
  <c r="K9" s="1"/>
  <c r="J13"/>
  <c r="K13" s="1"/>
  <c r="J20"/>
  <c r="K20" s="1"/>
  <c r="J21"/>
  <c r="K21" s="1"/>
  <c r="J22"/>
  <c r="K22" s="1"/>
  <c r="J23"/>
  <c r="K23" s="1"/>
  <c r="J53"/>
  <c r="K53" s="1"/>
  <c r="I46"/>
  <c r="H46"/>
  <c r="J54"/>
  <c r="K54" s="1"/>
  <c r="I32"/>
  <c r="H32"/>
  <c r="N11"/>
  <c r="M11"/>
  <c r="J24"/>
  <c r="K24" s="1"/>
  <c r="N45"/>
  <c r="M45"/>
  <c r="J52"/>
  <c r="K52" s="1"/>
  <c r="J16"/>
  <c r="K16" s="1"/>
  <c r="M41"/>
  <c r="N41"/>
  <c r="J48"/>
  <c r="K48" s="1"/>
  <c r="J43"/>
  <c r="K43" s="1"/>
  <c r="J10"/>
  <c r="K10" s="1"/>
  <c r="J19"/>
  <c r="K19" s="1"/>
  <c r="J35"/>
  <c r="K35" s="1"/>
  <c r="I44"/>
  <c r="H44"/>
  <c r="I50"/>
  <c r="H50"/>
  <c r="N27" i="2" l="1"/>
  <c r="N21"/>
  <c r="N78"/>
  <c r="N52"/>
  <c r="N61"/>
  <c r="N82"/>
  <c r="N67"/>
  <c r="N28"/>
  <c r="L36"/>
  <c r="M36" s="1"/>
  <c r="N57"/>
  <c r="N65"/>
  <c r="L65"/>
  <c r="M65" s="1"/>
  <c r="L60"/>
  <c r="M60" s="1"/>
  <c r="N60"/>
  <c r="L86"/>
  <c r="M86" s="1"/>
  <c r="L69"/>
  <c r="M69" s="1"/>
  <c r="N77"/>
  <c r="L84"/>
  <c r="M84" s="1"/>
  <c r="L85"/>
  <c r="M85" s="1"/>
  <c r="N39"/>
  <c r="L39"/>
  <c r="M39" s="1"/>
  <c r="N31"/>
  <c r="L31"/>
  <c r="M31" s="1"/>
  <c r="N71"/>
  <c r="L71"/>
  <c r="M71" s="1"/>
  <c r="N81"/>
  <c r="N79"/>
  <c r="N68"/>
  <c r="L68"/>
  <c r="M68" s="1"/>
  <c r="L24"/>
  <c r="M24" s="1"/>
  <c r="N24"/>
  <c r="L50"/>
  <c r="M50" s="1"/>
  <c r="N50"/>
  <c r="L44"/>
  <c r="M44" s="1"/>
  <c r="N44"/>
  <c r="L16"/>
  <c r="M16" s="1"/>
  <c r="N16"/>
  <c r="L42"/>
  <c r="M42" s="1"/>
  <c r="N42"/>
  <c r="N46"/>
  <c r="L46"/>
  <c r="M46" s="1"/>
  <c r="L66"/>
  <c r="M66" s="1"/>
  <c r="N66"/>
  <c r="N47"/>
  <c r="L47"/>
  <c r="M47" s="1"/>
  <c r="L19"/>
  <c r="M19" s="1"/>
  <c r="N19"/>
  <c r="L51"/>
  <c r="M51" s="1"/>
  <c r="N51"/>
  <c r="L33"/>
  <c r="M33" s="1"/>
  <c r="N33"/>
  <c r="N59"/>
  <c r="L59"/>
  <c r="M59" s="1"/>
  <c r="N49"/>
  <c r="L49"/>
  <c r="M49" s="1"/>
  <c r="L72"/>
  <c r="M72" s="1"/>
  <c r="N72"/>
  <c r="L23"/>
  <c r="M23" s="1"/>
  <c r="N23"/>
  <c r="N63"/>
  <c r="L63"/>
  <c r="M63" s="1"/>
  <c r="L73"/>
  <c r="M73" s="1"/>
  <c r="N73"/>
  <c r="L43"/>
  <c r="M43" s="1"/>
  <c r="N43"/>
  <c r="N70"/>
  <c r="L70"/>
  <c r="M70" s="1"/>
  <c r="L54"/>
  <c r="M54" s="1"/>
  <c r="N54"/>
  <c r="L32"/>
  <c r="M32" s="1"/>
  <c r="N32"/>
  <c r="L37"/>
  <c r="M37" s="1"/>
  <c r="N37"/>
  <c r="L35"/>
  <c r="M35" s="1"/>
  <c r="N35"/>
  <c r="L17"/>
  <c r="M17" s="1"/>
  <c r="N17"/>
  <c r="L74"/>
  <c r="M74" s="1"/>
  <c r="N74"/>
  <c r="L25"/>
  <c r="M25" s="1"/>
  <c r="N25"/>
  <c r="L40"/>
  <c r="M40" s="1"/>
  <c r="N40"/>
  <c r="L80"/>
  <c r="M80" s="1"/>
  <c r="N76"/>
  <c r="N83"/>
  <c r="N41"/>
  <c r="L41"/>
  <c r="M41" s="1"/>
  <c r="N62"/>
  <c r="L62"/>
  <c r="M62" s="1"/>
  <c r="N55"/>
  <c r="L55"/>
  <c r="M55" s="1"/>
  <c r="L75"/>
  <c r="M75" s="1"/>
  <c r="N75"/>
  <c r="L45"/>
  <c r="M45" s="1"/>
  <c r="N45"/>
  <c r="L30"/>
  <c r="M30" s="1"/>
  <c r="N30"/>
  <c r="L26"/>
  <c r="M26" s="1"/>
  <c r="N26"/>
  <c r="L64"/>
  <c r="M64" s="1"/>
  <c r="N64"/>
  <c r="N15"/>
  <c r="L15"/>
  <c r="M15" s="1"/>
  <c r="L18"/>
  <c r="M18" s="1"/>
  <c r="N18"/>
  <c r="L20"/>
  <c r="M20" s="1"/>
  <c r="N20"/>
  <c r="L29"/>
  <c r="M29" s="1"/>
  <c r="N29"/>
  <c r="N22"/>
  <c r="L22"/>
  <c r="M22" s="1"/>
  <c r="L34"/>
  <c r="M34" s="1"/>
  <c r="N34"/>
  <c r="L56"/>
  <c r="M56" s="1"/>
  <c r="N56"/>
  <c r="N38"/>
  <c r="L38"/>
  <c r="M38" s="1"/>
  <c r="N48"/>
  <c r="L48"/>
  <c r="M48" s="1"/>
  <c r="K14"/>
  <c r="I14"/>
  <c r="J14" s="1"/>
  <c r="N94" i="1"/>
  <c r="M94"/>
  <c r="O101"/>
  <c r="P101" s="1"/>
  <c r="N67"/>
  <c r="M67"/>
  <c r="M95"/>
  <c r="N95"/>
  <c r="N73"/>
  <c r="M73"/>
  <c r="O82"/>
  <c r="P82" s="1"/>
  <c r="N93"/>
  <c r="M93"/>
  <c r="N90"/>
  <c r="M90"/>
  <c r="O62"/>
  <c r="P62" s="1"/>
  <c r="J92"/>
  <c r="K92" s="1"/>
  <c r="J76"/>
  <c r="K76" s="1"/>
  <c r="M58"/>
  <c r="N58"/>
  <c r="M59"/>
  <c r="N59"/>
  <c r="M63"/>
  <c r="N63"/>
  <c r="M99"/>
  <c r="N99"/>
  <c r="S74"/>
  <c r="R74"/>
  <c r="N69"/>
  <c r="M69"/>
  <c r="N65"/>
  <c r="M65"/>
  <c r="N77"/>
  <c r="M77"/>
  <c r="M87"/>
  <c r="N87"/>
  <c r="J84"/>
  <c r="K84" s="1"/>
  <c r="M75"/>
  <c r="N75"/>
  <c r="M79"/>
  <c r="N79"/>
  <c r="J104"/>
  <c r="K104" s="1"/>
  <c r="R64"/>
  <c r="S64"/>
  <c r="N71"/>
  <c r="M71"/>
  <c r="M103"/>
  <c r="N103"/>
  <c r="M70"/>
  <c r="N70"/>
  <c r="N97"/>
  <c r="M97"/>
  <c r="M60"/>
  <c r="N60"/>
  <c r="O89"/>
  <c r="P89" s="1"/>
  <c r="M98"/>
  <c r="N98"/>
  <c r="J68"/>
  <c r="K68" s="1"/>
  <c r="J72"/>
  <c r="K72" s="1"/>
  <c r="O61"/>
  <c r="P61" s="1"/>
  <c r="M102"/>
  <c r="N102"/>
  <c r="J96"/>
  <c r="K96" s="1"/>
  <c r="J100"/>
  <c r="K100" s="1"/>
  <c r="J80"/>
  <c r="K80" s="1"/>
  <c r="M66"/>
  <c r="N66"/>
  <c r="O83"/>
  <c r="P83" s="1"/>
  <c r="J85"/>
  <c r="K85" s="1"/>
  <c r="J91"/>
  <c r="K91" s="1"/>
  <c r="O86"/>
  <c r="P86" s="1"/>
  <c r="N81"/>
  <c r="M81"/>
  <c r="S78"/>
  <c r="R78"/>
  <c r="M88"/>
  <c r="N88"/>
  <c r="S8"/>
  <c r="R8"/>
  <c r="O41"/>
  <c r="P41" s="1"/>
  <c r="Q41"/>
  <c r="N27"/>
  <c r="M27"/>
  <c r="M24"/>
  <c r="N24"/>
  <c r="M51"/>
  <c r="N51"/>
  <c r="N35"/>
  <c r="M35"/>
  <c r="N9"/>
  <c r="M9"/>
  <c r="M22"/>
  <c r="N22"/>
  <c r="M34"/>
  <c r="N34"/>
  <c r="J14"/>
  <c r="K14" s="1"/>
  <c r="M52"/>
  <c r="N52"/>
  <c r="N23"/>
  <c r="M23"/>
  <c r="N31"/>
  <c r="M31"/>
  <c r="O47"/>
  <c r="P47" s="1"/>
  <c r="Q47"/>
  <c r="J44"/>
  <c r="K44" s="1"/>
  <c r="J32"/>
  <c r="K32" s="1"/>
  <c r="O29"/>
  <c r="P29" s="1"/>
  <c r="Q29"/>
  <c r="M36"/>
  <c r="N36"/>
  <c r="J12"/>
  <c r="K12" s="1"/>
  <c r="M18"/>
  <c r="N18"/>
  <c r="N21"/>
  <c r="M21"/>
  <c r="N49"/>
  <c r="M49"/>
  <c r="J46"/>
  <c r="K46" s="1"/>
  <c r="N37"/>
  <c r="M37"/>
  <c r="M48"/>
  <c r="N48"/>
  <c r="M54"/>
  <c r="N54"/>
  <c r="N15"/>
  <c r="M15"/>
  <c r="O45"/>
  <c r="P45" s="1"/>
  <c r="Q45"/>
  <c r="M28"/>
  <c r="N28"/>
  <c r="M42"/>
  <c r="N42"/>
  <c r="N43"/>
  <c r="M43"/>
  <c r="N13"/>
  <c r="M13"/>
  <c r="M38"/>
  <c r="N38"/>
  <c r="N25"/>
  <c r="M25"/>
  <c r="N19"/>
  <c r="M19"/>
  <c r="N17"/>
  <c r="M17"/>
  <c r="J40"/>
  <c r="K40" s="1"/>
  <c r="J50"/>
  <c r="K50" s="1"/>
  <c r="M10"/>
  <c r="N10"/>
  <c r="M16"/>
  <c r="N16"/>
  <c r="O11"/>
  <c r="P11" s="1"/>
  <c r="Q11"/>
  <c r="N53"/>
  <c r="M53"/>
  <c r="M20"/>
  <c r="N20"/>
  <c r="O33"/>
  <c r="P33" s="1"/>
  <c r="Q33"/>
  <c r="O39"/>
  <c r="P39" s="1"/>
  <c r="Q39"/>
  <c r="J30"/>
  <c r="K30" s="1"/>
  <c r="M26"/>
  <c r="N26"/>
  <c r="N14" i="2" l="1"/>
  <c r="L14"/>
  <c r="M14" s="1"/>
  <c r="M91" i="1"/>
  <c r="N91"/>
  <c r="M80"/>
  <c r="N80"/>
  <c r="R89"/>
  <c r="S89"/>
  <c r="O77"/>
  <c r="P77" s="1"/>
  <c r="M76"/>
  <c r="N76"/>
  <c r="O93"/>
  <c r="P93" s="1"/>
  <c r="O67"/>
  <c r="P67" s="1"/>
  <c r="S86"/>
  <c r="R86"/>
  <c r="O66"/>
  <c r="P66" s="1"/>
  <c r="O102"/>
  <c r="P102" s="1"/>
  <c r="O98"/>
  <c r="P98" s="1"/>
  <c r="O70"/>
  <c r="P70" s="1"/>
  <c r="M104"/>
  <c r="N104"/>
  <c r="O87"/>
  <c r="P87" s="1"/>
  <c r="O58"/>
  <c r="P58" s="1"/>
  <c r="O95"/>
  <c r="P95" s="1"/>
  <c r="T74"/>
  <c r="U74" s="1"/>
  <c r="O90"/>
  <c r="P90" s="1"/>
  <c r="M96"/>
  <c r="N96"/>
  <c r="T64"/>
  <c r="U64" s="1"/>
  <c r="M84"/>
  <c r="N84"/>
  <c r="O59"/>
  <c r="P59" s="1"/>
  <c r="S62"/>
  <c r="R62"/>
  <c r="R61"/>
  <c r="S61"/>
  <c r="O81"/>
  <c r="P81" s="1"/>
  <c r="R83"/>
  <c r="S83"/>
  <c r="M68"/>
  <c r="N68"/>
  <c r="O97"/>
  <c r="P97" s="1"/>
  <c r="O69"/>
  <c r="P69" s="1"/>
  <c r="O73"/>
  <c r="P73" s="1"/>
  <c r="O94"/>
  <c r="P94" s="1"/>
  <c r="N85"/>
  <c r="M85"/>
  <c r="M100"/>
  <c r="N100"/>
  <c r="O60"/>
  <c r="P60" s="1"/>
  <c r="O75"/>
  <c r="P75" s="1"/>
  <c r="O63"/>
  <c r="P63" s="1"/>
  <c r="M92"/>
  <c r="N92"/>
  <c r="S82"/>
  <c r="R82"/>
  <c r="R101"/>
  <c r="S101"/>
  <c r="T78"/>
  <c r="U78" s="1"/>
  <c r="M72"/>
  <c r="N72"/>
  <c r="O71"/>
  <c r="P71" s="1"/>
  <c r="O65"/>
  <c r="P65" s="1"/>
  <c r="O88"/>
  <c r="P88" s="1"/>
  <c r="O103"/>
  <c r="P103" s="1"/>
  <c r="O79"/>
  <c r="P79" s="1"/>
  <c r="O99"/>
  <c r="P99" s="1"/>
  <c r="V8"/>
  <c r="T8"/>
  <c r="U8" s="1"/>
  <c r="Q20"/>
  <c r="O20"/>
  <c r="P20" s="1"/>
  <c r="Q10"/>
  <c r="O10"/>
  <c r="P10" s="1"/>
  <c r="O19"/>
  <c r="P19" s="1"/>
  <c r="Q19"/>
  <c r="O43"/>
  <c r="P43" s="1"/>
  <c r="Q43"/>
  <c r="O15"/>
  <c r="P15" s="1"/>
  <c r="Q15"/>
  <c r="M46"/>
  <c r="N46"/>
  <c r="M12"/>
  <c r="N12"/>
  <c r="M44"/>
  <c r="N44"/>
  <c r="O9"/>
  <c r="P9" s="1"/>
  <c r="Q9"/>
  <c r="O27"/>
  <c r="P27" s="1"/>
  <c r="Q27"/>
  <c r="S33"/>
  <c r="R33"/>
  <c r="Q16"/>
  <c r="O16"/>
  <c r="P16" s="1"/>
  <c r="S45"/>
  <c r="R45"/>
  <c r="Q18"/>
  <c r="O18"/>
  <c r="P18" s="1"/>
  <c r="Q22"/>
  <c r="O22"/>
  <c r="P22" s="1"/>
  <c r="Q24"/>
  <c r="O24"/>
  <c r="P24" s="1"/>
  <c r="O17"/>
  <c r="P17" s="1"/>
  <c r="Q17"/>
  <c r="O13"/>
  <c r="P13" s="1"/>
  <c r="Q13"/>
  <c r="O37"/>
  <c r="P37" s="1"/>
  <c r="Q37"/>
  <c r="M32"/>
  <c r="N32"/>
  <c r="O23"/>
  <c r="P23" s="1"/>
  <c r="Q23"/>
  <c r="S39"/>
  <c r="R39"/>
  <c r="S11"/>
  <c r="R11"/>
  <c r="Q38"/>
  <c r="O38"/>
  <c r="P38" s="1"/>
  <c r="Q28"/>
  <c r="O28"/>
  <c r="P28" s="1"/>
  <c r="Q48"/>
  <c r="O48"/>
  <c r="P48" s="1"/>
  <c r="S29"/>
  <c r="R29"/>
  <c r="Q34"/>
  <c r="O34"/>
  <c r="P34" s="1"/>
  <c r="O51"/>
  <c r="P51" s="1"/>
  <c r="Q51"/>
  <c r="M40"/>
  <c r="N40"/>
  <c r="O21"/>
  <c r="P21" s="1"/>
  <c r="Q21"/>
  <c r="O31"/>
  <c r="P31" s="1"/>
  <c r="Q31"/>
  <c r="Q42"/>
  <c r="O42"/>
  <c r="P42" s="1"/>
  <c r="Q54"/>
  <c r="O54"/>
  <c r="P54" s="1"/>
  <c r="Q36"/>
  <c r="O36"/>
  <c r="P36" s="1"/>
  <c r="S47"/>
  <c r="R47"/>
  <c r="S41"/>
  <c r="R41"/>
  <c r="M30"/>
  <c r="N30"/>
  <c r="O53"/>
  <c r="P53" s="1"/>
  <c r="Q53"/>
  <c r="M50"/>
  <c r="N50"/>
  <c r="O25"/>
  <c r="P25" s="1"/>
  <c r="Q25"/>
  <c r="O49"/>
  <c r="P49" s="1"/>
  <c r="Q49"/>
  <c r="M14"/>
  <c r="N14"/>
  <c r="O35"/>
  <c r="P35" s="1"/>
  <c r="Q35"/>
  <c r="Q26"/>
  <c r="O26"/>
  <c r="P26" s="1"/>
  <c r="Q52"/>
  <c r="O52"/>
  <c r="P52" s="1"/>
  <c r="O14" i="2" l="1"/>
  <c r="P14" s="1"/>
  <c r="Q14"/>
  <c r="O72" i="1"/>
  <c r="P72" s="1"/>
  <c r="W74"/>
  <c r="X74"/>
  <c r="O76"/>
  <c r="P76" s="1"/>
  <c r="S71"/>
  <c r="R71"/>
  <c r="R73"/>
  <c r="S73"/>
  <c r="S90"/>
  <c r="R90"/>
  <c r="R87"/>
  <c r="S87"/>
  <c r="S102"/>
  <c r="R102"/>
  <c r="R93"/>
  <c r="S93"/>
  <c r="O80"/>
  <c r="P80" s="1"/>
  <c r="R69"/>
  <c r="S69"/>
  <c r="R103"/>
  <c r="S103"/>
  <c r="T83"/>
  <c r="U83" s="1"/>
  <c r="O96"/>
  <c r="P96" s="1"/>
  <c r="O92"/>
  <c r="P92" s="1"/>
  <c r="O84"/>
  <c r="P84" s="1"/>
  <c r="O91"/>
  <c r="P91" s="1"/>
  <c r="R60"/>
  <c r="S60"/>
  <c r="O100"/>
  <c r="P100" s="1"/>
  <c r="S66"/>
  <c r="R66"/>
  <c r="S79"/>
  <c r="R79"/>
  <c r="R59"/>
  <c r="S59"/>
  <c r="T82"/>
  <c r="U82" s="1"/>
  <c r="T101"/>
  <c r="U101" s="1"/>
  <c r="R75"/>
  <c r="S75"/>
  <c r="S94"/>
  <c r="R94"/>
  <c r="O68"/>
  <c r="P68" s="1"/>
  <c r="S58"/>
  <c r="R58"/>
  <c r="S98"/>
  <c r="R98"/>
  <c r="S67"/>
  <c r="R67"/>
  <c r="T89"/>
  <c r="U89" s="1"/>
  <c r="S99"/>
  <c r="R99"/>
  <c r="R65"/>
  <c r="S65"/>
  <c r="T62"/>
  <c r="U62" s="1"/>
  <c r="W78"/>
  <c r="X78"/>
  <c r="R97"/>
  <c r="S97"/>
  <c r="T61"/>
  <c r="U61" s="1"/>
  <c r="W64"/>
  <c r="X64"/>
  <c r="S70"/>
  <c r="R70"/>
  <c r="R77"/>
  <c r="S77"/>
  <c r="R81"/>
  <c r="S81"/>
  <c r="O104"/>
  <c r="P104" s="1"/>
  <c r="R88"/>
  <c r="S88"/>
  <c r="R63"/>
  <c r="S63"/>
  <c r="O85"/>
  <c r="P85" s="1"/>
  <c r="R95"/>
  <c r="S95"/>
  <c r="T86"/>
  <c r="U86" s="1"/>
  <c r="W8"/>
  <c r="X8"/>
  <c r="S9"/>
  <c r="R9"/>
  <c r="S20"/>
  <c r="R20"/>
  <c r="S49"/>
  <c r="R49"/>
  <c r="Q30"/>
  <c r="O30"/>
  <c r="P30" s="1"/>
  <c r="Q40"/>
  <c r="O40"/>
  <c r="P40" s="1"/>
  <c r="S13"/>
  <c r="R13"/>
  <c r="S27"/>
  <c r="R27"/>
  <c r="Q46"/>
  <c r="O46"/>
  <c r="P46" s="1"/>
  <c r="S51"/>
  <c r="R51"/>
  <c r="S15"/>
  <c r="R15"/>
  <c r="S42"/>
  <c r="R42"/>
  <c r="S18"/>
  <c r="R18"/>
  <c r="Q14"/>
  <c r="O14"/>
  <c r="P14" s="1"/>
  <c r="S19"/>
  <c r="R19"/>
  <c r="S17"/>
  <c r="R17"/>
  <c r="V41"/>
  <c r="T41"/>
  <c r="U41" s="1"/>
  <c r="S52"/>
  <c r="R52"/>
  <c r="S48"/>
  <c r="R48"/>
  <c r="V39"/>
  <c r="T39"/>
  <c r="U39" s="1"/>
  <c r="R10"/>
  <c r="S10"/>
  <c r="S53"/>
  <c r="R53"/>
  <c r="S21"/>
  <c r="R21"/>
  <c r="S37"/>
  <c r="R37"/>
  <c r="Q12"/>
  <c r="O12"/>
  <c r="P12" s="1"/>
  <c r="S36"/>
  <c r="R36"/>
  <c r="V29"/>
  <c r="T29"/>
  <c r="U29" s="1"/>
  <c r="V11"/>
  <c r="T11"/>
  <c r="U11" s="1"/>
  <c r="S22"/>
  <c r="R22"/>
  <c r="V33"/>
  <c r="T33"/>
  <c r="U33" s="1"/>
  <c r="S25"/>
  <c r="R25"/>
  <c r="R28"/>
  <c r="S28"/>
  <c r="S35"/>
  <c r="R35"/>
  <c r="Q50"/>
  <c r="O50"/>
  <c r="P50" s="1"/>
  <c r="S31"/>
  <c r="R31"/>
  <c r="Q32"/>
  <c r="O32"/>
  <c r="P32" s="1"/>
  <c r="Q44"/>
  <c r="O44"/>
  <c r="P44" s="1"/>
  <c r="S43"/>
  <c r="R43"/>
  <c r="S23"/>
  <c r="R23"/>
  <c r="R26"/>
  <c r="S26"/>
  <c r="V45"/>
  <c r="T45"/>
  <c r="U45" s="1"/>
  <c r="S54"/>
  <c r="R54"/>
  <c r="V47"/>
  <c r="T47"/>
  <c r="U47" s="1"/>
  <c r="S34"/>
  <c r="R34"/>
  <c r="S38"/>
  <c r="R38"/>
  <c r="S24"/>
  <c r="R24"/>
  <c r="S16"/>
  <c r="R16"/>
  <c r="T14" i="2" l="1"/>
  <c r="R14"/>
  <c r="S14" s="1"/>
  <c r="W86" i="1"/>
  <c r="X86"/>
  <c r="T70"/>
  <c r="U70" s="1"/>
  <c r="W89"/>
  <c r="X89"/>
  <c r="R68"/>
  <c r="S68"/>
  <c r="W82"/>
  <c r="X82"/>
  <c r="R100"/>
  <c r="S100"/>
  <c r="R92"/>
  <c r="S92"/>
  <c r="R76"/>
  <c r="S76"/>
  <c r="T63"/>
  <c r="U63" s="1"/>
  <c r="T77"/>
  <c r="U77" s="1"/>
  <c r="T97"/>
  <c r="U97" s="1"/>
  <c r="T103"/>
  <c r="U103" s="1"/>
  <c r="T99"/>
  <c r="U99" s="1"/>
  <c r="T58"/>
  <c r="U58" s="1"/>
  <c r="W101"/>
  <c r="X101"/>
  <c r="T66"/>
  <c r="U66" s="1"/>
  <c r="S84"/>
  <c r="R84"/>
  <c r="T102"/>
  <c r="U102" s="1"/>
  <c r="T71"/>
  <c r="U71" s="1"/>
  <c r="T81"/>
  <c r="U81" s="1"/>
  <c r="T65"/>
  <c r="U65" s="1"/>
  <c r="T75"/>
  <c r="U75" s="1"/>
  <c r="X83"/>
  <c r="W83"/>
  <c r="T93"/>
  <c r="U93" s="1"/>
  <c r="T73"/>
  <c r="U73" s="1"/>
  <c r="R85"/>
  <c r="S85"/>
  <c r="W61"/>
  <c r="X61"/>
  <c r="T98"/>
  <c r="U98" s="1"/>
  <c r="T79"/>
  <c r="U79" s="1"/>
  <c r="S91"/>
  <c r="R91"/>
  <c r="R72"/>
  <c r="S72"/>
  <c r="T95"/>
  <c r="U95" s="1"/>
  <c r="Y64"/>
  <c r="Z64" s="1"/>
  <c r="T59"/>
  <c r="U59" s="1"/>
  <c r="T60"/>
  <c r="U60" s="1"/>
  <c r="Y74"/>
  <c r="Z74" s="1"/>
  <c r="R104"/>
  <c r="S104"/>
  <c r="W62"/>
  <c r="X62"/>
  <c r="T67"/>
  <c r="U67" s="1"/>
  <c r="T94"/>
  <c r="U94" s="1"/>
  <c r="R96"/>
  <c r="S96"/>
  <c r="R80"/>
  <c r="S80"/>
  <c r="T90"/>
  <c r="U90" s="1"/>
  <c r="T88"/>
  <c r="U88" s="1"/>
  <c r="Y78"/>
  <c r="Z78" s="1"/>
  <c r="T69"/>
  <c r="U69" s="1"/>
  <c r="T87"/>
  <c r="U87" s="1"/>
  <c r="AA8"/>
  <c r="Y8"/>
  <c r="Z8" s="1"/>
  <c r="W47"/>
  <c r="X47"/>
  <c r="W29"/>
  <c r="X29"/>
  <c r="T48"/>
  <c r="U48" s="1"/>
  <c r="V48"/>
  <c r="V15"/>
  <c r="T15"/>
  <c r="U15" s="1"/>
  <c r="T20"/>
  <c r="U20" s="1"/>
  <c r="V20"/>
  <c r="T26"/>
  <c r="U26" s="1"/>
  <c r="V26"/>
  <c r="T28"/>
  <c r="U28" s="1"/>
  <c r="V28"/>
  <c r="S32"/>
  <c r="R32"/>
  <c r="W39"/>
  <c r="X39"/>
  <c r="T42"/>
  <c r="U42" s="1"/>
  <c r="V42"/>
  <c r="T49"/>
  <c r="U49" s="1"/>
  <c r="V49"/>
  <c r="W45"/>
  <c r="X45"/>
  <c r="R44"/>
  <c r="S44"/>
  <c r="V35"/>
  <c r="T35"/>
  <c r="U35" s="1"/>
  <c r="T22"/>
  <c r="U22" s="1"/>
  <c r="V22"/>
  <c r="S12"/>
  <c r="R12"/>
  <c r="W41"/>
  <c r="X41"/>
  <c r="T18"/>
  <c r="U18" s="1"/>
  <c r="V18"/>
  <c r="S46"/>
  <c r="R46"/>
  <c r="S30"/>
  <c r="R30"/>
  <c r="T16"/>
  <c r="U16" s="1"/>
  <c r="V16"/>
  <c r="V23"/>
  <c r="T23"/>
  <c r="U23" s="1"/>
  <c r="V31"/>
  <c r="T31"/>
  <c r="U31" s="1"/>
  <c r="V25"/>
  <c r="T25"/>
  <c r="U25" s="1"/>
  <c r="V21"/>
  <c r="T21"/>
  <c r="U21" s="1"/>
  <c r="V19"/>
  <c r="T19"/>
  <c r="U19" s="1"/>
  <c r="V13"/>
  <c r="T13"/>
  <c r="U13" s="1"/>
  <c r="T34"/>
  <c r="U34" s="1"/>
  <c r="V34"/>
  <c r="W11"/>
  <c r="X11"/>
  <c r="T37"/>
  <c r="U37" s="1"/>
  <c r="V37"/>
  <c r="V17"/>
  <c r="T17"/>
  <c r="U17" s="1"/>
  <c r="V27"/>
  <c r="T27"/>
  <c r="U27" s="1"/>
  <c r="T10"/>
  <c r="U10" s="1"/>
  <c r="V10"/>
  <c r="V38"/>
  <c r="T38"/>
  <c r="U38" s="1"/>
  <c r="T24"/>
  <c r="U24" s="1"/>
  <c r="V24"/>
  <c r="V54"/>
  <c r="T54"/>
  <c r="U54" s="1"/>
  <c r="T43"/>
  <c r="U43" s="1"/>
  <c r="V43"/>
  <c r="R50"/>
  <c r="S50"/>
  <c r="W33"/>
  <c r="X33"/>
  <c r="T36"/>
  <c r="U36" s="1"/>
  <c r="V36"/>
  <c r="T53"/>
  <c r="U53" s="1"/>
  <c r="V53"/>
  <c r="T52"/>
  <c r="U52" s="1"/>
  <c r="V52"/>
  <c r="S14"/>
  <c r="R14"/>
  <c r="V51"/>
  <c r="T51"/>
  <c r="U51" s="1"/>
  <c r="S40"/>
  <c r="R40"/>
  <c r="V9"/>
  <c r="T9"/>
  <c r="U9" s="1"/>
  <c r="U14" i="2" l="1"/>
  <c r="V14" s="1"/>
  <c r="W14"/>
  <c r="X67" i="1"/>
  <c r="W67"/>
  <c r="T72"/>
  <c r="U72" s="1"/>
  <c r="X71"/>
  <c r="W71"/>
  <c r="T92"/>
  <c r="U92" s="1"/>
  <c r="W90"/>
  <c r="X90"/>
  <c r="Y83"/>
  <c r="Z83" s="1"/>
  <c r="W88"/>
  <c r="X88"/>
  <c r="W94"/>
  <c r="X94"/>
  <c r="X95"/>
  <c r="W95"/>
  <c r="W98"/>
  <c r="X98"/>
  <c r="W66"/>
  <c r="X66"/>
  <c r="X103"/>
  <c r="W103"/>
  <c r="T76"/>
  <c r="U76" s="1"/>
  <c r="T68"/>
  <c r="U68" s="1"/>
  <c r="AB74"/>
  <c r="AC74"/>
  <c r="W93"/>
  <c r="X93"/>
  <c r="W81"/>
  <c r="X81"/>
  <c r="T96"/>
  <c r="U96" s="1"/>
  <c r="T104"/>
  <c r="U104" s="1"/>
  <c r="AC64"/>
  <c r="AB64"/>
  <c r="X79"/>
  <c r="W79"/>
  <c r="X99"/>
  <c r="W99"/>
  <c r="X63"/>
  <c r="W63"/>
  <c r="Y82"/>
  <c r="Z82" s="1"/>
  <c r="Y86"/>
  <c r="Z86" s="1"/>
  <c r="X87"/>
  <c r="W87"/>
  <c r="W60"/>
  <c r="X60"/>
  <c r="Y61"/>
  <c r="Z61" s="1"/>
  <c r="Y101"/>
  <c r="Z101" s="1"/>
  <c r="Y89"/>
  <c r="Z89" s="1"/>
  <c r="W97"/>
  <c r="X97"/>
  <c r="AB78"/>
  <c r="AC78"/>
  <c r="X73"/>
  <c r="W73"/>
  <c r="W65"/>
  <c r="X65"/>
  <c r="T84"/>
  <c r="U84" s="1"/>
  <c r="T80"/>
  <c r="U80" s="1"/>
  <c r="Y62"/>
  <c r="Z62" s="1"/>
  <c r="X59"/>
  <c r="W59"/>
  <c r="T85"/>
  <c r="U85" s="1"/>
  <c r="X75"/>
  <c r="W75"/>
  <c r="W102"/>
  <c r="X102"/>
  <c r="T100"/>
  <c r="U100" s="1"/>
  <c r="W70"/>
  <c r="X70"/>
  <c r="X69"/>
  <c r="W69"/>
  <c r="T91"/>
  <c r="U91" s="1"/>
  <c r="W58"/>
  <c r="X58"/>
  <c r="W77"/>
  <c r="X77"/>
  <c r="AB8"/>
  <c r="AC8"/>
  <c r="W13"/>
  <c r="X13"/>
  <c r="V46"/>
  <c r="T46"/>
  <c r="U46" s="1"/>
  <c r="X36"/>
  <c r="W36"/>
  <c r="X34"/>
  <c r="W34"/>
  <c r="AA45"/>
  <c r="Y45"/>
  <c r="Z45" s="1"/>
  <c r="W51"/>
  <c r="X51"/>
  <c r="X54"/>
  <c r="W54"/>
  <c r="W27"/>
  <c r="X27"/>
  <c r="W25"/>
  <c r="X25"/>
  <c r="T30"/>
  <c r="U30" s="1"/>
  <c r="V30"/>
  <c r="T12"/>
  <c r="U12" s="1"/>
  <c r="V12"/>
  <c r="T32"/>
  <c r="U32" s="1"/>
  <c r="V32"/>
  <c r="W15"/>
  <c r="X15"/>
  <c r="W53"/>
  <c r="X53"/>
  <c r="W43"/>
  <c r="X43"/>
  <c r="X10"/>
  <c r="W10"/>
  <c r="AA11"/>
  <c r="Y11"/>
  <c r="Z11" s="1"/>
  <c r="X16"/>
  <c r="W16"/>
  <c r="AA41"/>
  <c r="Y41"/>
  <c r="Z41" s="1"/>
  <c r="V44"/>
  <c r="T44"/>
  <c r="U44" s="1"/>
  <c r="AA39"/>
  <c r="Y39"/>
  <c r="Z39" s="1"/>
  <c r="X20"/>
  <c r="W20"/>
  <c r="AA47"/>
  <c r="Y47"/>
  <c r="Z47" s="1"/>
  <c r="T14"/>
  <c r="U14" s="1"/>
  <c r="V14"/>
  <c r="W17"/>
  <c r="X17"/>
  <c r="W31"/>
  <c r="X31"/>
  <c r="V40"/>
  <c r="T40"/>
  <c r="U40" s="1"/>
  <c r="W21"/>
  <c r="X21"/>
  <c r="X52"/>
  <c r="W52"/>
  <c r="V50"/>
  <c r="T50"/>
  <c r="U50" s="1"/>
  <c r="W37"/>
  <c r="X37"/>
  <c r="X18"/>
  <c r="W18"/>
  <c r="X42"/>
  <c r="W42"/>
  <c r="X26"/>
  <c r="W26"/>
  <c r="AA29"/>
  <c r="Y29"/>
  <c r="Z29" s="1"/>
  <c r="W9"/>
  <c r="X9"/>
  <c r="X38"/>
  <c r="W38"/>
  <c r="W19"/>
  <c r="X19"/>
  <c r="W23"/>
  <c r="X23"/>
  <c r="W35"/>
  <c r="X35"/>
  <c r="AA33"/>
  <c r="Y33"/>
  <c r="Z33" s="1"/>
  <c r="X24"/>
  <c r="W24"/>
  <c r="X22"/>
  <c r="W22"/>
  <c r="W49"/>
  <c r="X49"/>
  <c r="X28"/>
  <c r="W28"/>
  <c r="X48"/>
  <c r="W48"/>
  <c r="X14" i="2" l="1"/>
  <c r="Y14" s="1"/>
  <c r="Z14"/>
  <c r="AB61" i="1"/>
  <c r="AC61"/>
  <c r="Y93"/>
  <c r="Z93" s="1"/>
  <c r="Y69"/>
  <c r="Z69" s="1"/>
  <c r="Y75"/>
  <c r="Z75" s="1"/>
  <c r="AB82"/>
  <c r="AC82"/>
  <c r="AD64"/>
  <c r="AE64" s="1"/>
  <c r="Y103"/>
  <c r="Z103" s="1"/>
  <c r="W92"/>
  <c r="X92"/>
  <c r="X91"/>
  <c r="W91"/>
  <c r="Y102"/>
  <c r="Z102" s="1"/>
  <c r="Y81"/>
  <c r="Z81" s="1"/>
  <c r="Y90"/>
  <c r="Z90" s="1"/>
  <c r="AB62"/>
  <c r="AC62"/>
  <c r="Y73"/>
  <c r="Z73" s="1"/>
  <c r="AB101"/>
  <c r="AC101"/>
  <c r="AB86"/>
  <c r="AC86"/>
  <c r="Y79"/>
  <c r="Z79" s="1"/>
  <c r="W76"/>
  <c r="X76"/>
  <c r="Y95"/>
  <c r="Z95" s="1"/>
  <c r="Y67"/>
  <c r="Z67" s="1"/>
  <c r="W80"/>
  <c r="X80"/>
  <c r="Y58"/>
  <c r="Z58" s="1"/>
  <c r="Y65"/>
  <c r="Z65" s="1"/>
  <c r="Y59"/>
  <c r="Z59" s="1"/>
  <c r="X84"/>
  <c r="W84"/>
  <c r="Y60"/>
  <c r="Z60" s="1"/>
  <c r="AD74"/>
  <c r="AE74" s="1"/>
  <c r="Y66"/>
  <c r="Z66" s="1"/>
  <c r="Y88"/>
  <c r="Z88" s="1"/>
  <c r="AD78"/>
  <c r="AE78" s="1"/>
  <c r="Y94"/>
  <c r="Z94" s="1"/>
  <c r="AB89"/>
  <c r="AC89"/>
  <c r="Y98"/>
  <c r="Z98" s="1"/>
  <c r="X100"/>
  <c r="W100"/>
  <c r="Y87"/>
  <c r="Z87" s="1"/>
  <c r="Y99"/>
  <c r="Z99" s="1"/>
  <c r="W96"/>
  <c r="X96"/>
  <c r="W68"/>
  <c r="X68"/>
  <c r="AB83"/>
  <c r="AC83"/>
  <c r="W72"/>
  <c r="X72"/>
  <c r="Y77"/>
  <c r="Z77" s="1"/>
  <c r="Y70"/>
  <c r="Z70" s="1"/>
  <c r="Y97"/>
  <c r="Z97" s="1"/>
  <c r="W85"/>
  <c r="X85"/>
  <c r="Y63"/>
  <c r="Z63" s="1"/>
  <c r="W104"/>
  <c r="X104"/>
  <c r="Y71"/>
  <c r="Z71" s="1"/>
  <c r="AD8"/>
  <c r="AE8" s="1"/>
  <c r="AF8"/>
  <c r="AA35"/>
  <c r="Y35"/>
  <c r="Z35" s="1"/>
  <c r="AA9"/>
  <c r="Y9"/>
  <c r="Z9" s="1"/>
  <c r="AA21"/>
  <c r="Y21"/>
  <c r="Z21" s="1"/>
  <c r="X32"/>
  <c r="W32"/>
  <c r="Y18"/>
  <c r="Z18" s="1"/>
  <c r="AA18"/>
  <c r="W44"/>
  <c r="X44"/>
  <c r="Y10"/>
  <c r="Z10" s="1"/>
  <c r="AA10"/>
  <c r="Y34"/>
  <c r="Z34" s="1"/>
  <c r="AA34"/>
  <c r="AA17"/>
  <c r="Y17"/>
  <c r="Z17" s="1"/>
  <c r="AA15"/>
  <c r="Y15"/>
  <c r="Z15" s="1"/>
  <c r="AA25"/>
  <c r="Y25"/>
  <c r="Z25" s="1"/>
  <c r="AA13"/>
  <c r="Y13"/>
  <c r="Z13" s="1"/>
  <c r="Y28"/>
  <c r="Z28" s="1"/>
  <c r="AA28"/>
  <c r="AC33"/>
  <c r="AB33"/>
  <c r="AF33" s="1"/>
  <c r="Y38"/>
  <c r="Z38" s="1"/>
  <c r="AA38"/>
  <c r="Y42"/>
  <c r="Z42" s="1"/>
  <c r="AA42"/>
  <c r="Y52"/>
  <c r="Z52" s="1"/>
  <c r="AA52"/>
  <c r="AB39"/>
  <c r="AF39" s="1"/>
  <c r="AC39"/>
  <c r="AC11"/>
  <c r="AB11"/>
  <c r="AF11" s="1"/>
  <c r="AB45"/>
  <c r="AF45" s="1"/>
  <c r="AC45"/>
  <c r="AA49"/>
  <c r="Y49"/>
  <c r="Z49" s="1"/>
  <c r="AA19"/>
  <c r="Y19"/>
  <c r="Z19" s="1"/>
  <c r="W50"/>
  <c r="X50"/>
  <c r="Y20"/>
  <c r="Z20" s="1"/>
  <c r="AA20"/>
  <c r="AA43"/>
  <c r="Y43"/>
  <c r="Z43" s="1"/>
  <c r="X14"/>
  <c r="W14"/>
  <c r="AA27"/>
  <c r="Y27"/>
  <c r="Z27" s="1"/>
  <c r="AA31"/>
  <c r="Y31"/>
  <c r="Z31" s="1"/>
  <c r="AA53"/>
  <c r="Y53"/>
  <c r="Z53" s="1"/>
  <c r="X30"/>
  <c r="W30"/>
  <c r="AA51"/>
  <c r="Y51"/>
  <c r="Z51" s="1"/>
  <c r="Y48"/>
  <c r="Z48" s="1"/>
  <c r="AA48"/>
  <c r="Y24"/>
  <c r="Z24" s="1"/>
  <c r="AA24"/>
  <c r="Y26"/>
  <c r="Z26" s="1"/>
  <c r="AA26"/>
  <c r="Y16"/>
  <c r="Z16" s="1"/>
  <c r="AA16"/>
  <c r="X46"/>
  <c r="W46"/>
  <c r="AA23"/>
  <c r="Y23"/>
  <c r="Z23" s="1"/>
  <c r="AA37"/>
  <c r="Y37"/>
  <c r="Z37" s="1"/>
  <c r="X12"/>
  <c r="W12"/>
  <c r="Y22"/>
  <c r="Z22" s="1"/>
  <c r="AA22"/>
  <c r="AC29"/>
  <c r="AB29"/>
  <c r="AF29" s="1"/>
  <c r="X40"/>
  <c r="W40"/>
  <c r="AC47"/>
  <c r="AB47"/>
  <c r="AF47" s="1"/>
  <c r="AC41"/>
  <c r="AB41"/>
  <c r="AF41" s="1"/>
  <c r="Y54"/>
  <c r="Z54" s="1"/>
  <c r="AA54"/>
  <c r="Y36"/>
  <c r="Z36" s="1"/>
  <c r="AA36"/>
  <c r="AA14" i="2" l="1"/>
  <c r="AB14" s="1"/>
  <c r="AC14"/>
  <c r="Y85" i="1"/>
  <c r="Z85" s="1"/>
  <c r="AB59"/>
  <c r="AC59"/>
  <c r="AD86"/>
  <c r="AE86" s="1"/>
  <c r="AC66"/>
  <c r="AB66"/>
  <c r="AB90"/>
  <c r="AC90"/>
  <c r="AB75"/>
  <c r="AC75"/>
  <c r="AB63"/>
  <c r="AC63"/>
  <c r="AB77"/>
  <c r="AC77"/>
  <c r="Y96"/>
  <c r="Z96" s="1"/>
  <c r="AC88"/>
  <c r="AB88"/>
  <c r="Y80"/>
  <c r="Z80" s="1"/>
  <c r="AD62"/>
  <c r="AE62" s="1"/>
  <c r="AD82"/>
  <c r="AE82" s="1"/>
  <c r="AD61"/>
  <c r="AE61" s="1"/>
  <c r="AB98"/>
  <c r="AC98"/>
  <c r="Y84"/>
  <c r="Z84" s="1"/>
  <c r="AB79"/>
  <c r="AC79"/>
  <c r="Y91"/>
  <c r="Z91" s="1"/>
  <c r="Y72"/>
  <c r="Z72" s="1"/>
  <c r="AD89"/>
  <c r="AE89" s="1"/>
  <c r="AC60"/>
  <c r="AB60"/>
  <c r="Y76"/>
  <c r="Z76" s="1"/>
  <c r="AC70"/>
  <c r="AB70"/>
  <c r="AB58"/>
  <c r="AC58"/>
  <c r="AB87"/>
  <c r="AC87"/>
  <c r="AH74"/>
  <c r="AG74"/>
  <c r="AB95"/>
  <c r="AC95"/>
  <c r="AD101"/>
  <c r="AE101" s="1"/>
  <c r="AC81"/>
  <c r="AB81"/>
  <c r="AB103"/>
  <c r="AC103"/>
  <c r="AC69"/>
  <c r="AB69"/>
  <c r="AB99"/>
  <c r="AC99"/>
  <c r="AB67"/>
  <c r="AC67"/>
  <c r="Y92"/>
  <c r="Z92" s="1"/>
  <c r="Y104"/>
  <c r="Z104" s="1"/>
  <c r="Y68"/>
  <c r="Z68" s="1"/>
  <c r="AG78"/>
  <c r="AH78"/>
  <c r="AC73"/>
  <c r="AB73"/>
  <c r="Y100"/>
  <c r="Z100" s="1"/>
  <c r="AB102"/>
  <c r="AC102"/>
  <c r="AG64"/>
  <c r="AH64"/>
  <c r="AC93"/>
  <c r="AB93"/>
  <c r="AB71"/>
  <c r="AC71"/>
  <c r="AD83"/>
  <c r="AE83" s="1"/>
  <c r="AB97"/>
  <c r="AC97"/>
  <c r="AB94"/>
  <c r="AC94"/>
  <c r="AB65"/>
  <c r="AC65"/>
  <c r="AG8"/>
  <c r="AH8"/>
  <c r="AC22"/>
  <c r="AB22"/>
  <c r="AF22" s="1"/>
  <c r="AC48"/>
  <c r="AB48"/>
  <c r="AF48" s="1"/>
  <c r="AD45"/>
  <c r="AE45" s="1"/>
  <c r="AC34"/>
  <c r="AB34"/>
  <c r="AF34" s="1"/>
  <c r="AD41"/>
  <c r="AE41" s="1"/>
  <c r="Y46"/>
  <c r="Z46" s="1"/>
  <c r="AA46"/>
  <c r="AC13"/>
  <c r="AB13"/>
  <c r="AF13" s="1"/>
  <c r="AC54"/>
  <c r="AB54"/>
  <c r="AF54" s="1"/>
  <c r="AC24"/>
  <c r="AB24"/>
  <c r="AF24" s="1"/>
  <c r="AC52"/>
  <c r="AB52"/>
  <c r="AF52" s="1"/>
  <c r="AC28"/>
  <c r="AB28"/>
  <c r="AF28" s="1"/>
  <c r="AC18"/>
  <c r="AB18"/>
  <c r="AF18" s="1"/>
  <c r="AD29"/>
  <c r="AE29" s="1"/>
  <c r="AB23"/>
  <c r="AF23" s="1"/>
  <c r="AC23"/>
  <c r="AC53"/>
  <c r="AB53"/>
  <c r="AF53" s="1"/>
  <c r="AC43"/>
  <c r="AB43"/>
  <c r="AF43" s="1"/>
  <c r="AB49"/>
  <c r="AF49" s="1"/>
  <c r="AC49"/>
  <c r="AC17"/>
  <c r="AB17"/>
  <c r="AF17" s="1"/>
  <c r="AC35"/>
  <c r="AB35"/>
  <c r="AF35" s="1"/>
  <c r="AC36"/>
  <c r="AB36"/>
  <c r="AF36" s="1"/>
  <c r="Y44"/>
  <c r="Z44" s="1"/>
  <c r="AA44"/>
  <c r="AC37"/>
  <c r="AB37"/>
  <c r="AF37" s="1"/>
  <c r="Y30"/>
  <c r="Z30" s="1"/>
  <c r="AA30"/>
  <c r="Y14"/>
  <c r="Z14" s="1"/>
  <c r="AA14"/>
  <c r="AD33"/>
  <c r="AE33" s="1"/>
  <c r="AC16"/>
  <c r="AB16"/>
  <c r="AF16" s="1"/>
  <c r="Y50"/>
  <c r="Z50" s="1"/>
  <c r="AA50"/>
  <c r="AC38"/>
  <c r="AB38"/>
  <c r="AF38" s="1"/>
  <c r="AC10"/>
  <c r="AB10"/>
  <c r="AF10" s="1"/>
  <c r="AC20"/>
  <c r="AB20"/>
  <c r="AF20" s="1"/>
  <c r="AC42"/>
  <c r="AB42"/>
  <c r="AF42" s="1"/>
  <c r="AC31"/>
  <c r="AB31"/>
  <c r="AF31" s="1"/>
  <c r="Y32"/>
  <c r="Z32" s="1"/>
  <c r="AA32"/>
  <c r="AC26"/>
  <c r="AB26"/>
  <c r="AF26" s="1"/>
  <c r="AD39"/>
  <c r="AE39" s="1"/>
  <c r="Y40"/>
  <c r="Z40" s="1"/>
  <c r="AA40"/>
  <c r="AC19"/>
  <c r="AB19"/>
  <c r="AF19" s="1"/>
  <c r="AC15"/>
  <c r="AB15"/>
  <c r="AF15" s="1"/>
  <c r="AC9"/>
  <c r="AB9"/>
  <c r="AF9" s="1"/>
  <c r="AD47"/>
  <c r="AE47" s="1"/>
  <c r="Y12"/>
  <c r="Z12" s="1"/>
  <c r="AA12"/>
  <c r="AC51"/>
  <c r="AB51"/>
  <c r="AF51" s="1"/>
  <c r="AC27"/>
  <c r="AB27"/>
  <c r="AF27" s="1"/>
  <c r="AD11"/>
  <c r="AE11" s="1"/>
  <c r="AC25"/>
  <c r="AB25"/>
  <c r="AF25" s="1"/>
  <c r="AB21"/>
  <c r="AF21" s="1"/>
  <c r="AC21"/>
  <c r="AF14" i="2" l="1"/>
  <c r="AD14"/>
  <c r="AE14" s="1"/>
  <c r="AD69" i="1"/>
  <c r="AE69" s="1"/>
  <c r="AD70"/>
  <c r="AE70" s="1"/>
  <c r="AG86"/>
  <c r="AH86"/>
  <c r="AD102"/>
  <c r="AE102" s="1"/>
  <c r="AC68"/>
  <c r="AB68"/>
  <c r="AD99"/>
  <c r="AE99" s="1"/>
  <c r="AH101"/>
  <c r="AG101"/>
  <c r="AD58"/>
  <c r="AE58" s="1"/>
  <c r="AH89"/>
  <c r="AG89"/>
  <c r="AC84"/>
  <c r="AB84"/>
  <c r="AG62"/>
  <c r="AH62"/>
  <c r="AD77"/>
  <c r="AE77" s="1"/>
  <c r="AG83"/>
  <c r="AH83"/>
  <c r="AD66"/>
  <c r="AE66" s="1"/>
  <c r="AD97"/>
  <c r="AE97" s="1"/>
  <c r="AK64"/>
  <c r="AI64"/>
  <c r="AJ64" s="1"/>
  <c r="AI78"/>
  <c r="AJ78" s="1"/>
  <c r="AK78"/>
  <c r="AD67"/>
  <c r="AE67" s="1"/>
  <c r="AD87"/>
  <c r="AE87" s="1"/>
  <c r="AD79"/>
  <c r="AE79" s="1"/>
  <c r="AC96"/>
  <c r="AB96"/>
  <c r="AD90"/>
  <c r="AE90" s="1"/>
  <c r="AD81"/>
  <c r="AE81" s="1"/>
  <c r="AD60"/>
  <c r="AE60" s="1"/>
  <c r="AG82"/>
  <c r="AH82"/>
  <c r="AB85"/>
  <c r="AC85"/>
  <c r="AD94"/>
  <c r="AE94" s="1"/>
  <c r="AC92"/>
  <c r="AB92"/>
  <c r="AD103"/>
  <c r="AE103" s="1"/>
  <c r="AC76"/>
  <c r="AB76"/>
  <c r="AB91"/>
  <c r="AC91"/>
  <c r="AH61"/>
  <c r="AG61"/>
  <c r="AD75"/>
  <c r="AE75" s="1"/>
  <c r="AD59"/>
  <c r="AE59" s="1"/>
  <c r="AD93"/>
  <c r="AE93" s="1"/>
  <c r="AD73"/>
  <c r="AE73" s="1"/>
  <c r="AI74"/>
  <c r="AJ74" s="1"/>
  <c r="AK74"/>
  <c r="AD88"/>
  <c r="AE88" s="1"/>
  <c r="AD65"/>
  <c r="AE65" s="1"/>
  <c r="AD71"/>
  <c r="AE71" s="1"/>
  <c r="AC100"/>
  <c r="AB100"/>
  <c r="AC104"/>
  <c r="AB104"/>
  <c r="AD95"/>
  <c r="AE95" s="1"/>
  <c r="AC72"/>
  <c r="AB72"/>
  <c r="AD98"/>
  <c r="AE98" s="1"/>
  <c r="AC80"/>
  <c r="AB80"/>
  <c r="AD63"/>
  <c r="AE63" s="1"/>
  <c r="AH41"/>
  <c r="AG41"/>
  <c r="AK41" s="1"/>
  <c r="AH11"/>
  <c r="AG11"/>
  <c r="AH45"/>
  <c r="AG45"/>
  <c r="AK45" s="1"/>
  <c r="AH39"/>
  <c r="AG39"/>
  <c r="AH47"/>
  <c r="AG47"/>
  <c r="AH33"/>
  <c r="AG33"/>
  <c r="AK33" s="1"/>
  <c r="AH29"/>
  <c r="AG29"/>
  <c r="AK29" s="1"/>
  <c r="AK8"/>
  <c r="AI8"/>
  <c r="AJ8" s="1"/>
  <c r="AD21"/>
  <c r="AE21" s="1"/>
  <c r="AC46"/>
  <c r="AB46"/>
  <c r="AF46" s="1"/>
  <c r="AD51"/>
  <c r="AE51" s="1"/>
  <c r="AD16"/>
  <c r="AE16" s="1"/>
  <c r="AH16" s="1"/>
  <c r="AD37"/>
  <c r="AE37" s="1"/>
  <c r="AC50"/>
  <c r="AB50"/>
  <c r="AF50" s="1"/>
  <c r="AD9"/>
  <c r="AE9" s="1"/>
  <c r="AD35"/>
  <c r="AE35" s="1"/>
  <c r="AD53"/>
  <c r="AE53" s="1"/>
  <c r="AD28"/>
  <c r="AE28" s="1"/>
  <c r="AH28" s="1"/>
  <c r="AD13"/>
  <c r="AE13" s="1"/>
  <c r="AC40"/>
  <c r="AB40"/>
  <c r="AF40" s="1"/>
  <c r="AD31"/>
  <c r="AE31" s="1"/>
  <c r="AD43"/>
  <c r="AE43" s="1"/>
  <c r="AD18"/>
  <c r="AE18" s="1"/>
  <c r="AH18" s="1"/>
  <c r="AD34"/>
  <c r="AE34" s="1"/>
  <c r="AH34" s="1"/>
  <c r="AC12"/>
  <c r="AB12"/>
  <c r="AF12" s="1"/>
  <c r="AC32"/>
  <c r="AB32"/>
  <c r="AF32" s="1"/>
  <c r="AC44"/>
  <c r="AB44"/>
  <c r="AF44" s="1"/>
  <c r="AD49"/>
  <c r="AE49" s="1"/>
  <c r="AD23"/>
  <c r="AE23" s="1"/>
  <c r="AD15"/>
  <c r="AE15" s="1"/>
  <c r="AD26"/>
  <c r="AE26" s="1"/>
  <c r="AH26" s="1"/>
  <c r="AD20"/>
  <c r="AE20" s="1"/>
  <c r="AH20" s="1"/>
  <c r="AD17"/>
  <c r="AE17" s="1"/>
  <c r="AD52"/>
  <c r="AE52" s="1"/>
  <c r="AH52" s="1"/>
  <c r="AD48"/>
  <c r="AE48" s="1"/>
  <c r="AH48" s="1"/>
  <c r="AC30"/>
  <c r="AB30"/>
  <c r="AF30" s="1"/>
  <c r="AD27"/>
  <c r="AE27" s="1"/>
  <c r="AD42"/>
  <c r="AE42" s="1"/>
  <c r="AH42" s="1"/>
  <c r="AC14"/>
  <c r="AB14"/>
  <c r="AF14" s="1"/>
  <c r="AD38"/>
  <c r="AE38" s="1"/>
  <c r="AH38" s="1"/>
  <c r="AD36"/>
  <c r="AE36" s="1"/>
  <c r="AH36" s="1"/>
  <c r="AD54"/>
  <c r="AE54" s="1"/>
  <c r="AH54" s="1"/>
  <c r="AD25"/>
  <c r="AE25" s="1"/>
  <c r="AD19"/>
  <c r="AE19" s="1"/>
  <c r="AD10"/>
  <c r="AE10" s="1"/>
  <c r="AH10" s="1"/>
  <c r="AD24"/>
  <c r="AE24" s="1"/>
  <c r="AH24" s="1"/>
  <c r="AD22"/>
  <c r="AE22" s="1"/>
  <c r="AH22" s="1"/>
  <c r="AG14" i="2" l="1"/>
  <c r="AH14" s="1"/>
  <c r="AI14"/>
  <c r="AH63" i="1"/>
  <c r="AG63"/>
  <c r="AG95"/>
  <c r="AH95"/>
  <c r="AG94"/>
  <c r="AH94"/>
  <c r="AH87"/>
  <c r="AG87"/>
  <c r="AI101"/>
  <c r="AJ101" s="1"/>
  <c r="AK101"/>
  <c r="AH73"/>
  <c r="AG73"/>
  <c r="AH77"/>
  <c r="AG77"/>
  <c r="AG58"/>
  <c r="AH58"/>
  <c r="AD72"/>
  <c r="AE72" s="1"/>
  <c r="AG71"/>
  <c r="AH71"/>
  <c r="AI61"/>
  <c r="AJ61" s="1"/>
  <c r="AK61"/>
  <c r="AD92"/>
  <c r="AE92" s="1"/>
  <c r="AG60"/>
  <c r="AH60"/>
  <c r="AG79"/>
  <c r="AH79"/>
  <c r="AG102"/>
  <c r="AH102"/>
  <c r="AI82"/>
  <c r="AJ82" s="1"/>
  <c r="AK82"/>
  <c r="AI83"/>
  <c r="AJ83" s="1"/>
  <c r="AK83"/>
  <c r="AH69"/>
  <c r="AG69"/>
  <c r="AG98"/>
  <c r="AH98"/>
  <c r="AD100"/>
  <c r="AE100" s="1"/>
  <c r="AG75"/>
  <c r="AH75"/>
  <c r="AG103"/>
  <c r="AH103"/>
  <c r="AD96"/>
  <c r="AE96" s="1"/>
  <c r="AI89"/>
  <c r="AJ89" s="1"/>
  <c r="AK89"/>
  <c r="AD68"/>
  <c r="AE68" s="1"/>
  <c r="AD85"/>
  <c r="AE85" s="1"/>
  <c r="AH66"/>
  <c r="AG66"/>
  <c r="AH70"/>
  <c r="AG70"/>
  <c r="AD80"/>
  <c r="AE80" s="1"/>
  <c r="AD104"/>
  <c r="AE104" s="1"/>
  <c r="AG88"/>
  <c r="AH88"/>
  <c r="AH59"/>
  <c r="AG59"/>
  <c r="AD76"/>
  <c r="AE76" s="1"/>
  <c r="AH90"/>
  <c r="AG90"/>
  <c r="AG67"/>
  <c r="AH67"/>
  <c r="AD84"/>
  <c r="AE84" s="1"/>
  <c r="AG99"/>
  <c r="AH99"/>
  <c r="AH65"/>
  <c r="AG65"/>
  <c r="AH93"/>
  <c r="AG93"/>
  <c r="AD91"/>
  <c r="AE91" s="1"/>
  <c r="AH81"/>
  <c r="AG81"/>
  <c r="AH97"/>
  <c r="AG97"/>
  <c r="AI62"/>
  <c r="AJ62" s="1"/>
  <c r="AK62"/>
  <c r="AI86"/>
  <c r="AJ86" s="1"/>
  <c r="AK86"/>
  <c r="AG28"/>
  <c r="AI29"/>
  <c r="AJ29" s="1"/>
  <c r="AG24"/>
  <c r="AI24" s="1"/>
  <c r="AJ24" s="1"/>
  <c r="AG52"/>
  <c r="AK52" s="1"/>
  <c r="AH13"/>
  <c r="AG13"/>
  <c r="AK13" s="1"/>
  <c r="AK24"/>
  <c r="AK39"/>
  <c r="AI39"/>
  <c r="AJ39" s="1"/>
  <c r="AG37"/>
  <c r="AK37" s="1"/>
  <c r="AH37"/>
  <c r="AG17"/>
  <c r="AK17" s="1"/>
  <c r="AH17"/>
  <c r="AI47"/>
  <c r="AJ47" s="1"/>
  <c r="AK47"/>
  <c r="AG31"/>
  <c r="AH31"/>
  <c r="AG42"/>
  <c r="AG26"/>
  <c r="AG16"/>
  <c r="AG22"/>
  <c r="AI33"/>
  <c r="AJ33" s="1"/>
  <c r="AG38"/>
  <c r="AI41"/>
  <c r="AJ41" s="1"/>
  <c r="AH43"/>
  <c r="AG43"/>
  <c r="AH9"/>
  <c r="AG9"/>
  <c r="AK9" s="1"/>
  <c r="AH21"/>
  <c r="AG21"/>
  <c r="AK21" s="1"/>
  <c r="AI28"/>
  <c r="AJ28" s="1"/>
  <c r="AK28"/>
  <c r="AH49"/>
  <c r="AG49"/>
  <c r="AK49" s="1"/>
  <c r="AH35"/>
  <c r="AG35"/>
  <c r="AG25"/>
  <c r="AK25" s="1"/>
  <c r="AH25"/>
  <c r="AH23"/>
  <c r="AG23"/>
  <c r="AH53"/>
  <c r="AG53"/>
  <c r="AK53" s="1"/>
  <c r="AI11"/>
  <c r="AJ11" s="1"/>
  <c r="AK11"/>
  <c r="AG19"/>
  <c r="AH19"/>
  <c r="AH27"/>
  <c r="AG27"/>
  <c r="AH15"/>
  <c r="AG15"/>
  <c r="AG51"/>
  <c r="AH51"/>
  <c r="AG10"/>
  <c r="AG18"/>
  <c r="AG48"/>
  <c r="AG54"/>
  <c r="AG36"/>
  <c r="AG34"/>
  <c r="AG20"/>
  <c r="AI45"/>
  <c r="AJ45" s="1"/>
  <c r="AD30"/>
  <c r="AE30" s="1"/>
  <c r="AH30" s="1"/>
  <c r="AD40"/>
  <c r="AE40" s="1"/>
  <c r="AH40" s="1"/>
  <c r="AD14"/>
  <c r="AE14" s="1"/>
  <c r="AH14" s="1"/>
  <c r="AD44"/>
  <c r="AE44" s="1"/>
  <c r="AH44" s="1"/>
  <c r="AD12"/>
  <c r="AE12" s="1"/>
  <c r="AH12" s="1"/>
  <c r="AD32"/>
  <c r="AE32" s="1"/>
  <c r="AH32" s="1"/>
  <c r="AD50"/>
  <c r="AE50" s="1"/>
  <c r="AH50" s="1"/>
  <c r="AD46"/>
  <c r="AE46" s="1"/>
  <c r="AH46" s="1"/>
  <c r="AJ14" i="2" l="1"/>
  <c r="AK14" s="1"/>
  <c r="AL14"/>
  <c r="AI93" i="1"/>
  <c r="AJ93" s="1"/>
  <c r="AK93"/>
  <c r="AI66"/>
  <c r="AJ66" s="1"/>
  <c r="AK66"/>
  <c r="AK77"/>
  <c r="AI77"/>
  <c r="AJ77" s="1"/>
  <c r="AG84"/>
  <c r="AH84"/>
  <c r="AG100"/>
  <c r="AH100"/>
  <c r="AG92"/>
  <c r="AH92"/>
  <c r="AI58"/>
  <c r="AJ58" s="1"/>
  <c r="AK58"/>
  <c r="AG91"/>
  <c r="AH91"/>
  <c r="AI59"/>
  <c r="AJ59" s="1"/>
  <c r="AK59"/>
  <c r="AI70"/>
  <c r="AJ70" s="1"/>
  <c r="AK70"/>
  <c r="AI87"/>
  <c r="AJ87" s="1"/>
  <c r="AK87"/>
  <c r="AK99"/>
  <c r="AI99"/>
  <c r="AJ99" s="1"/>
  <c r="AG76"/>
  <c r="AH76"/>
  <c r="AG80"/>
  <c r="AH80"/>
  <c r="AK75"/>
  <c r="AI75"/>
  <c r="AJ75" s="1"/>
  <c r="AK60"/>
  <c r="AI60"/>
  <c r="AJ60" s="1"/>
  <c r="AK81"/>
  <c r="AI81"/>
  <c r="AJ81" s="1"/>
  <c r="AG68"/>
  <c r="AH68"/>
  <c r="AG72"/>
  <c r="AH72"/>
  <c r="AI63"/>
  <c r="AJ63" s="1"/>
  <c r="AK63"/>
  <c r="AG104"/>
  <c r="AH104"/>
  <c r="AH85"/>
  <c r="AG85"/>
  <c r="AK103"/>
  <c r="AI103"/>
  <c r="AJ103" s="1"/>
  <c r="AK79"/>
  <c r="AI79"/>
  <c r="AJ79" s="1"/>
  <c r="AI71"/>
  <c r="AJ71" s="1"/>
  <c r="AK71"/>
  <c r="AK95"/>
  <c r="AI95"/>
  <c r="AJ95" s="1"/>
  <c r="AI97"/>
  <c r="AJ97" s="1"/>
  <c r="AK97"/>
  <c r="AI65"/>
  <c r="AJ65" s="1"/>
  <c r="AK65"/>
  <c r="AI90"/>
  <c r="AJ90" s="1"/>
  <c r="AK90"/>
  <c r="AI69"/>
  <c r="AJ69" s="1"/>
  <c r="AK69"/>
  <c r="AI73"/>
  <c r="AJ73" s="1"/>
  <c r="AK73"/>
  <c r="AI67"/>
  <c r="AJ67" s="1"/>
  <c r="AK67"/>
  <c r="AK88"/>
  <c r="AI88"/>
  <c r="AJ88" s="1"/>
  <c r="AG96"/>
  <c r="AH96"/>
  <c r="AI98"/>
  <c r="AJ98" s="1"/>
  <c r="AK98"/>
  <c r="AI102"/>
  <c r="AJ102" s="1"/>
  <c r="AK102"/>
  <c r="AI94"/>
  <c r="AJ94" s="1"/>
  <c r="AK94"/>
  <c r="AG46"/>
  <c r="AI46" s="1"/>
  <c r="AJ46" s="1"/>
  <c r="AI52"/>
  <c r="AJ52" s="1"/>
  <c r="AI25"/>
  <c r="AJ25" s="1"/>
  <c r="AI17"/>
  <c r="AJ17" s="1"/>
  <c r="AI9"/>
  <c r="AJ9" s="1"/>
  <c r="AG40"/>
  <c r="AI40" s="1"/>
  <c r="AJ40" s="1"/>
  <c r="AI10"/>
  <c r="AJ10" s="1"/>
  <c r="AK10"/>
  <c r="AI15"/>
  <c r="AJ15" s="1"/>
  <c r="AK15"/>
  <c r="AK43"/>
  <c r="AI43"/>
  <c r="AJ43" s="1"/>
  <c r="AI54"/>
  <c r="AJ54" s="1"/>
  <c r="AK54"/>
  <c r="AK51"/>
  <c r="AI51"/>
  <c r="AJ51" s="1"/>
  <c r="AI16"/>
  <c r="AJ16" s="1"/>
  <c r="AK16"/>
  <c r="AI31"/>
  <c r="AJ31" s="1"/>
  <c r="AK31"/>
  <c r="AK36"/>
  <c r="AI36"/>
  <c r="AJ36" s="1"/>
  <c r="AI35"/>
  <c r="AJ35" s="1"/>
  <c r="AK35"/>
  <c r="AI34"/>
  <c r="AJ34" s="1"/>
  <c r="AK34"/>
  <c r="AI19"/>
  <c r="AJ19" s="1"/>
  <c r="AK19"/>
  <c r="AI22"/>
  <c r="AJ22" s="1"/>
  <c r="AK22"/>
  <c r="AG50"/>
  <c r="AI37"/>
  <c r="AJ37" s="1"/>
  <c r="AG44"/>
  <c r="AI21"/>
  <c r="AJ21" s="1"/>
  <c r="AG12"/>
  <c r="AI13"/>
  <c r="AJ13" s="1"/>
  <c r="AI20"/>
  <c r="AJ20" s="1"/>
  <c r="AK20"/>
  <c r="AI42"/>
  <c r="AJ42" s="1"/>
  <c r="AK42"/>
  <c r="AI18"/>
  <c r="AJ18" s="1"/>
  <c r="AK18"/>
  <c r="AK38"/>
  <c r="AI38"/>
  <c r="AJ38" s="1"/>
  <c r="AI26"/>
  <c r="AJ26" s="1"/>
  <c r="AK26"/>
  <c r="AI48"/>
  <c r="AJ48" s="1"/>
  <c r="AK48"/>
  <c r="AI27"/>
  <c r="AJ27" s="1"/>
  <c r="AK27"/>
  <c r="AI23"/>
  <c r="AJ23" s="1"/>
  <c r="AK23"/>
  <c r="AG14"/>
  <c r="AG30"/>
  <c r="AI53"/>
  <c r="AJ53" s="1"/>
  <c r="AI49"/>
  <c r="AJ49" s="1"/>
  <c r="AG32"/>
  <c r="AK91" l="1"/>
  <c r="AI91"/>
  <c r="AJ91" s="1"/>
  <c r="AK84"/>
  <c r="AI84"/>
  <c r="AJ84" s="1"/>
  <c r="AK104"/>
  <c r="AI104"/>
  <c r="AJ104" s="1"/>
  <c r="AK76"/>
  <c r="AI76"/>
  <c r="AJ76" s="1"/>
  <c r="AK100"/>
  <c r="AI100"/>
  <c r="AJ100" s="1"/>
  <c r="AK96"/>
  <c r="AI96"/>
  <c r="AJ96" s="1"/>
  <c r="AK68"/>
  <c r="AI68"/>
  <c r="AJ68" s="1"/>
  <c r="AK80"/>
  <c r="AI80"/>
  <c r="AJ80" s="1"/>
  <c r="AK92"/>
  <c r="AI92"/>
  <c r="AJ92" s="1"/>
  <c r="AK85"/>
  <c r="AI85"/>
  <c r="AJ85" s="1"/>
  <c r="AK72"/>
  <c r="AI72"/>
  <c r="AJ72" s="1"/>
  <c r="AK46"/>
  <c r="AK40"/>
  <c r="AI32"/>
  <c r="AJ32" s="1"/>
  <c r="AK32"/>
  <c r="AI44"/>
  <c r="AJ44" s="1"/>
  <c r="AK44"/>
  <c r="AI12"/>
  <c r="AJ12" s="1"/>
  <c r="AK12"/>
  <c r="AI14"/>
  <c r="AJ14" s="1"/>
  <c r="AK14"/>
  <c r="AI30"/>
  <c r="AJ30" s="1"/>
  <c r="AK30"/>
  <c r="AI50"/>
  <c r="AJ50" s="1"/>
  <c r="AK50"/>
</calcChain>
</file>

<file path=xl/sharedStrings.xml><?xml version="1.0" encoding="utf-8"?>
<sst xmlns="http://schemas.openxmlformats.org/spreadsheetml/2006/main" count="603" uniqueCount="31">
  <si>
    <t>x 19</t>
  </si>
  <si>
    <t>+ 6</t>
  </si>
  <si>
    <t>x²</t>
  </si>
  <si>
    <t>+ 3</t>
  </si>
  <si>
    <t>O</t>
  </si>
  <si>
    <t>S</t>
  </si>
  <si>
    <t>V</t>
  </si>
  <si>
    <t>M</t>
  </si>
  <si>
    <t>F</t>
  </si>
  <si>
    <t>m</t>
  </si>
  <si>
    <t>*13</t>
  </si>
  <si>
    <t>+2</t>
  </si>
  <si>
    <t>+8</t>
  </si>
  <si>
    <t>+1</t>
  </si>
  <si>
    <t>*17</t>
  </si>
  <si>
    <t>+3</t>
  </si>
  <si>
    <t>+6</t>
  </si>
  <si>
    <t>Om</t>
  </si>
  <si>
    <t>R1</t>
  </si>
  <si>
    <t>R0</t>
  </si>
  <si>
    <t>*19</t>
  </si>
  <si>
    <t>79, 98</t>
  </si>
  <si>
    <t>54, 65, 75, 74</t>
  </si>
  <si>
    <t>79, 60, 97</t>
  </si>
  <si>
    <t>Traiter singe 0</t>
  </si>
  <si>
    <t>Traiter singe 1</t>
  </si>
  <si>
    <t>Traiter singe 2</t>
  </si>
  <si>
    <t>Traiter singe 3</t>
  </si>
  <si>
    <t>RONDE 1</t>
  </si>
  <si>
    <t>RONDE 2</t>
  </si>
  <si>
    <t>RONDE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</si>
</sst>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/>
    <xf numFmtId="0" fontId="0" fillId="3" borderId="0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4"/>
  <sheetViews>
    <sheetView workbookViewId="0">
      <selection activeCell="F8" sqref="F8"/>
    </sheetView>
  </sheetViews>
  <sheetFormatPr baseColWidth="10" defaultRowHeight="15"/>
  <cols>
    <col min="1" max="1" width="2" bestFit="1" customWidth="1"/>
    <col min="2" max="2" width="4.42578125" bestFit="1" customWidth="1"/>
    <col min="3" max="3" width="4" bestFit="1" customWidth="1"/>
    <col min="4" max="5" width="3" bestFit="1" customWidth="1"/>
    <col min="6" max="6" width="9.5703125" bestFit="1" customWidth="1"/>
    <col min="7" max="8" width="7" bestFit="1" customWidth="1"/>
    <col min="9" max="9" width="3" customWidth="1"/>
    <col min="10" max="10" width="3" bestFit="1" customWidth="1"/>
    <col min="11" max="13" width="7" bestFit="1" customWidth="1"/>
    <col min="14" max="15" width="3" bestFit="1" customWidth="1"/>
    <col min="16" max="16" width="2" bestFit="1" customWidth="1"/>
    <col min="17" max="17" width="7" bestFit="1" customWidth="1"/>
    <col min="18" max="18" width="10" bestFit="1" customWidth="1"/>
    <col min="19" max="19" width="3" customWidth="1"/>
    <col min="20" max="20" width="3" bestFit="1" customWidth="1"/>
    <col min="21" max="21" width="2" bestFit="1" customWidth="1"/>
    <col min="22" max="23" width="10" bestFit="1" customWidth="1"/>
    <col min="24" max="25" width="3" bestFit="1" customWidth="1"/>
    <col min="26" max="26" width="2" bestFit="1" customWidth="1"/>
    <col min="27" max="28" width="10" bestFit="1" customWidth="1"/>
    <col min="29" max="30" width="3" bestFit="1" customWidth="1"/>
    <col min="31" max="31" width="2" bestFit="1" customWidth="1"/>
    <col min="32" max="32" width="10" bestFit="1" customWidth="1"/>
    <col min="33" max="33" width="11" bestFit="1" customWidth="1"/>
    <col min="34" max="34" width="3" bestFit="1" customWidth="1"/>
    <col min="35" max="36" width="10.5703125" bestFit="1" customWidth="1"/>
  </cols>
  <sheetData>
    <row r="1" spans="1:37">
      <c r="A1" s="2" t="s">
        <v>5</v>
      </c>
      <c r="B1" s="2" t="s">
        <v>4</v>
      </c>
      <c r="C1" s="2" t="s">
        <v>7</v>
      </c>
      <c r="D1" s="2" t="s">
        <v>6</v>
      </c>
      <c r="E1" s="2" t="s">
        <v>8</v>
      </c>
      <c r="L1">
        <f>13*17*19*23</f>
        <v>96577</v>
      </c>
    </row>
    <row r="2" spans="1:37">
      <c r="A2">
        <v>0</v>
      </c>
      <c r="B2" s="1" t="s">
        <v>0</v>
      </c>
      <c r="C2">
        <v>23</v>
      </c>
      <c r="D2">
        <v>2</v>
      </c>
      <c r="E2">
        <v>3</v>
      </c>
      <c r="F2">
        <v>0</v>
      </c>
      <c r="G2">
        <v>1</v>
      </c>
      <c r="H2" s="4">
        <f>IF(F2=0,$D$2,$E$2)</f>
        <v>2</v>
      </c>
      <c r="I2" s="4"/>
      <c r="J2" s="4">
        <f>IF(G2=0,$D$2,$E$2)</f>
        <v>3</v>
      </c>
    </row>
    <row r="3" spans="1:37">
      <c r="A3">
        <v>1</v>
      </c>
      <c r="B3" s="1" t="s">
        <v>1</v>
      </c>
      <c r="C3">
        <v>19</v>
      </c>
      <c r="D3">
        <v>2</v>
      </c>
      <c r="E3">
        <v>0</v>
      </c>
      <c r="F3">
        <v>0</v>
      </c>
      <c r="G3">
        <v>1</v>
      </c>
      <c r="H3" s="4">
        <f>IF(F3=0,$D$3,$E$3)</f>
        <v>2</v>
      </c>
      <c r="I3" s="4"/>
      <c r="J3" s="4">
        <f>IF(G3=0,$D$3,$E$3)</f>
        <v>0</v>
      </c>
    </row>
    <row r="4" spans="1:37">
      <c r="A4">
        <v>2</v>
      </c>
      <c r="B4" t="s">
        <v>2</v>
      </c>
      <c r="C4">
        <v>13</v>
      </c>
      <c r="D4">
        <v>1</v>
      </c>
      <c r="E4">
        <v>3</v>
      </c>
      <c r="F4">
        <v>0</v>
      </c>
      <c r="G4">
        <v>1</v>
      </c>
      <c r="H4" s="4">
        <f>IF(F4=0,$D$4,$E$4)</f>
        <v>1</v>
      </c>
      <c r="I4" s="4"/>
      <c r="J4" s="4">
        <f>IF(G4=0,$D$4,$E$4)</f>
        <v>3</v>
      </c>
    </row>
    <row r="5" spans="1:37">
      <c r="A5">
        <v>3</v>
      </c>
      <c r="B5" s="1" t="s">
        <v>3</v>
      </c>
      <c r="C5">
        <v>17</v>
      </c>
      <c r="D5">
        <v>0</v>
      </c>
      <c r="E5">
        <v>1</v>
      </c>
      <c r="F5">
        <v>0</v>
      </c>
      <c r="G5">
        <v>1</v>
      </c>
      <c r="H5" s="4">
        <f>IF(F5=0,$D$5,$E$5)</f>
        <v>0</v>
      </c>
      <c r="I5" s="4"/>
      <c r="J5" s="4">
        <f>IF(G5=0,$D$5,$E$5)</f>
        <v>1</v>
      </c>
    </row>
    <row r="7" spans="1:37" s="2" customFormat="1">
      <c r="A7" s="3" t="s">
        <v>5</v>
      </c>
      <c r="B7" s="2" t="s">
        <v>6</v>
      </c>
      <c r="C7" s="2" t="s">
        <v>4</v>
      </c>
      <c r="D7" s="2" t="s">
        <v>9</v>
      </c>
      <c r="E7" s="2" t="s">
        <v>7</v>
      </c>
      <c r="F7" s="3" t="s">
        <v>5</v>
      </c>
      <c r="G7" s="2" t="s">
        <v>6</v>
      </c>
      <c r="H7" s="2" t="s">
        <v>4</v>
      </c>
      <c r="I7" s="2" t="s">
        <v>9</v>
      </c>
      <c r="J7" s="2" t="s">
        <v>7</v>
      </c>
      <c r="K7" s="3" t="s">
        <v>5</v>
      </c>
      <c r="L7" s="2" t="s">
        <v>6</v>
      </c>
      <c r="M7" s="2" t="s">
        <v>4</v>
      </c>
      <c r="N7" s="2" t="s">
        <v>9</v>
      </c>
      <c r="O7" s="2" t="s">
        <v>7</v>
      </c>
      <c r="P7" s="3" t="s">
        <v>5</v>
      </c>
      <c r="Q7" s="2" t="s">
        <v>6</v>
      </c>
      <c r="R7" s="2" t="s">
        <v>4</v>
      </c>
      <c r="S7" s="2" t="s">
        <v>9</v>
      </c>
      <c r="T7" s="2" t="s">
        <v>7</v>
      </c>
      <c r="U7" s="3" t="s">
        <v>5</v>
      </c>
      <c r="V7" s="2" t="s">
        <v>6</v>
      </c>
      <c r="W7" s="2" t="s">
        <v>4</v>
      </c>
      <c r="X7" s="2" t="s">
        <v>9</v>
      </c>
      <c r="Y7" s="2" t="s">
        <v>7</v>
      </c>
      <c r="Z7" s="3" t="s">
        <v>5</v>
      </c>
      <c r="AA7" s="2" t="s">
        <v>6</v>
      </c>
      <c r="AB7" s="2" t="s">
        <v>4</v>
      </c>
      <c r="AC7" s="2" t="s">
        <v>9</v>
      </c>
      <c r="AD7" s="2" t="s">
        <v>7</v>
      </c>
      <c r="AE7" s="3" t="s">
        <v>5</v>
      </c>
      <c r="AF7" s="2" t="s">
        <v>6</v>
      </c>
      <c r="AG7" s="2" t="s">
        <v>4</v>
      </c>
    </row>
    <row r="8" spans="1:37">
      <c r="A8" s="4">
        <v>0</v>
      </c>
      <c r="B8">
        <v>0</v>
      </c>
      <c r="C8" s="2">
        <f>CHOOSE(1+A8,B8*19,B8+6,B8*B8,B8+3)</f>
        <v>0</v>
      </c>
      <c r="D8" s="2">
        <f>CHOOSE(1+A8,$C$2,$C$3,$C$4,$C$5)</f>
        <v>23</v>
      </c>
      <c r="E8">
        <f>MOD(C8,D8)</f>
        <v>0</v>
      </c>
      <c r="F8" s="4">
        <f>IF(E8 = 0,CHOOSE(1+A8,$D$2,$D$3,$D$4,$D$5),CHOOSE(1+A8,$E$2,$E$3,$E$4,$E$5))</f>
        <v>2</v>
      </c>
      <c r="G8">
        <f>MOD(C8,$L$1)</f>
        <v>0</v>
      </c>
      <c r="H8" s="2">
        <f>CHOOSE(1+F8,G8*19,G8+6,G8*G8,G8+3)</f>
        <v>0</v>
      </c>
      <c r="I8" s="2">
        <f>CHOOSE(1+F8,$C$2,$C$3,$C$4,$C$5)</f>
        <v>13</v>
      </c>
      <c r="J8">
        <f>MOD(H8,I8)</f>
        <v>0</v>
      </c>
      <c r="K8" s="4">
        <f>IF(J8 = 0,CHOOSE(1+F8,$D$2,$D$3,$D$4,$D$5),CHOOSE(1+F8,$E$2,$E$3,$E$4,$E$5))</f>
        <v>1</v>
      </c>
      <c r="L8">
        <f>MOD(H8,$L$1)</f>
        <v>0</v>
      </c>
      <c r="M8" s="2">
        <f>CHOOSE(1+K8,L8*19,L8+6,L8*L8,L8+3)</f>
        <v>6</v>
      </c>
      <c r="N8" s="2">
        <f>CHOOSE(1+K8,$C$2,$C$3,$C$4,$C$5)</f>
        <v>19</v>
      </c>
      <c r="O8">
        <f>MOD(M8,N8)</f>
        <v>6</v>
      </c>
      <c r="P8" s="4">
        <f>IF(O8 = 0,CHOOSE(1+K8,$D$2,$D$3,$D$4,$D$5),CHOOSE(1+K8,$E$2,$E$3,$E$4,$E$5))</f>
        <v>0</v>
      </c>
      <c r="Q8">
        <f>M8</f>
        <v>6</v>
      </c>
      <c r="R8" s="2">
        <f>CHOOSE(1+P8,Q8*19,Q8+6,Q8*Q8,Q8+3)</f>
        <v>114</v>
      </c>
      <c r="S8" s="2">
        <f>CHOOSE(1+P8,$C$2,$C$3,$C$4,$C$5)</f>
        <v>23</v>
      </c>
      <c r="T8">
        <f>MOD(R8,S8)</f>
        <v>22</v>
      </c>
      <c r="U8" s="4">
        <f>IF(T8 = 0,CHOOSE(1+P8,$D$2,$D$3,$D$4,$D$5),CHOOSE(1+P8,$E$2,$E$3,$E$4,$E$5))</f>
        <v>3</v>
      </c>
      <c r="V8">
        <f>R8</f>
        <v>114</v>
      </c>
      <c r="W8" s="2">
        <f>CHOOSE(1+U8,V8*19,V8+6,V8*V8,V8+3)</f>
        <v>117</v>
      </c>
      <c r="X8" s="2">
        <f>CHOOSE(1+U8,$C$2,$C$3,$C$4,$C$5)</f>
        <v>17</v>
      </c>
      <c r="Y8">
        <f>MOD(W8,X8)</f>
        <v>15</v>
      </c>
      <c r="Z8" s="4">
        <f>IF(Y8 = 0,CHOOSE(1+U8,$D$2,$D$3,$D$4,$D$5),CHOOSE(1+U8,$E$2,$E$3,$E$4,$E$5))</f>
        <v>1</v>
      </c>
      <c r="AA8">
        <f>W8</f>
        <v>117</v>
      </c>
      <c r="AB8" s="2">
        <f>CHOOSE(1+Z8,AA8*19,AA8+6,AA8*AA8,AA8+3)</f>
        <v>123</v>
      </c>
      <c r="AC8" s="2">
        <f>CHOOSE(1+Z8,$C$2,$C$3,$C$4,$C$5)</f>
        <v>19</v>
      </c>
      <c r="AD8">
        <f>MOD(AB8,AC8)</f>
        <v>9</v>
      </c>
      <c r="AE8" s="4">
        <f>IF(AD8 = 0,CHOOSE(1+Z8,$D$2,$D$3,$D$4,$D$5),CHOOSE(1+Z8,$E$2,$E$3,$E$4,$E$5))</f>
        <v>0</v>
      </c>
      <c r="AF8">
        <f>AB8</f>
        <v>123</v>
      </c>
      <c r="AG8" s="2">
        <f>CHOOSE(1+AE8,AF8*19,AF8+6,AF8*AF8,AF8+3)</f>
        <v>2337</v>
      </c>
      <c r="AH8" s="2">
        <f>CHOOSE(1+AE8,$C$2,$C$3,$C$4,$C$5)</f>
        <v>23</v>
      </c>
      <c r="AI8">
        <f>MOD(AG8,AH8)</f>
        <v>14</v>
      </c>
      <c r="AJ8" s="4">
        <f>IF(AI8 = 0,CHOOSE(1+AE8,$D$2,$D$3,$D$4,$D$5),CHOOSE(1+AE8,$E$2,$E$3,$E$4,$E$5))</f>
        <v>3</v>
      </c>
      <c r="AK8">
        <f>AG8</f>
        <v>2337</v>
      </c>
    </row>
    <row r="9" spans="1:37">
      <c r="A9" s="4">
        <v>0</v>
      </c>
      <c r="B9">
        <v>1</v>
      </c>
      <c r="C9" s="2">
        <f t="shared" ref="C9:C54" si="0">CHOOSE(1+A9,B9*19,B9+6,B9*B9,B9+3)</f>
        <v>19</v>
      </c>
      <c r="D9" s="2">
        <f t="shared" ref="D9:D54" si="1">CHOOSE(1+A9,$C$2,$C$3,$C$4,$C$5)</f>
        <v>23</v>
      </c>
      <c r="E9">
        <f t="shared" ref="E9:E54" si="2">MOD(C9,D9)</f>
        <v>19</v>
      </c>
      <c r="F9" s="4">
        <f t="shared" ref="F9:F54" si="3">IF(E9 = 0,CHOOSE(1+A9,$D$2,$D$3,$D$4,$D$5),CHOOSE(1+A9,$E$2,$E$3,$E$4,$E$5))</f>
        <v>3</v>
      </c>
      <c r="G9">
        <f t="shared" ref="G9:G54" si="4">MOD(C9,$L$1)</f>
        <v>19</v>
      </c>
      <c r="H9" s="2">
        <f t="shared" ref="H9:H54" si="5">CHOOSE(1+F9,G9*19,G9+6,G9*G9,G9+3)</f>
        <v>22</v>
      </c>
      <c r="I9" s="2">
        <f t="shared" ref="I9:I54" si="6">CHOOSE(1+F9,$C$2,$C$3,$C$4,$C$5)</f>
        <v>17</v>
      </c>
      <c r="J9">
        <f t="shared" ref="J9:J54" si="7">MOD(H9,I9)</f>
        <v>5</v>
      </c>
      <c r="K9" s="4">
        <f t="shared" ref="K9:K54" si="8">IF(J9 = 0,CHOOSE(1+F9,$D$2,$D$3,$D$4,$D$5),CHOOSE(1+F9,$E$2,$E$3,$E$4,$E$5))</f>
        <v>1</v>
      </c>
      <c r="L9">
        <f t="shared" ref="L9:L54" si="9">H9</f>
        <v>22</v>
      </c>
      <c r="M9" s="2">
        <f t="shared" ref="M9:M54" si="10">CHOOSE(1+K9,L9*19,L9+6,L9*L9,L9+3)</f>
        <v>28</v>
      </c>
      <c r="N9" s="2">
        <f t="shared" ref="N9:N54" si="11">CHOOSE(1+K9,$C$2,$C$3,$C$4,$C$5)</f>
        <v>19</v>
      </c>
      <c r="O9">
        <f t="shared" ref="O9:O54" si="12">MOD(M9,N9)</f>
        <v>9</v>
      </c>
      <c r="P9" s="4">
        <f t="shared" ref="P9:P54" si="13">IF(O9 = 0,CHOOSE(1+K9,$D$2,$D$3,$D$4,$D$5),CHOOSE(1+K9,$E$2,$E$3,$E$4,$E$5))</f>
        <v>0</v>
      </c>
      <c r="Q9">
        <f t="shared" ref="Q9:Q54" si="14">M9</f>
        <v>28</v>
      </c>
      <c r="R9" s="2">
        <f t="shared" ref="R9:R54" si="15">CHOOSE(1+P9,Q9*19,Q9+6,Q9*Q9,Q9+3)</f>
        <v>532</v>
      </c>
      <c r="S9" s="2">
        <f t="shared" ref="S9:S54" si="16">CHOOSE(1+P9,$C$2,$C$3,$C$4,$C$5)</f>
        <v>23</v>
      </c>
      <c r="T9">
        <f t="shared" ref="T9:T54" si="17">MOD(R9,S9)</f>
        <v>3</v>
      </c>
      <c r="U9" s="4">
        <f t="shared" ref="U9:U54" si="18">IF(T9 = 0,CHOOSE(1+P9,$D$2,$D$3,$D$4,$D$5),CHOOSE(1+P9,$E$2,$E$3,$E$4,$E$5))</f>
        <v>3</v>
      </c>
      <c r="V9">
        <f t="shared" ref="V9:V54" si="19">R9</f>
        <v>532</v>
      </c>
      <c r="W9" s="2">
        <f t="shared" ref="W9:W54" si="20">CHOOSE(1+U9,V9*19,V9+6,V9*V9,V9+3)</f>
        <v>535</v>
      </c>
      <c r="X9" s="2">
        <f t="shared" ref="X9:X54" si="21">CHOOSE(1+U9,$C$2,$C$3,$C$4,$C$5)</f>
        <v>17</v>
      </c>
      <c r="Y9">
        <f t="shared" ref="Y9:Y54" si="22">MOD(W9,X9)</f>
        <v>8</v>
      </c>
      <c r="Z9" s="4">
        <f t="shared" ref="Z9:Z54" si="23">IF(Y9 = 0,CHOOSE(1+U9,$D$2,$D$3,$D$4,$D$5),CHOOSE(1+U9,$E$2,$E$3,$E$4,$E$5))</f>
        <v>1</v>
      </c>
      <c r="AA9">
        <f t="shared" ref="AA9:AA54" si="24">W9</f>
        <v>535</v>
      </c>
      <c r="AB9" s="2">
        <f t="shared" ref="AB9:AB54" si="25">CHOOSE(1+Z9,AA9*19,AA9+6,AA9*AA9,AA9+3)</f>
        <v>541</v>
      </c>
      <c r="AC9" s="2">
        <f t="shared" ref="AC9:AC54" si="26">CHOOSE(1+Z9,$C$2,$C$3,$C$4,$C$5)</f>
        <v>19</v>
      </c>
      <c r="AD9">
        <f t="shared" ref="AD9:AD54" si="27">MOD(AB9,AC9)</f>
        <v>9</v>
      </c>
      <c r="AE9" s="4">
        <f t="shared" ref="AE9:AE54" si="28">IF(AD9 = 0,CHOOSE(1+Z9,$D$2,$D$3,$D$4,$D$5),CHOOSE(1+Z9,$E$2,$E$3,$E$4,$E$5))</f>
        <v>0</v>
      </c>
      <c r="AF9">
        <f t="shared" ref="AF9:AF54" si="29">AB9</f>
        <v>541</v>
      </c>
      <c r="AG9" s="2">
        <f t="shared" ref="AG9:AG54" si="30">CHOOSE(1+AE9,AF9*19,AF9+6,AF9*AF9,AF9+3)</f>
        <v>10279</v>
      </c>
      <c r="AH9" s="2">
        <f t="shared" ref="AH9:AH54" si="31">CHOOSE(1+AE9,$C$2,$C$3,$C$4,$C$5)</f>
        <v>23</v>
      </c>
      <c r="AI9">
        <f t="shared" ref="AI9:AI54" si="32">MOD(AG9,AH9)</f>
        <v>21</v>
      </c>
      <c r="AJ9" s="4">
        <f t="shared" ref="AJ9:AJ54" si="33">IF(AI9 = 0,CHOOSE(1+AE9,$D$2,$D$3,$D$4,$D$5),CHOOSE(1+AE9,$E$2,$E$3,$E$4,$E$5))</f>
        <v>3</v>
      </c>
      <c r="AK9">
        <f t="shared" ref="AK9:AK54" si="34">AG9</f>
        <v>10279</v>
      </c>
    </row>
    <row r="10" spans="1:37">
      <c r="A10" s="4">
        <v>0</v>
      </c>
      <c r="B10">
        <v>2</v>
      </c>
      <c r="C10" s="2">
        <f t="shared" si="0"/>
        <v>38</v>
      </c>
      <c r="D10" s="2">
        <f t="shared" si="1"/>
        <v>23</v>
      </c>
      <c r="E10">
        <f t="shared" si="2"/>
        <v>15</v>
      </c>
      <c r="F10" s="4">
        <f t="shared" si="3"/>
        <v>3</v>
      </c>
      <c r="G10">
        <f t="shared" si="4"/>
        <v>38</v>
      </c>
      <c r="H10" s="2">
        <f t="shared" si="5"/>
        <v>41</v>
      </c>
      <c r="I10" s="2">
        <f t="shared" si="6"/>
        <v>17</v>
      </c>
      <c r="J10">
        <f t="shared" si="7"/>
        <v>7</v>
      </c>
      <c r="K10" s="4">
        <f t="shared" si="8"/>
        <v>1</v>
      </c>
      <c r="L10">
        <f t="shared" si="9"/>
        <v>41</v>
      </c>
      <c r="M10" s="2">
        <f t="shared" si="10"/>
        <v>47</v>
      </c>
      <c r="N10" s="2">
        <f t="shared" si="11"/>
        <v>19</v>
      </c>
      <c r="O10">
        <f t="shared" si="12"/>
        <v>9</v>
      </c>
      <c r="P10" s="4">
        <f t="shared" si="13"/>
        <v>0</v>
      </c>
      <c r="Q10">
        <f t="shared" si="14"/>
        <v>47</v>
      </c>
      <c r="R10" s="2">
        <f t="shared" si="15"/>
        <v>893</v>
      </c>
      <c r="S10" s="2">
        <f t="shared" si="16"/>
        <v>23</v>
      </c>
      <c r="T10">
        <f t="shared" si="17"/>
        <v>19</v>
      </c>
      <c r="U10" s="4">
        <f t="shared" si="18"/>
        <v>3</v>
      </c>
      <c r="V10">
        <f t="shared" si="19"/>
        <v>893</v>
      </c>
      <c r="W10" s="2">
        <f t="shared" si="20"/>
        <v>896</v>
      </c>
      <c r="X10" s="2">
        <f t="shared" si="21"/>
        <v>17</v>
      </c>
      <c r="Y10">
        <f t="shared" si="22"/>
        <v>12</v>
      </c>
      <c r="Z10" s="4">
        <f t="shared" si="23"/>
        <v>1</v>
      </c>
      <c r="AA10">
        <f t="shared" si="24"/>
        <v>896</v>
      </c>
      <c r="AB10" s="2">
        <f t="shared" si="25"/>
        <v>902</v>
      </c>
      <c r="AC10" s="2">
        <f t="shared" si="26"/>
        <v>19</v>
      </c>
      <c r="AD10">
        <f t="shared" si="27"/>
        <v>9</v>
      </c>
      <c r="AE10" s="4">
        <f t="shared" si="28"/>
        <v>0</v>
      </c>
      <c r="AF10">
        <f t="shared" si="29"/>
        <v>902</v>
      </c>
      <c r="AG10" s="2">
        <f t="shared" si="30"/>
        <v>17138</v>
      </c>
      <c r="AH10" s="2">
        <f t="shared" si="31"/>
        <v>23</v>
      </c>
      <c r="AI10">
        <f t="shared" si="32"/>
        <v>3</v>
      </c>
      <c r="AJ10" s="4">
        <f t="shared" si="33"/>
        <v>3</v>
      </c>
      <c r="AK10">
        <f t="shared" si="34"/>
        <v>17138</v>
      </c>
    </row>
    <row r="11" spans="1:37">
      <c r="A11" s="4">
        <v>0</v>
      </c>
      <c r="B11">
        <v>3</v>
      </c>
      <c r="C11" s="2">
        <f t="shared" si="0"/>
        <v>57</v>
      </c>
      <c r="D11" s="2">
        <f t="shared" si="1"/>
        <v>23</v>
      </c>
      <c r="E11">
        <f t="shared" si="2"/>
        <v>11</v>
      </c>
      <c r="F11" s="4">
        <f t="shared" si="3"/>
        <v>3</v>
      </c>
      <c r="G11">
        <f t="shared" si="4"/>
        <v>57</v>
      </c>
      <c r="H11" s="2">
        <f t="shared" si="5"/>
        <v>60</v>
      </c>
      <c r="I11" s="2">
        <f t="shared" si="6"/>
        <v>17</v>
      </c>
      <c r="J11">
        <f t="shared" si="7"/>
        <v>9</v>
      </c>
      <c r="K11" s="4">
        <f t="shared" si="8"/>
        <v>1</v>
      </c>
      <c r="L11">
        <f t="shared" si="9"/>
        <v>60</v>
      </c>
      <c r="M11" s="2">
        <f t="shared" si="10"/>
        <v>66</v>
      </c>
      <c r="N11" s="2">
        <f t="shared" si="11"/>
        <v>19</v>
      </c>
      <c r="O11">
        <f t="shared" si="12"/>
        <v>9</v>
      </c>
      <c r="P11" s="4">
        <f t="shared" si="13"/>
        <v>0</v>
      </c>
      <c r="Q11">
        <f t="shared" si="14"/>
        <v>66</v>
      </c>
      <c r="R11" s="2">
        <f t="shared" si="15"/>
        <v>1254</v>
      </c>
      <c r="S11" s="2">
        <f t="shared" si="16"/>
        <v>23</v>
      </c>
      <c r="T11">
        <f t="shared" si="17"/>
        <v>12</v>
      </c>
      <c r="U11" s="4">
        <f t="shared" si="18"/>
        <v>3</v>
      </c>
      <c r="V11">
        <f t="shared" si="19"/>
        <v>1254</v>
      </c>
      <c r="W11" s="2">
        <f t="shared" si="20"/>
        <v>1257</v>
      </c>
      <c r="X11" s="2">
        <f t="shared" si="21"/>
        <v>17</v>
      </c>
      <c r="Y11">
        <f t="shared" si="22"/>
        <v>16</v>
      </c>
      <c r="Z11" s="4">
        <f t="shared" si="23"/>
        <v>1</v>
      </c>
      <c r="AA11">
        <f t="shared" si="24"/>
        <v>1257</v>
      </c>
      <c r="AB11" s="2">
        <f t="shared" si="25"/>
        <v>1263</v>
      </c>
      <c r="AC11" s="2">
        <f t="shared" si="26"/>
        <v>19</v>
      </c>
      <c r="AD11">
        <f t="shared" si="27"/>
        <v>9</v>
      </c>
      <c r="AE11" s="4">
        <f t="shared" si="28"/>
        <v>0</v>
      </c>
      <c r="AF11">
        <f t="shared" si="29"/>
        <v>1263</v>
      </c>
      <c r="AG11" s="2">
        <f t="shared" si="30"/>
        <v>23997</v>
      </c>
      <c r="AH11" s="2">
        <f t="shared" si="31"/>
        <v>23</v>
      </c>
      <c r="AI11">
        <f t="shared" si="32"/>
        <v>8</v>
      </c>
      <c r="AJ11" s="4">
        <f t="shared" si="33"/>
        <v>3</v>
      </c>
      <c r="AK11">
        <f t="shared" si="34"/>
        <v>23997</v>
      </c>
    </row>
    <row r="12" spans="1:37">
      <c r="A12" s="4">
        <v>0</v>
      </c>
      <c r="B12">
        <v>4</v>
      </c>
      <c r="C12" s="2">
        <f t="shared" si="0"/>
        <v>76</v>
      </c>
      <c r="D12" s="2">
        <f t="shared" si="1"/>
        <v>23</v>
      </c>
      <c r="E12">
        <f t="shared" si="2"/>
        <v>7</v>
      </c>
      <c r="F12" s="4">
        <f t="shared" si="3"/>
        <v>3</v>
      </c>
      <c r="G12">
        <f t="shared" si="4"/>
        <v>76</v>
      </c>
      <c r="H12" s="2">
        <f t="shared" si="5"/>
        <v>79</v>
      </c>
      <c r="I12" s="2">
        <f t="shared" si="6"/>
        <v>17</v>
      </c>
      <c r="J12">
        <f t="shared" si="7"/>
        <v>11</v>
      </c>
      <c r="K12" s="4">
        <f t="shared" si="8"/>
        <v>1</v>
      </c>
      <c r="L12">
        <f t="shared" si="9"/>
        <v>79</v>
      </c>
      <c r="M12" s="2">
        <f t="shared" si="10"/>
        <v>85</v>
      </c>
      <c r="N12" s="2">
        <f t="shared" si="11"/>
        <v>19</v>
      </c>
      <c r="O12">
        <f t="shared" si="12"/>
        <v>9</v>
      </c>
      <c r="P12" s="4">
        <f t="shared" si="13"/>
        <v>0</v>
      </c>
      <c r="Q12">
        <f t="shared" si="14"/>
        <v>85</v>
      </c>
      <c r="R12" s="2">
        <f t="shared" si="15"/>
        <v>1615</v>
      </c>
      <c r="S12" s="2">
        <f t="shared" si="16"/>
        <v>23</v>
      </c>
      <c r="T12">
        <f t="shared" si="17"/>
        <v>5</v>
      </c>
      <c r="U12" s="4">
        <f t="shared" si="18"/>
        <v>3</v>
      </c>
      <c r="V12">
        <f t="shared" si="19"/>
        <v>1615</v>
      </c>
      <c r="W12" s="2">
        <f t="shared" si="20"/>
        <v>1618</v>
      </c>
      <c r="X12" s="2">
        <f t="shared" si="21"/>
        <v>17</v>
      </c>
      <c r="Y12">
        <f t="shared" si="22"/>
        <v>3</v>
      </c>
      <c r="Z12" s="4">
        <f t="shared" si="23"/>
        <v>1</v>
      </c>
      <c r="AA12">
        <f t="shared" si="24"/>
        <v>1618</v>
      </c>
      <c r="AB12" s="2">
        <f t="shared" si="25"/>
        <v>1624</v>
      </c>
      <c r="AC12" s="2">
        <f t="shared" si="26"/>
        <v>19</v>
      </c>
      <c r="AD12">
        <f t="shared" si="27"/>
        <v>9</v>
      </c>
      <c r="AE12" s="4">
        <f t="shared" si="28"/>
        <v>0</v>
      </c>
      <c r="AF12">
        <f t="shared" si="29"/>
        <v>1624</v>
      </c>
      <c r="AG12" s="2">
        <f t="shared" si="30"/>
        <v>30856</v>
      </c>
      <c r="AH12" s="2">
        <f t="shared" si="31"/>
        <v>23</v>
      </c>
      <c r="AI12">
        <f t="shared" si="32"/>
        <v>13</v>
      </c>
      <c r="AJ12" s="4">
        <f t="shared" si="33"/>
        <v>3</v>
      </c>
      <c r="AK12">
        <f t="shared" si="34"/>
        <v>30856</v>
      </c>
    </row>
    <row r="13" spans="1:37">
      <c r="A13" s="4">
        <v>0</v>
      </c>
      <c r="B13">
        <v>5</v>
      </c>
      <c r="C13" s="2">
        <f t="shared" si="0"/>
        <v>95</v>
      </c>
      <c r="D13" s="2">
        <f t="shared" si="1"/>
        <v>23</v>
      </c>
      <c r="E13">
        <f t="shared" si="2"/>
        <v>3</v>
      </c>
      <c r="F13" s="4">
        <f t="shared" si="3"/>
        <v>3</v>
      </c>
      <c r="G13">
        <f t="shared" si="4"/>
        <v>95</v>
      </c>
      <c r="H13" s="2">
        <f t="shared" si="5"/>
        <v>98</v>
      </c>
      <c r="I13" s="2">
        <f t="shared" si="6"/>
        <v>17</v>
      </c>
      <c r="J13">
        <f t="shared" si="7"/>
        <v>13</v>
      </c>
      <c r="K13" s="4">
        <f t="shared" si="8"/>
        <v>1</v>
      </c>
      <c r="L13">
        <f t="shared" si="9"/>
        <v>98</v>
      </c>
      <c r="M13" s="2">
        <f t="shared" si="10"/>
        <v>104</v>
      </c>
      <c r="N13" s="2">
        <f t="shared" si="11"/>
        <v>19</v>
      </c>
      <c r="O13">
        <f t="shared" si="12"/>
        <v>9</v>
      </c>
      <c r="P13" s="4">
        <f t="shared" si="13"/>
        <v>0</v>
      </c>
      <c r="Q13">
        <f t="shared" si="14"/>
        <v>104</v>
      </c>
      <c r="R13" s="2">
        <f t="shared" si="15"/>
        <v>1976</v>
      </c>
      <c r="S13" s="2">
        <f t="shared" si="16"/>
        <v>23</v>
      </c>
      <c r="T13">
        <f t="shared" si="17"/>
        <v>21</v>
      </c>
      <c r="U13" s="4">
        <f t="shared" si="18"/>
        <v>3</v>
      </c>
      <c r="V13">
        <f t="shared" si="19"/>
        <v>1976</v>
      </c>
      <c r="W13" s="2">
        <f t="shared" si="20"/>
        <v>1979</v>
      </c>
      <c r="X13" s="2">
        <f t="shared" si="21"/>
        <v>17</v>
      </c>
      <c r="Y13">
        <f t="shared" si="22"/>
        <v>7</v>
      </c>
      <c r="Z13" s="4">
        <f t="shared" si="23"/>
        <v>1</v>
      </c>
      <c r="AA13">
        <f t="shared" si="24"/>
        <v>1979</v>
      </c>
      <c r="AB13" s="2">
        <f t="shared" si="25"/>
        <v>1985</v>
      </c>
      <c r="AC13" s="2">
        <f t="shared" si="26"/>
        <v>19</v>
      </c>
      <c r="AD13">
        <f t="shared" si="27"/>
        <v>9</v>
      </c>
      <c r="AE13" s="4">
        <f t="shared" si="28"/>
        <v>0</v>
      </c>
      <c r="AF13">
        <f t="shared" si="29"/>
        <v>1985</v>
      </c>
      <c r="AG13" s="2">
        <f t="shared" si="30"/>
        <v>37715</v>
      </c>
      <c r="AH13" s="2">
        <f t="shared" si="31"/>
        <v>23</v>
      </c>
      <c r="AI13">
        <f t="shared" si="32"/>
        <v>18</v>
      </c>
      <c r="AJ13" s="4">
        <f t="shared" si="33"/>
        <v>3</v>
      </c>
      <c r="AK13">
        <f t="shared" si="34"/>
        <v>37715</v>
      </c>
    </row>
    <row r="14" spans="1:37">
      <c r="A14" s="4">
        <v>0</v>
      </c>
      <c r="B14">
        <v>6</v>
      </c>
      <c r="C14" s="2">
        <f t="shared" si="0"/>
        <v>114</v>
      </c>
      <c r="D14" s="2">
        <f t="shared" si="1"/>
        <v>23</v>
      </c>
      <c r="E14">
        <f t="shared" si="2"/>
        <v>22</v>
      </c>
      <c r="F14" s="4">
        <f t="shared" si="3"/>
        <v>3</v>
      </c>
      <c r="G14">
        <f t="shared" si="4"/>
        <v>114</v>
      </c>
      <c r="H14" s="2">
        <f t="shared" si="5"/>
        <v>117</v>
      </c>
      <c r="I14" s="2">
        <f t="shared" si="6"/>
        <v>17</v>
      </c>
      <c r="J14">
        <f t="shared" si="7"/>
        <v>15</v>
      </c>
      <c r="K14" s="4">
        <f t="shared" si="8"/>
        <v>1</v>
      </c>
      <c r="L14">
        <f t="shared" si="9"/>
        <v>117</v>
      </c>
      <c r="M14" s="2">
        <f t="shared" si="10"/>
        <v>123</v>
      </c>
      <c r="N14" s="2">
        <f t="shared" si="11"/>
        <v>19</v>
      </c>
      <c r="O14">
        <f t="shared" si="12"/>
        <v>9</v>
      </c>
      <c r="P14" s="4">
        <f t="shared" si="13"/>
        <v>0</v>
      </c>
      <c r="Q14">
        <f t="shared" si="14"/>
        <v>123</v>
      </c>
      <c r="R14" s="2">
        <f t="shared" si="15"/>
        <v>2337</v>
      </c>
      <c r="S14" s="2">
        <f t="shared" si="16"/>
        <v>23</v>
      </c>
      <c r="T14">
        <f t="shared" si="17"/>
        <v>14</v>
      </c>
      <c r="U14" s="4">
        <f t="shared" si="18"/>
        <v>3</v>
      </c>
      <c r="V14">
        <f t="shared" si="19"/>
        <v>2337</v>
      </c>
      <c r="W14" s="2">
        <f t="shared" si="20"/>
        <v>2340</v>
      </c>
      <c r="X14" s="2">
        <f t="shared" si="21"/>
        <v>17</v>
      </c>
      <c r="Y14">
        <f t="shared" si="22"/>
        <v>11</v>
      </c>
      <c r="Z14" s="4">
        <f t="shared" si="23"/>
        <v>1</v>
      </c>
      <c r="AA14">
        <f t="shared" si="24"/>
        <v>2340</v>
      </c>
      <c r="AB14" s="2">
        <f t="shared" si="25"/>
        <v>2346</v>
      </c>
      <c r="AC14" s="2">
        <f t="shared" si="26"/>
        <v>19</v>
      </c>
      <c r="AD14">
        <f t="shared" si="27"/>
        <v>9</v>
      </c>
      <c r="AE14" s="4">
        <f t="shared" si="28"/>
        <v>0</v>
      </c>
      <c r="AF14">
        <f t="shared" si="29"/>
        <v>2346</v>
      </c>
      <c r="AG14" s="2">
        <f t="shared" si="30"/>
        <v>44574</v>
      </c>
      <c r="AH14" s="2">
        <f t="shared" si="31"/>
        <v>23</v>
      </c>
      <c r="AI14">
        <f t="shared" si="32"/>
        <v>0</v>
      </c>
      <c r="AJ14" s="4">
        <f t="shared" si="33"/>
        <v>2</v>
      </c>
      <c r="AK14">
        <f t="shared" si="34"/>
        <v>44574</v>
      </c>
    </row>
    <row r="15" spans="1:37">
      <c r="A15" s="4">
        <v>0</v>
      </c>
      <c r="B15">
        <v>7</v>
      </c>
      <c r="C15" s="2">
        <f t="shared" si="0"/>
        <v>133</v>
      </c>
      <c r="D15" s="2">
        <f t="shared" si="1"/>
        <v>23</v>
      </c>
      <c r="E15">
        <f t="shared" si="2"/>
        <v>18</v>
      </c>
      <c r="F15" s="4">
        <f t="shared" si="3"/>
        <v>3</v>
      </c>
      <c r="G15">
        <f t="shared" si="4"/>
        <v>133</v>
      </c>
      <c r="H15" s="2">
        <f t="shared" si="5"/>
        <v>136</v>
      </c>
      <c r="I15" s="2">
        <f t="shared" si="6"/>
        <v>17</v>
      </c>
      <c r="J15">
        <f t="shared" si="7"/>
        <v>0</v>
      </c>
      <c r="K15" s="4">
        <f t="shared" si="8"/>
        <v>0</v>
      </c>
      <c r="L15">
        <f t="shared" si="9"/>
        <v>136</v>
      </c>
      <c r="M15" s="2">
        <f t="shared" si="10"/>
        <v>2584</v>
      </c>
      <c r="N15" s="2">
        <f t="shared" si="11"/>
        <v>23</v>
      </c>
      <c r="O15">
        <f t="shared" si="12"/>
        <v>8</v>
      </c>
      <c r="P15" s="4">
        <f t="shared" si="13"/>
        <v>3</v>
      </c>
      <c r="Q15">
        <f t="shared" si="14"/>
        <v>2584</v>
      </c>
      <c r="R15" s="2">
        <f t="shared" si="15"/>
        <v>2587</v>
      </c>
      <c r="S15" s="2">
        <f t="shared" si="16"/>
        <v>17</v>
      </c>
      <c r="T15">
        <f t="shared" si="17"/>
        <v>3</v>
      </c>
      <c r="U15" s="4">
        <f t="shared" si="18"/>
        <v>1</v>
      </c>
      <c r="V15">
        <f t="shared" si="19"/>
        <v>2587</v>
      </c>
      <c r="W15" s="2">
        <f t="shared" si="20"/>
        <v>2593</v>
      </c>
      <c r="X15" s="2">
        <f t="shared" si="21"/>
        <v>19</v>
      </c>
      <c r="Y15">
        <f t="shared" si="22"/>
        <v>9</v>
      </c>
      <c r="Z15" s="4">
        <f t="shared" si="23"/>
        <v>0</v>
      </c>
      <c r="AA15">
        <f t="shared" si="24"/>
        <v>2593</v>
      </c>
      <c r="AB15" s="2">
        <f t="shared" si="25"/>
        <v>49267</v>
      </c>
      <c r="AC15" s="2">
        <f t="shared" si="26"/>
        <v>23</v>
      </c>
      <c r="AD15">
        <f t="shared" si="27"/>
        <v>1</v>
      </c>
      <c r="AE15" s="4">
        <f t="shared" si="28"/>
        <v>3</v>
      </c>
      <c r="AF15">
        <f t="shared" si="29"/>
        <v>49267</v>
      </c>
      <c r="AG15" s="2">
        <f t="shared" si="30"/>
        <v>49270</v>
      </c>
      <c r="AH15" s="2">
        <f t="shared" si="31"/>
        <v>17</v>
      </c>
      <c r="AI15">
        <f t="shared" si="32"/>
        <v>4</v>
      </c>
      <c r="AJ15" s="4">
        <f t="shared" si="33"/>
        <v>1</v>
      </c>
      <c r="AK15">
        <f t="shared" si="34"/>
        <v>49270</v>
      </c>
    </row>
    <row r="16" spans="1:37">
      <c r="A16" s="4">
        <v>0</v>
      </c>
      <c r="B16">
        <v>8</v>
      </c>
      <c r="C16" s="2">
        <f t="shared" si="0"/>
        <v>152</v>
      </c>
      <c r="D16" s="2">
        <f t="shared" si="1"/>
        <v>23</v>
      </c>
      <c r="E16">
        <f t="shared" si="2"/>
        <v>14</v>
      </c>
      <c r="F16" s="4">
        <f t="shared" si="3"/>
        <v>3</v>
      </c>
      <c r="G16">
        <f t="shared" si="4"/>
        <v>152</v>
      </c>
      <c r="H16" s="2">
        <f t="shared" si="5"/>
        <v>155</v>
      </c>
      <c r="I16" s="2">
        <f t="shared" si="6"/>
        <v>17</v>
      </c>
      <c r="J16">
        <f t="shared" si="7"/>
        <v>2</v>
      </c>
      <c r="K16" s="4">
        <f t="shared" si="8"/>
        <v>1</v>
      </c>
      <c r="L16">
        <f t="shared" si="9"/>
        <v>155</v>
      </c>
      <c r="M16" s="2">
        <f t="shared" si="10"/>
        <v>161</v>
      </c>
      <c r="N16" s="2">
        <f t="shared" si="11"/>
        <v>19</v>
      </c>
      <c r="O16">
        <f t="shared" si="12"/>
        <v>9</v>
      </c>
      <c r="P16" s="4">
        <f t="shared" si="13"/>
        <v>0</v>
      </c>
      <c r="Q16">
        <f t="shared" si="14"/>
        <v>161</v>
      </c>
      <c r="R16" s="2">
        <f t="shared" si="15"/>
        <v>3059</v>
      </c>
      <c r="S16" s="2">
        <f t="shared" si="16"/>
        <v>23</v>
      </c>
      <c r="T16">
        <f t="shared" si="17"/>
        <v>0</v>
      </c>
      <c r="U16" s="4">
        <f t="shared" si="18"/>
        <v>2</v>
      </c>
      <c r="V16">
        <f t="shared" si="19"/>
        <v>3059</v>
      </c>
      <c r="W16" s="2">
        <f t="shared" si="20"/>
        <v>9357481</v>
      </c>
      <c r="X16" s="2">
        <f t="shared" si="21"/>
        <v>13</v>
      </c>
      <c r="Y16">
        <f t="shared" si="22"/>
        <v>3</v>
      </c>
      <c r="Z16" s="4">
        <f t="shared" si="23"/>
        <v>3</v>
      </c>
      <c r="AA16">
        <f t="shared" si="24"/>
        <v>9357481</v>
      </c>
      <c r="AB16" s="2">
        <f t="shared" si="25"/>
        <v>9357484</v>
      </c>
      <c r="AC16" s="2">
        <f t="shared" si="26"/>
        <v>17</v>
      </c>
      <c r="AD16">
        <f t="shared" si="27"/>
        <v>4</v>
      </c>
      <c r="AE16" s="4">
        <f t="shared" si="28"/>
        <v>1</v>
      </c>
      <c r="AF16">
        <f t="shared" si="29"/>
        <v>9357484</v>
      </c>
      <c r="AG16" s="2">
        <f t="shared" si="30"/>
        <v>9357490</v>
      </c>
      <c r="AH16" s="2">
        <f t="shared" si="31"/>
        <v>19</v>
      </c>
      <c r="AI16">
        <f t="shared" si="32"/>
        <v>9</v>
      </c>
      <c r="AJ16" s="4">
        <f t="shared" si="33"/>
        <v>0</v>
      </c>
      <c r="AK16">
        <f t="shared" si="34"/>
        <v>9357490</v>
      </c>
    </row>
    <row r="17" spans="1:37">
      <c r="A17" s="4">
        <v>0</v>
      </c>
      <c r="B17">
        <v>9</v>
      </c>
      <c r="C17" s="2">
        <f t="shared" si="0"/>
        <v>171</v>
      </c>
      <c r="D17" s="2">
        <f t="shared" si="1"/>
        <v>23</v>
      </c>
      <c r="E17">
        <f t="shared" si="2"/>
        <v>10</v>
      </c>
      <c r="F17" s="4">
        <f t="shared" si="3"/>
        <v>3</v>
      </c>
      <c r="G17">
        <f t="shared" si="4"/>
        <v>171</v>
      </c>
      <c r="H17" s="2">
        <f t="shared" si="5"/>
        <v>174</v>
      </c>
      <c r="I17" s="2">
        <f t="shared" si="6"/>
        <v>17</v>
      </c>
      <c r="J17">
        <f t="shared" si="7"/>
        <v>4</v>
      </c>
      <c r="K17" s="4">
        <f t="shared" si="8"/>
        <v>1</v>
      </c>
      <c r="L17">
        <f t="shared" si="9"/>
        <v>174</v>
      </c>
      <c r="M17" s="2">
        <f t="shared" si="10"/>
        <v>180</v>
      </c>
      <c r="N17" s="2">
        <f t="shared" si="11"/>
        <v>19</v>
      </c>
      <c r="O17">
        <f t="shared" si="12"/>
        <v>9</v>
      </c>
      <c r="P17" s="4">
        <f t="shared" si="13"/>
        <v>0</v>
      </c>
      <c r="Q17">
        <f t="shared" si="14"/>
        <v>180</v>
      </c>
      <c r="R17" s="2">
        <f t="shared" si="15"/>
        <v>3420</v>
      </c>
      <c r="S17" s="2">
        <f t="shared" si="16"/>
        <v>23</v>
      </c>
      <c r="T17">
        <f t="shared" si="17"/>
        <v>16</v>
      </c>
      <c r="U17" s="4">
        <f t="shared" si="18"/>
        <v>3</v>
      </c>
      <c r="V17">
        <f t="shared" si="19"/>
        <v>3420</v>
      </c>
      <c r="W17" s="2">
        <f t="shared" si="20"/>
        <v>3423</v>
      </c>
      <c r="X17" s="2">
        <f t="shared" si="21"/>
        <v>17</v>
      </c>
      <c r="Y17">
        <f t="shared" si="22"/>
        <v>6</v>
      </c>
      <c r="Z17" s="4">
        <f t="shared" si="23"/>
        <v>1</v>
      </c>
      <c r="AA17">
        <f t="shared" si="24"/>
        <v>3423</v>
      </c>
      <c r="AB17" s="2">
        <f t="shared" si="25"/>
        <v>3429</v>
      </c>
      <c r="AC17" s="2">
        <f t="shared" si="26"/>
        <v>19</v>
      </c>
      <c r="AD17">
        <f t="shared" si="27"/>
        <v>9</v>
      </c>
      <c r="AE17" s="4">
        <f t="shared" si="28"/>
        <v>0</v>
      </c>
      <c r="AF17">
        <f t="shared" si="29"/>
        <v>3429</v>
      </c>
      <c r="AG17" s="2">
        <f t="shared" si="30"/>
        <v>65151</v>
      </c>
      <c r="AH17" s="2">
        <f t="shared" si="31"/>
        <v>23</v>
      </c>
      <c r="AI17">
        <f t="shared" si="32"/>
        <v>15</v>
      </c>
      <c r="AJ17" s="4">
        <f t="shared" si="33"/>
        <v>3</v>
      </c>
      <c r="AK17">
        <f t="shared" si="34"/>
        <v>65151</v>
      </c>
    </row>
    <row r="18" spans="1:37">
      <c r="A18" s="4">
        <v>0</v>
      </c>
      <c r="B18">
        <v>10</v>
      </c>
      <c r="C18" s="2">
        <f t="shared" si="0"/>
        <v>190</v>
      </c>
      <c r="D18" s="2">
        <f t="shared" si="1"/>
        <v>23</v>
      </c>
      <c r="E18">
        <f t="shared" si="2"/>
        <v>6</v>
      </c>
      <c r="F18" s="4">
        <f t="shared" si="3"/>
        <v>3</v>
      </c>
      <c r="G18">
        <f t="shared" si="4"/>
        <v>190</v>
      </c>
      <c r="H18" s="2">
        <f t="shared" si="5"/>
        <v>193</v>
      </c>
      <c r="I18" s="2">
        <f t="shared" si="6"/>
        <v>17</v>
      </c>
      <c r="J18">
        <f t="shared" si="7"/>
        <v>6</v>
      </c>
      <c r="K18" s="4">
        <f t="shared" si="8"/>
        <v>1</v>
      </c>
      <c r="L18">
        <f t="shared" si="9"/>
        <v>193</v>
      </c>
      <c r="M18" s="2">
        <f t="shared" si="10"/>
        <v>199</v>
      </c>
      <c r="N18" s="2">
        <f t="shared" si="11"/>
        <v>19</v>
      </c>
      <c r="O18">
        <f t="shared" si="12"/>
        <v>9</v>
      </c>
      <c r="P18" s="4">
        <f t="shared" si="13"/>
        <v>0</v>
      </c>
      <c r="Q18">
        <f t="shared" si="14"/>
        <v>199</v>
      </c>
      <c r="R18" s="2">
        <f t="shared" si="15"/>
        <v>3781</v>
      </c>
      <c r="S18" s="2">
        <f t="shared" si="16"/>
        <v>23</v>
      </c>
      <c r="T18">
        <f t="shared" si="17"/>
        <v>9</v>
      </c>
      <c r="U18" s="4">
        <f t="shared" si="18"/>
        <v>3</v>
      </c>
      <c r="V18">
        <f t="shared" si="19"/>
        <v>3781</v>
      </c>
      <c r="W18" s="2">
        <f t="shared" si="20"/>
        <v>3784</v>
      </c>
      <c r="X18" s="2">
        <f t="shared" si="21"/>
        <v>17</v>
      </c>
      <c r="Y18">
        <f t="shared" si="22"/>
        <v>10</v>
      </c>
      <c r="Z18" s="4">
        <f t="shared" si="23"/>
        <v>1</v>
      </c>
      <c r="AA18">
        <f t="shared" si="24"/>
        <v>3784</v>
      </c>
      <c r="AB18" s="2">
        <f t="shared" si="25"/>
        <v>3790</v>
      </c>
      <c r="AC18" s="2">
        <f t="shared" si="26"/>
        <v>19</v>
      </c>
      <c r="AD18">
        <f t="shared" si="27"/>
        <v>9</v>
      </c>
      <c r="AE18" s="4">
        <f t="shared" si="28"/>
        <v>0</v>
      </c>
      <c r="AF18">
        <f t="shared" si="29"/>
        <v>3790</v>
      </c>
      <c r="AG18" s="2">
        <f t="shared" si="30"/>
        <v>72010</v>
      </c>
      <c r="AH18" s="2">
        <f t="shared" si="31"/>
        <v>23</v>
      </c>
      <c r="AI18">
        <f t="shared" si="32"/>
        <v>20</v>
      </c>
      <c r="AJ18" s="4">
        <f t="shared" si="33"/>
        <v>3</v>
      </c>
      <c r="AK18">
        <f t="shared" si="34"/>
        <v>72010</v>
      </c>
    </row>
    <row r="19" spans="1:37">
      <c r="A19" s="4">
        <v>0</v>
      </c>
      <c r="B19">
        <v>11</v>
      </c>
      <c r="C19" s="2">
        <f t="shared" si="0"/>
        <v>209</v>
      </c>
      <c r="D19" s="2">
        <f t="shared" si="1"/>
        <v>23</v>
      </c>
      <c r="E19">
        <f t="shared" si="2"/>
        <v>2</v>
      </c>
      <c r="F19" s="4">
        <f t="shared" si="3"/>
        <v>3</v>
      </c>
      <c r="G19">
        <f t="shared" si="4"/>
        <v>209</v>
      </c>
      <c r="H19" s="2">
        <f t="shared" si="5"/>
        <v>212</v>
      </c>
      <c r="I19" s="2">
        <f t="shared" si="6"/>
        <v>17</v>
      </c>
      <c r="J19">
        <f t="shared" si="7"/>
        <v>8</v>
      </c>
      <c r="K19" s="4">
        <f t="shared" si="8"/>
        <v>1</v>
      </c>
      <c r="L19">
        <f t="shared" si="9"/>
        <v>212</v>
      </c>
      <c r="M19" s="2">
        <f t="shared" si="10"/>
        <v>218</v>
      </c>
      <c r="N19" s="2">
        <f t="shared" si="11"/>
        <v>19</v>
      </c>
      <c r="O19">
        <f t="shared" si="12"/>
        <v>9</v>
      </c>
      <c r="P19" s="4">
        <f t="shared" si="13"/>
        <v>0</v>
      </c>
      <c r="Q19">
        <f t="shared" si="14"/>
        <v>218</v>
      </c>
      <c r="R19" s="2">
        <f t="shared" si="15"/>
        <v>4142</v>
      </c>
      <c r="S19" s="2">
        <f t="shared" si="16"/>
        <v>23</v>
      </c>
      <c r="T19">
        <f t="shared" si="17"/>
        <v>2</v>
      </c>
      <c r="U19" s="4">
        <f t="shared" si="18"/>
        <v>3</v>
      </c>
      <c r="V19">
        <f t="shared" si="19"/>
        <v>4142</v>
      </c>
      <c r="W19" s="2">
        <f t="shared" si="20"/>
        <v>4145</v>
      </c>
      <c r="X19" s="2">
        <f t="shared" si="21"/>
        <v>17</v>
      </c>
      <c r="Y19">
        <f t="shared" si="22"/>
        <v>14</v>
      </c>
      <c r="Z19" s="4">
        <f t="shared" si="23"/>
        <v>1</v>
      </c>
      <c r="AA19">
        <f t="shared" si="24"/>
        <v>4145</v>
      </c>
      <c r="AB19" s="2">
        <f t="shared" si="25"/>
        <v>4151</v>
      </c>
      <c r="AC19" s="2">
        <f t="shared" si="26"/>
        <v>19</v>
      </c>
      <c r="AD19">
        <f t="shared" si="27"/>
        <v>9</v>
      </c>
      <c r="AE19" s="4">
        <f t="shared" si="28"/>
        <v>0</v>
      </c>
      <c r="AF19">
        <f t="shared" si="29"/>
        <v>4151</v>
      </c>
      <c r="AG19" s="2">
        <f t="shared" si="30"/>
        <v>78869</v>
      </c>
      <c r="AH19" s="2">
        <f t="shared" si="31"/>
        <v>23</v>
      </c>
      <c r="AI19">
        <f t="shared" si="32"/>
        <v>2</v>
      </c>
      <c r="AJ19" s="4">
        <f t="shared" si="33"/>
        <v>3</v>
      </c>
      <c r="AK19">
        <f t="shared" si="34"/>
        <v>78869</v>
      </c>
    </row>
    <row r="20" spans="1:37">
      <c r="A20" s="4">
        <v>0</v>
      </c>
      <c r="B20">
        <v>12</v>
      </c>
      <c r="C20" s="2">
        <f t="shared" si="0"/>
        <v>228</v>
      </c>
      <c r="D20" s="2">
        <f t="shared" si="1"/>
        <v>23</v>
      </c>
      <c r="E20">
        <f t="shared" si="2"/>
        <v>21</v>
      </c>
      <c r="F20" s="4">
        <f t="shared" si="3"/>
        <v>3</v>
      </c>
      <c r="G20">
        <f t="shared" si="4"/>
        <v>228</v>
      </c>
      <c r="H20" s="2">
        <f t="shared" si="5"/>
        <v>231</v>
      </c>
      <c r="I20" s="2">
        <f t="shared" si="6"/>
        <v>17</v>
      </c>
      <c r="J20">
        <f t="shared" si="7"/>
        <v>10</v>
      </c>
      <c r="K20" s="4">
        <f t="shared" si="8"/>
        <v>1</v>
      </c>
      <c r="L20">
        <f t="shared" si="9"/>
        <v>231</v>
      </c>
      <c r="M20" s="2">
        <f t="shared" si="10"/>
        <v>237</v>
      </c>
      <c r="N20" s="2">
        <f t="shared" si="11"/>
        <v>19</v>
      </c>
      <c r="O20">
        <f t="shared" si="12"/>
        <v>9</v>
      </c>
      <c r="P20" s="4">
        <f t="shared" si="13"/>
        <v>0</v>
      </c>
      <c r="Q20">
        <f t="shared" si="14"/>
        <v>237</v>
      </c>
      <c r="R20" s="2">
        <f t="shared" si="15"/>
        <v>4503</v>
      </c>
      <c r="S20" s="2">
        <f t="shared" si="16"/>
        <v>23</v>
      </c>
      <c r="T20">
        <f t="shared" si="17"/>
        <v>18</v>
      </c>
      <c r="U20" s="4">
        <f t="shared" si="18"/>
        <v>3</v>
      </c>
      <c r="V20">
        <f t="shared" si="19"/>
        <v>4503</v>
      </c>
      <c r="W20" s="2">
        <f t="shared" si="20"/>
        <v>4506</v>
      </c>
      <c r="X20" s="2">
        <f t="shared" si="21"/>
        <v>17</v>
      </c>
      <c r="Y20">
        <f t="shared" si="22"/>
        <v>1</v>
      </c>
      <c r="Z20" s="4">
        <f t="shared" si="23"/>
        <v>1</v>
      </c>
      <c r="AA20">
        <f t="shared" si="24"/>
        <v>4506</v>
      </c>
      <c r="AB20" s="2">
        <f t="shared" si="25"/>
        <v>4512</v>
      </c>
      <c r="AC20" s="2">
        <f t="shared" si="26"/>
        <v>19</v>
      </c>
      <c r="AD20">
        <f t="shared" si="27"/>
        <v>9</v>
      </c>
      <c r="AE20" s="4">
        <f t="shared" si="28"/>
        <v>0</v>
      </c>
      <c r="AF20">
        <f t="shared" si="29"/>
        <v>4512</v>
      </c>
      <c r="AG20" s="2">
        <f t="shared" si="30"/>
        <v>85728</v>
      </c>
      <c r="AH20" s="2">
        <f t="shared" si="31"/>
        <v>23</v>
      </c>
      <c r="AI20">
        <f t="shared" si="32"/>
        <v>7</v>
      </c>
      <c r="AJ20" s="4">
        <f t="shared" si="33"/>
        <v>3</v>
      </c>
      <c r="AK20">
        <f t="shared" si="34"/>
        <v>85728</v>
      </c>
    </row>
    <row r="21" spans="1:37">
      <c r="A21" s="4">
        <v>0</v>
      </c>
      <c r="B21">
        <v>13</v>
      </c>
      <c r="C21" s="2">
        <f t="shared" si="0"/>
        <v>247</v>
      </c>
      <c r="D21" s="2">
        <f t="shared" si="1"/>
        <v>23</v>
      </c>
      <c r="E21">
        <f t="shared" si="2"/>
        <v>17</v>
      </c>
      <c r="F21" s="4">
        <f t="shared" si="3"/>
        <v>3</v>
      </c>
      <c r="G21">
        <f t="shared" si="4"/>
        <v>247</v>
      </c>
      <c r="H21" s="2">
        <f t="shared" si="5"/>
        <v>250</v>
      </c>
      <c r="I21" s="2">
        <f t="shared" si="6"/>
        <v>17</v>
      </c>
      <c r="J21">
        <f t="shared" si="7"/>
        <v>12</v>
      </c>
      <c r="K21" s="4">
        <f t="shared" si="8"/>
        <v>1</v>
      </c>
      <c r="L21">
        <f t="shared" si="9"/>
        <v>250</v>
      </c>
      <c r="M21" s="2">
        <f t="shared" si="10"/>
        <v>256</v>
      </c>
      <c r="N21" s="2">
        <f t="shared" si="11"/>
        <v>19</v>
      </c>
      <c r="O21">
        <f t="shared" si="12"/>
        <v>9</v>
      </c>
      <c r="P21" s="4">
        <f t="shared" si="13"/>
        <v>0</v>
      </c>
      <c r="Q21">
        <f t="shared" si="14"/>
        <v>256</v>
      </c>
      <c r="R21" s="2">
        <f t="shared" si="15"/>
        <v>4864</v>
      </c>
      <c r="S21" s="2">
        <f t="shared" si="16"/>
        <v>23</v>
      </c>
      <c r="T21">
        <f t="shared" si="17"/>
        <v>11</v>
      </c>
      <c r="U21" s="4">
        <f t="shared" si="18"/>
        <v>3</v>
      </c>
      <c r="V21">
        <f t="shared" si="19"/>
        <v>4864</v>
      </c>
      <c r="W21" s="2">
        <f t="shared" si="20"/>
        <v>4867</v>
      </c>
      <c r="X21" s="2">
        <f t="shared" si="21"/>
        <v>17</v>
      </c>
      <c r="Y21">
        <f t="shared" si="22"/>
        <v>5</v>
      </c>
      <c r="Z21" s="4">
        <f t="shared" si="23"/>
        <v>1</v>
      </c>
      <c r="AA21">
        <f t="shared" si="24"/>
        <v>4867</v>
      </c>
      <c r="AB21" s="2">
        <f t="shared" si="25"/>
        <v>4873</v>
      </c>
      <c r="AC21" s="2">
        <f t="shared" si="26"/>
        <v>19</v>
      </c>
      <c r="AD21">
        <f t="shared" si="27"/>
        <v>9</v>
      </c>
      <c r="AE21" s="4">
        <f t="shared" si="28"/>
        <v>0</v>
      </c>
      <c r="AF21">
        <f t="shared" si="29"/>
        <v>4873</v>
      </c>
      <c r="AG21" s="2">
        <f t="shared" si="30"/>
        <v>92587</v>
      </c>
      <c r="AH21" s="2">
        <f t="shared" si="31"/>
        <v>23</v>
      </c>
      <c r="AI21">
        <f t="shared" si="32"/>
        <v>12</v>
      </c>
      <c r="AJ21" s="4">
        <f t="shared" si="33"/>
        <v>3</v>
      </c>
      <c r="AK21">
        <f t="shared" si="34"/>
        <v>92587</v>
      </c>
    </row>
    <row r="22" spans="1:37">
      <c r="A22" s="4">
        <v>0</v>
      </c>
      <c r="B22">
        <v>14</v>
      </c>
      <c r="C22" s="2">
        <f t="shared" si="0"/>
        <v>266</v>
      </c>
      <c r="D22" s="2">
        <f t="shared" si="1"/>
        <v>23</v>
      </c>
      <c r="E22">
        <f t="shared" si="2"/>
        <v>13</v>
      </c>
      <c r="F22" s="4">
        <f t="shared" si="3"/>
        <v>3</v>
      </c>
      <c r="G22">
        <f t="shared" si="4"/>
        <v>266</v>
      </c>
      <c r="H22" s="2">
        <f t="shared" si="5"/>
        <v>269</v>
      </c>
      <c r="I22" s="2">
        <f t="shared" si="6"/>
        <v>17</v>
      </c>
      <c r="J22">
        <f t="shared" si="7"/>
        <v>14</v>
      </c>
      <c r="K22" s="4">
        <f t="shared" si="8"/>
        <v>1</v>
      </c>
      <c r="L22">
        <f t="shared" si="9"/>
        <v>269</v>
      </c>
      <c r="M22" s="2">
        <f t="shared" si="10"/>
        <v>275</v>
      </c>
      <c r="N22" s="2">
        <f t="shared" si="11"/>
        <v>19</v>
      </c>
      <c r="O22">
        <f t="shared" si="12"/>
        <v>9</v>
      </c>
      <c r="P22" s="4">
        <f t="shared" si="13"/>
        <v>0</v>
      </c>
      <c r="Q22">
        <f t="shared" si="14"/>
        <v>275</v>
      </c>
      <c r="R22" s="2">
        <f t="shared" si="15"/>
        <v>5225</v>
      </c>
      <c r="S22" s="2">
        <f t="shared" si="16"/>
        <v>23</v>
      </c>
      <c r="T22">
        <f t="shared" si="17"/>
        <v>4</v>
      </c>
      <c r="U22" s="4">
        <f t="shared" si="18"/>
        <v>3</v>
      </c>
      <c r="V22">
        <f t="shared" si="19"/>
        <v>5225</v>
      </c>
      <c r="W22" s="2">
        <f t="shared" si="20"/>
        <v>5228</v>
      </c>
      <c r="X22" s="2">
        <f t="shared" si="21"/>
        <v>17</v>
      </c>
      <c r="Y22">
        <f t="shared" si="22"/>
        <v>9</v>
      </c>
      <c r="Z22" s="4">
        <f t="shared" si="23"/>
        <v>1</v>
      </c>
      <c r="AA22">
        <f t="shared" si="24"/>
        <v>5228</v>
      </c>
      <c r="AB22" s="2">
        <f t="shared" si="25"/>
        <v>5234</v>
      </c>
      <c r="AC22" s="2">
        <f t="shared" si="26"/>
        <v>19</v>
      </c>
      <c r="AD22">
        <f t="shared" si="27"/>
        <v>9</v>
      </c>
      <c r="AE22" s="4">
        <f t="shared" si="28"/>
        <v>0</v>
      </c>
      <c r="AF22">
        <f t="shared" si="29"/>
        <v>5234</v>
      </c>
      <c r="AG22" s="2">
        <f t="shared" si="30"/>
        <v>99446</v>
      </c>
      <c r="AH22" s="2">
        <f t="shared" si="31"/>
        <v>23</v>
      </c>
      <c r="AI22">
        <f t="shared" si="32"/>
        <v>17</v>
      </c>
      <c r="AJ22" s="4">
        <f t="shared" si="33"/>
        <v>3</v>
      </c>
      <c r="AK22">
        <f t="shared" si="34"/>
        <v>99446</v>
      </c>
    </row>
    <row r="23" spans="1:37">
      <c r="A23" s="4">
        <v>0</v>
      </c>
      <c r="B23">
        <v>15</v>
      </c>
      <c r="C23" s="2">
        <f t="shared" si="0"/>
        <v>285</v>
      </c>
      <c r="D23" s="2">
        <f t="shared" si="1"/>
        <v>23</v>
      </c>
      <c r="E23">
        <f t="shared" si="2"/>
        <v>9</v>
      </c>
      <c r="F23" s="4">
        <f t="shared" si="3"/>
        <v>3</v>
      </c>
      <c r="G23">
        <f t="shared" si="4"/>
        <v>285</v>
      </c>
      <c r="H23" s="2">
        <f t="shared" si="5"/>
        <v>288</v>
      </c>
      <c r="I23" s="2">
        <f t="shared" si="6"/>
        <v>17</v>
      </c>
      <c r="J23">
        <f t="shared" si="7"/>
        <v>16</v>
      </c>
      <c r="K23" s="4">
        <f t="shared" si="8"/>
        <v>1</v>
      </c>
      <c r="L23">
        <f t="shared" si="9"/>
        <v>288</v>
      </c>
      <c r="M23" s="2">
        <f t="shared" si="10"/>
        <v>294</v>
      </c>
      <c r="N23" s="2">
        <f t="shared" si="11"/>
        <v>19</v>
      </c>
      <c r="O23">
        <f t="shared" si="12"/>
        <v>9</v>
      </c>
      <c r="P23" s="4">
        <f t="shared" si="13"/>
        <v>0</v>
      </c>
      <c r="Q23">
        <f t="shared" si="14"/>
        <v>294</v>
      </c>
      <c r="R23" s="2">
        <f t="shared" si="15"/>
        <v>5586</v>
      </c>
      <c r="S23" s="2">
        <f t="shared" si="16"/>
        <v>23</v>
      </c>
      <c r="T23">
        <f t="shared" si="17"/>
        <v>20</v>
      </c>
      <c r="U23" s="4">
        <f t="shared" si="18"/>
        <v>3</v>
      </c>
      <c r="V23">
        <f t="shared" si="19"/>
        <v>5586</v>
      </c>
      <c r="W23" s="2">
        <f t="shared" si="20"/>
        <v>5589</v>
      </c>
      <c r="X23" s="2">
        <f t="shared" si="21"/>
        <v>17</v>
      </c>
      <c r="Y23">
        <f t="shared" si="22"/>
        <v>13</v>
      </c>
      <c r="Z23" s="4">
        <f t="shared" si="23"/>
        <v>1</v>
      </c>
      <c r="AA23">
        <f t="shared" si="24"/>
        <v>5589</v>
      </c>
      <c r="AB23" s="2">
        <f t="shared" si="25"/>
        <v>5595</v>
      </c>
      <c r="AC23" s="2">
        <f t="shared" si="26"/>
        <v>19</v>
      </c>
      <c r="AD23">
        <f t="shared" si="27"/>
        <v>9</v>
      </c>
      <c r="AE23" s="4">
        <f t="shared" si="28"/>
        <v>0</v>
      </c>
      <c r="AF23">
        <f t="shared" si="29"/>
        <v>5595</v>
      </c>
      <c r="AG23" s="2">
        <f t="shared" si="30"/>
        <v>106305</v>
      </c>
      <c r="AH23" s="2">
        <f t="shared" si="31"/>
        <v>23</v>
      </c>
      <c r="AI23">
        <f t="shared" si="32"/>
        <v>22</v>
      </c>
      <c r="AJ23" s="4">
        <f t="shared" si="33"/>
        <v>3</v>
      </c>
      <c r="AK23">
        <f t="shared" si="34"/>
        <v>106305</v>
      </c>
    </row>
    <row r="24" spans="1:37">
      <c r="A24" s="4">
        <v>0</v>
      </c>
      <c r="B24">
        <v>16</v>
      </c>
      <c r="C24" s="2">
        <f t="shared" si="0"/>
        <v>304</v>
      </c>
      <c r="D24" s="2">
        <f t="shared" si="1"/>
        <v>23</v>
      </c>
      <c r="E24">
        <f t="shared" si="2"/>
        <v>5</v>
      </c>
      <c r="F24" s="4">
        <f t="shared" si="3"/>
        <v>3</v>
      </c>
      <c r="G24">
        <f t="shared" si="4"/>
        <v>304</v>
      </c>
      <c r="H24" s="2">
        <f t="shared" si="5"/>
        <v>307</v>
      </c>
      <c r="I24" s="2">
        <f t="shared" si="6"/>
        <v>17</v>
      </c>
      <c r="J24">
        <f t="shared" si="7"/>
        <v>1</v>
      </c>
      <c r="K24" s="4">
        <f t="shared" si="8"/>
        <v>1</v>
      </c>
      <c r="L24">
        <f t="shared" si="9"/>
        <v>307</v>
      </c>
      <c r="M24" s="2">
        <f t="shared" si="10"/>
        <v>313</v>
      </c>
      <c r="N24" s="2">
        <f t="shared" si="11"/>
        <v>19</v>
      </c>
      <c r="O24">
        <f t="shared" si="12"/>
        <v>9</v>
      </c>
      <c r="P24" s="4">
        <f t="shared" si="13"/>
        <v>0</v>
      </c>
      <c r="Q24">
        <f t="shared" si="14"/>
        <v>313</v>
      </c>
      <c r="R24" s="2">
        <f t="shared" si="15"/>
        <v>5947</v>
      </c>
      <c r="S24" s="2">
        <f t="shared" si="16"/>
        <v>23</v>
      </c>
      <c r="T24">
        <f t="shared" si="17"/>
        <v>13</v>
      </c>
      <c r="U24" s="4">
        <f t="shared" si="18"/>
        <v>3</v>
      </c>
      <c r="V24">
        <f t="shared" si="19"/>
        <v>5947</v>
      </c>
      <c r="W24" s="2">
        <f t="shared" si="20"/>
        <v>5950</v>
      </c>
      <c r="X24" s="2">
        <f t="shared" si="21"/>
        <v>17</v>
      </c>
      <c r="Y24">
        <f t="shared" si="22"/>
        <v>0</v>
      </c>
      <c r="Z24" s="4">
        <f t="shared" si="23"/>
        <v>0</v>
      </c>
      <c r="AA24">
        <f t="shared" si="24"/>
        <v>5950</v>
      </c>
      <c r="AB24" s="2">
        <f t="shared" si="25"/>
        <v>113050</v>
      </c>
      <c r="AC24" s="2">
        <f t="shared" si="26"/>
        <v>23</v>
      </c>
      <c r="AD24">
        <f t="shared" si="27"/>
        <v>5</v>
      </c>
      <c r="AE24" s="4">
        <f t="shared" si="28"/>
        <v>3</v>
      </c>
      <c r="AF24">
        <f t="shared" si="29"/>
        <v>113050</v>
      </c>
      <c r="AG24" s="2">
        <f t="shared" si="30"/>
        <v>113053</v>
      </c>
      <c r="AH24" s="2">
        <f t="shared" si="31"/>
        <v>17</v>
      </c>
      <c r="AI24">
        <f t="shared" si="32"/>
        <v>3</v>
      </c>
      <c r="AJ24" s="4">
        <f t="shared" si="33"/>
        <v>1</v>
      </c>
      <c r="AK24">
        <f t="shared" si="34"/>
        <v>113053</v>
      </c>
    </row>
    <row r="25" spans="1:37">
      <c r="A25" s="4">
        <v>0</v>
      </c>
      <c r="B25">
        <v>17</v>
      </c>
      <c r="C25" s="2">
        <f t="shared" si="0"/>
        <v>323</v>
      </c>
      <c r="D25" s="2">
        <f t="shared" si="1"/>
        <v>23</v>
      </c>
      <c r="E25">
        <f t="shared" si="2"/>
        <v>1</v>
      </c>
      <c r="F25" s="4">
        <f t="shared" si="3"/>
        <v>3</v>
      </c>
      <c r="G25">
        <f t="shared" si="4"/>
        <v>323</v>
      </c>
      <c r="H25" s="2">
        <f t="shared" si="5"/>
        <v>326</v>
      </c>
      <c r="I25" s="2">
        <f t="shared" si="6"/>
        <v>17</v>
      </c>
      <c r="J25">
        <f t="shared" si="7"/>
        <v>3</v>
      </c>
      <c r="K25" s="4">
        <f t="shared" si="8"/>
        <v>1</v>
      </c>
      <c r="L25">
        <f t="shared" si="9"/>
        <v>326</v>
      </c>
      <c r="M25" s="2">
        <f t="shared" si="10"/>
        <v>332</v>
      </c>
      <c r="N25" s="2">
        <f t="shared" si="11"/>
        <v>19</v>
      </c>
      <c r="O25">
        <f t="shared" si="12"/>
        <v>9</v>
      </c>
      <c r="P25" s="4">
        <f t="shared" si="13"/>
        <v>0</v>
      </c>
      <c r="Q25">
        <f t="shared" si="14"/>
        <v>332</v>
      </c>
      <c r="R25" s="2">
        <f t="shared" si="15"/>
        <v>6308</v>
      </c>
      <c r="S25" s="2">
        <f t="shared" si="16"/>
        <v>23</v>
      </c>
      <c r="T25">
        <f t="shared" si="17"/>
        <v>6</v>
      </c>
      <c r="U25" s="4">
        <f t="shared" si="18"/>
        <v>3</v>
      </c>
      <c r="V25">
        <f t="shared" si="19"/>
        <v>6308</v>
      </c>
      <c r="W25" s="2">
        <f t="shared" si="20"/>
        <v>6311</v>
      </c>
      <c r="X25" s="2">
        <f t="shared" si="21"/>
        <v>17</v>
      </c>
      <c r="Y25">
        <f t="shared" si="22"/>
        <v>4</v>
      </c>
      <c r="Z25" s="4">
        <f t="shared" si="23"/>
        <v>1</v>
      </c>
      <c r="AA25">
        <f t="shared" si="24"/>
        <v>6311</v>
      </c>
      <c r="AB25" s="2">
        <f t="shared" si="25"/>
        <v>6317</v>
      </c>
      <c r="AC25" s="2">
        <f t="shared" si="26"/>
        <v>19</v>
      </c>
      <c r="AD25">
        <f t="shared" si="27"/>
        <v>9</v>
      </c>
      <c r="AE25" s="4">
        <f t="shared" si="28"/>
        <v>0</v>
      </c>
      <c r="AF25">
        <f t="shared" si="29"/>
        <v>6317</v>
      </c>
      <c r="AG25" s="2">
        <f t="shared" si="30"/>
        <v>120023</v>
      </c>
      <c r="AH25" s="2">
        <f t="shared" si="31"/>
        <v>23</v>
      </c>
      <c r="AI25">
        <f t="shared" si="32"/>
        <v>9</v>
      </c>
      <c r="AJ25" s="4">
        <f t="shared" si="33"/>
        <v>3</v>
      </c>
      <c r="AK25">
        <f t="shared" si="34"/>
        <v>120023</v>
      </c>
    </row>
    <row r="26" spans="1:37">
      <c r="A26" s="4">
        <v>0</v>
      </c>
      <c r="B26">
        <v>18</v>
      </c>
      <c r="C26" s="2">
        <f t="shared" si="0"/>
        <v>342</v>
      </c>
      <c r="D26" s="2">
        <f t="shared" si="1"/>
        <v>23</v>
      </c>
      <c r="E26">
        <f t="shared" si="2"/>
        <v>20</v>
      </c>
      <c r="F26" s="4">
        <f t="shared" si="3"/>
        <v>3</v>
      </c>
      <c r="G26">
        <f t="shared" si="4"/>
        <v>342</v>
      </c>
      <c r="H26" s="2">
        <f t="shared" si="5"/>
        <v>345</v>
      </c>
      <c r="I26" s="2">
        <f t="shared" si="6"/>
        <v>17</v>
      </c>
      <c r="J26">
        <f t="shared" si="7"/>
        <v>5</v>
      </c>
      <c r="K26" s="4">
        <f t="shared" si="8"/>
        <v>1</v>
      </c>
      <c r="L26">
        <f t="shared" si="9"/>
        <v>345</v>
      </c>
      <c r="M26" s="2">
        <f t="shared" si="10"/>
        <v>351</v>
      </c>
      <c r="N26" s="2">
        <f t="shared" si="11"/>
        <v>19</v>
      </c>
      <c r="O26">
        <f t="shared" si="12"/>
        <v>9</v>
      </c>
      <c r="P26" s="4">
        <f t="shared" si="13"/>
        <v>0</v>
      </c>
      <c r="Q26">
        <f t="shared" si="14"/>
        <v>351</v>
      </c>
      <c r="R26" s="2">
        <f t="shared" si="15"/>
        <v>6669</v>
      </c>
      <c r="S26" s="2">
        <f t="shared" si="16"/>
        <v>23</v>
      </c>
      <c r="T26">
        <f t="shared" si="17"/>
        <v>22</v>
      </c>
      <c r="U26" s="4">
        <f t="shared" si="18"/>
        <v>3</v>
      </c>
      <c r="V26">
        <f t="shared" si="19"/>
        <v>6669</v>
      </c>
      <c r="W26" s="2">
        <f t="shared" si="20"/>
        <v>6672</v>
      </c>
      <c r="X26" s="2">
        <f t="shared" si="21"/>
        <v>17</v>
      </c>
      <c r="Y26">
        <f t="shared" si="22"/>
        <v>8</v>
      </c>
      <c r="Z26" s="4">
        <f t="shared" si="23"/>
        <v>1</v>
      </c>
      <c r="AA26">
        <f t="shared" si="24"/>
        <v>6672</v>
      </c>
      <c r="AB26" s="2">
        <f t="shared" si="25"/>
        <v>6678</v>
      </c>
      <c r="AC26" s="2">
        <f t="shared" si="26"/>
        <v>19</v>
      </c>
      <c r="AD26">
        <f t="shared" si="27"/>
        <v>9</v>
      </c>
      <c r="AE26" s="4">
        <f t="shared" si="28"/>
        <v>0</v>
      </c>
      <c r="AF26">
        <f t="shared" si="29"/>
        <v>6678</v>
      </c>
      <c r="AG26" s="2">
        <f t="shared" si="30"/>
        <v>126882</v>
      </c>
      <c r="AH26" s="2">
        <f t="shared" si="31"/>
        <v>23</v>
      </c>
      <c r="AI26">
        <f t="shared" si="32"/>
        <v>14</v>
      </c>
      <c r="AJ26" s="4">
        <f t="shared" si="33"/>
        <v>3</v>
      </c>
      <c r="AK26">
        <f t="shared" si="34"/>
        <v>126882</v>
      </c>
    </row>
    <row r="27" spans="1:37">
      <c r="A27" s="4">
        <v>0</v>
      </c>
      <c r="B27">
        <v>19</v>
      </c>
      <c r="C27" s="2">
        <f t="shared" si="0"/>
        <v>361</v>
      </c>
      <c r="D27" s="2">
        <f t="shared" si="1"/>
        <v>23</v>
      </c>
      <c r="E27">
        <f t="shared" si="2"/>
        <v>16</v>
      </c>
      <c r="F27" s="4">
        <f t="shared" si="3"/>
        <v>3</v>
      </c>
      <c r="G27">
        <f t="shared" si="4"/>
        <v>361</v>
      </c>
      <c r="H27" s="2">
        <f t="shared" si="5"/>
        <v>364</v>
      </c>
      <c r="I27" s="2">
        <f t="shared" si="6"/>
        <v>17</v>
      </c>
      <c r="J27">
        <f t="shared" si="7"/>
        <v>7</v>
      </c>
      <c r="K27" s="4">
        <f t="shared" si="8"/>
        <v>1</v>
      </c>
      <c r="L27">
        <f t="shared" si="9"/>
        <v>364</v>
      </c>
      <c r="M27" s="2">
        <f t="shared" si="10"/>
        <v>370</v>
      </c>
      <c r="N27" s="2">
        <f t="shared" si="11"/>
        <v>19</v>
      </c>
      <c r="O27">
        <f t="shared" si="12"/>
        <v>9</v>
      </c>
      <c r="P27" s="4">
        <f t="shared" si="13"/>
        <v>0</v>
      </c>
      <c r="Q27">
        <f t="shared" si="14"/>
        <v>370</v>
      </c>
      <c r="R27" s="2">
        <f t="shared" si="15"/>
        <v>7030</v>
      </c>
      <c r="S27" s="2">
        <f t="shared" si="16"/>
        <v>23</v>
      </c>
      <c r="T27">
        <f t="shared" si="17"/>
        <v>15</v>
      </c>
      <c r="U27" s="4">
        <f t="shared" si="18"/>
        <v>3</v>
      </c>
      <c r="V27">
        <f t="shared" si="19"/>
        <v>7030</v>
      </c>
      <c r="W27" s="2">
        <f t="shared" si="20"/>
        <v>7033</v>
      </c>
      <c r="X27" s="2">
        <f t="shared" si="21"/>
        <v>17</v>
      </c>
      <c r="Y27">
        <f t="shared" si="22"/>
        <v>12</v>
      </c>
      <c r="Z27" s="4">
        <f t="shared" si="23"/>
        <v>1</v>
      </c>
      <c r="AA27">
        <f t="shared" si="24"/>
        <v>7033</v>
      </c>
      <c r="AB27" s="2">
        <f t="shared" si="25"/>
        <v>7039</v>
      </c>
      <c r="AC27" s="2">
        <f t="shared" si="26"/>
        <v>19</v>
      </c>
      <c r="AD27">
        <f t="shared" si="27"/>
        <v>9</v>
      </c>
      <c r="AE27" s="4">
        <f t="shared" si="28"/>
        <v>0</v>
      </c>
      <c r="AF27">
        <f t="shared" si="29"/>
        <v>7039</v>
      </c>
      <c r="AG27" s="2">
        <f t="shared" si="30"/>
        <v>133741</v>
      </c>
      <c r="AH27" s="2">
        <f t="shared" si="31"/>
        <v>23</v>
      </c>
      <c r="AI27">
        <f t="shared" si="32"/>
        <v>19</v>
      </c>
      <c r="AJ27" s="4">
        <f t="shared" si="33"/>
        <v>3</v>
      </c>
      <c r="AK27">
        <f t="shared" si="34"/>
        <v>133741</v>
      </c>
    </row>
    <row r="28" spans="1:37">
      <c r="A28" s="4">
        <v>0</v>
      </c>
      <c r="B28">
        <v>20</v>
      </c>
      <c r="C28" s="2">
        <f t="shared" si="0"/>
        <v>380</v>
      </c>
      <c r="D28" s="2">
        <f t="shared" si="1"/>
        <v>23</v>
      </c>
      <c r="E28">
        <f t="shared" si="2"/>
        <v>12</v>
      </c>
      <c r="F28" s="4">
        <f t="shared" si="3"/>
        <v>3</v>
      </c>
      <c r="G28">
        <f t="shared" si="4"/>
        <v>380</v>
      </c>
      <c r="H28" s="2">
        <f t="shared" si="5"/>
        <v>383</v>
      </c>
      <c r="I28" s="2">
        <f t="shared" si="6"/>
        <v>17</v>
      </c>
      <c r="J28">
        <f t="shared" si="7"/>
        <v>9</v>
      </c>
      <c r="K28" s="4">
        <f t="shared" si="8"/>
        <v>1</v>
      </c>
      <c r="L28">
        <f t="shared" si="9"/>
        <v>383</v>
      </c>
      <c r="M28" s="2">
        <f t="shared" si="10"/>
        <v>389</v>
      </c>
      <c r="N28" s="2">
        <f t="shared" si="11"/>
        <v>19</v>
      </c>
      <c r="O28">
        <f t="shared" si="12"/>
        <v>9</v>
      </c>
      <c r="P28" s="4">
        <f t="shared" si="13"/>
        <v>0</v>
      </c>
      <c r="Q28">
        <f t="shared" si="14"/>
        <v>389</v>
      </c>
      <c r="R28" s="2">
        <f t="shared" si="15"/>
        <v>7391</v>
      </c>
      <c r="S28" s="2">
        <f t="shared" si="16"/>
        <v>23</v>
      </c>
      <c r="T28">
        <f t="shared" si="17"/>
        <v>8</v>
      </c>
      <c r="U28" s="4">
        <f t="shared" si="18"/>
        <v>3</v>
      </c>
      <c r="V28">
        <f t="shared" si="19"/>
        <v>7391</v>
      </c>
      <c r="W28" s="2">
        <f t="shared" si="20"/>
        <v>7394</v>
      </c>
      <c r="X28" s="2">
        <f t="shared" si="21"/>
        <v>17</v>
      </c>
      <c r="Y28">
        <f t="shared" si="22"/>
        <v>16</v>
      </c>
      <c r="Z28" s="4">
        <f t="shared" si="23"/>
        <v>1</v>
      </c>
      <c r="AA28">
        <f t="shared" si="24"/>
        <v>7394</v>
      </c>
      <c r="AB28" s="2">
        <f t="shared" si="25"/>
        <v>7400</v>
      </c>
      <c r="AC28" s="2">
        <f t="shared" si="26"/>
        <v>19</v>
      </c>
      <c r="AD28">
        <f t="shared" si="27"/>
        <v>9</v>
      </c>
      <c r="AE28" s="4">
        <f t="shared" si="28"/>
        <v>0</v>
      </c>
      <c r="AF28">
        <f t="shared" si="29"/>
        <v>7400</v>
      </c>
      <c r="AG28" s="2">
        <f t="shared" si="30"/>
        <v>140600</v>
      </c>
      <c r="AH28" s="2">
        <f t="shared" si="31"/>
        <v>23</v>
      </c>
      <c r="AI28">
        <f t="shared" si="32"/>
        <v>1</v>
      </c>
      <c r="AJ28" s="4">
        <f t="shared" si="33"/>
        <v>3</v>
      </c>
      <c r="AK28">
        <f t="shared" si="34"/>
        <v>140600</v>
      </c>
    </row>
    <row r="29" spans="1:37">
      <c r="A29" s="4">
        <v>0</v>
      </c>
      <c r="B29">
        <v>21</v>
      </c>
      <c r="C29" s="2">
        <f t="shared" si="0"/>
        <v>399</v>
      </c>
      <c r="D29" s="2">
        <f t="shared" si="1"/>
        <v>23</v>
      </c>
      <c r="E29">
        <f t="shared" si="2"/>
        <v>8</v>
      </c>
      <c r="F29" s="4">
        <f t="shared" si="3"/>
        <v>3</v>
      </c>
      <c r="G29">
        <f t="shared" si="4"/>
        <v>399</v>
      </c>
      <c r="H29" s="2">
        <f t="shared" si="5"/>
        <v>402</v>
      </c>
      <c r="I29" s="2">
        <f t="shared" si="6"/>
        <v>17</v>
      </c>
      <c r="J29">
        <f t="shared" si="7"/>
        <v>11</v>
      </c>
      <c r="K29" s="4">
        <f t="shared" si="8"/>
        <v>1</v>
      </c>
      <c r="L29">
        <f t="shared" si="9"/>
        <v>402</v>
      </c>
      <c r="M29" s="2">
        <f t="shared" si="10"/>
        <v>408</v>
      </c>
      <c r="N29" s="2">
        <f t="shared" si="11"/>
        <v>19</v>
      </c>
      <c r="O29">
        <f t="shared" si="12"/>
        <v>9</v>
      </c>
      <c r="P29" s="4">
        <f t="shared" si="13"/>
        <v>0</v>
      </c>
      <c r="Q29">
        <f t="shared" si="14"/>
        <v>408</v>
      </c>
      <c r="R29" s="2">
        <f t="shared" si="15"/>
        <v>7752</v>
      </c>
      <c r="S29" s="2">
        <f t="shared" si="16"/>
        <v>23</v>
      </c>
      <c r="T29">
        <f t="shared" si="17"/>
        <v>1</v>
      </c>
      <c r="U29" s="4">
        <f t="shared" si="18"/>
        <v>3</v>
      </c>
      <c r="V29">
        <f t="shared" si="19"/>
        <v>7752</v>
      </c>
      <c r="W29" s="2">
        <f t="shared" si="20"/>
        <v>7755</v>
      </c>
      <c r="X29" s="2">
        <f t="shared" si="21"/>
        <v>17</v>
      </c>
      <c r="Y29">
        <f t="shared" si="22"/>
        <v>3</v>
      </c>
      <c r="Z29" s="4">
        <f t="shared" si="23"/>
        <v>1</v>
      </c>
      <c r="AA29">
        <f t="shared" si="24"/>
        <v>7755</v>
      </c>
      <c r="AB29" s="2">
        <f t="shared" si="25"/>
        <v>7761</v>
      </c>
      <c r="AC29" s="2">
        <f t="shared" si="26"/>
        <v>19</v>
      </c>
      <c r="AD29">
        <f t="shared" si="27"/>
        <v>9</v>
      </c>
      <c r="AE29" s="4">
        <f t="shared" si="28"/>
        <v>0</v>
      </c>
      <c r="AF29">
        <f t="shared" si="29"/>
        <v>7761</v>
      </c>
      <c r="AG29" s="2">
        <f t="shared" si="30"/>
        <v>147459</v>
      </c>
      <c r="AH29" s="2">
        <f t="shared" si="31"/>
        <v>23</v>
      </c>
      <c r="AI29">
        <f t="shared" si="32"/>
        <v>6</v>
      </c>
      <c r="AJ29" s="4">
        <f t="shared" si="33"/>
        <v>3</v>
      </c>
      <c r="AK29">
        <f t="shared" si="34"/>
        <v>147459</v>
      </c>
    </row>
    <row r="30" spans="1:37">
      <c r="A30" s="4">
        <v>0</v>
      </c>
      <c r="B30">
        <v>22</v>
      </c>
      <c r="C30" s="2">
        <f t="shared" si="0"/>
        <v>418</v>
      </c>
      <c r="D30" s="2">
        <f t="shared" si="1"/>
        <v>23</v>
      </c>
      <c r="E30">
        <f t="shared" si="2"/>
        <v>4</v>
      </c>
      <c r="F30" s="4">
        <f t="shared" si="3"/>
        <v>3</v>
      </c>
      <c r="G30">
        <f t="shared" si="4"/>
        <v>418</v>
      </c>
      <c r="H30" s="2">
        <f t="shared" si="5"/>
        <v>421</v>
      </c>
      <c r="I30" s="2">
        <f t="shared" si="6"/>
        <v>17</v>
      </c>
      <c r="J30">
        <f t="shared" si="7"/>
        <v>13</v>
      </c>
      <c r="K30" s="4">
        <f t="shared" si="8"/>
        <v>1</v>
      </c>
      <c r="L30">
        <f t="shared" si="9"/>
        <v>421</v>
      </c>
      <c r="M30" s="2">
        <f t="shared" si="10"/>
        <v>427</v>
      </c>
      <c r="N30" s="2">
        <f t="shared" si="11"/>
        <v>19</v>
      </c>
      <c r="O30">
        <f t="shared" si="12"/>
        <v>9</v>
      </c>
      <c r="P30" s="4">
        <f t="shared" si="13"/>
        <v>0</v>
      </c>
      <c r="Q30">
        <f t="shared" si="14"/>
        <v>427</v>
      </c>
      <c r="R30" s="2">
        <f t="shared" si="15"/>
        <v>8113</v>
      </c>
      <c r="S30" s="2">
        <f t="shared" si="16"/>
        <v>23</v>
      </c>
      <c r="T30">
        <f t="shared" si="17"/>
        <v>17</v>
      </c>
      <c r="U30" s="4">
        <f t="shared" si="18"/>
        <v>3</v>
      </c>
      <c r="V30">
        <f t="shared" si="19"/>
        <v>8113</v>
      </c>
      <c r="W30" s="2">
        <f t="shared" si="20"/>
        <v>8116</v>
      </c>
      <c r="X30" s="2">
        <f t="shared" si="21"/>
        <v>17</v>
      </c>
      <c r="Y30">
        <f t="shared" si="22"/>
        <v>7</v>
      </c>
      <c r="Z30" s="4">
        <f t="shared" si="23"/>
        <v>1</v>
      </c>
      <c r="AA30">
        <f t="shared" si="24"/>
        <v>8116</v>
      </c>
      <c r="AB30" s="2">
        <f t="shared" si="25"/>
        <v>8122</v>
      </c>
      <c r="AC30" s="2">
        <f t="shared" si="26"/>
        <v>19</v>
      </c>
      <c r="AD30">
        <f t="shared" si="27"/>
        <v>9</v>
      </c>
      <c r="AE30" s="4">
        <f t="shared" si="28"/>
        <v>0</v>
      </c>
      <c r="AF30">
        <f t="shared" si="29"/>
        <v>8122</v>
      </c>
      <c r="AG30" s="2">
        <f t="shared" si="30"/>
        <v>154318</v>
      </c>
      <c r="AH30" s="2">
        <f t="shared" si="31"/>
        <v>23</v>
      </c>
      <c r="AI30">
        <f t="shared" si="32"/>
        <v>11</v>
      </c>
      <c r="AJ30" s="4">
        <f t="shared" si="33"/>
        <v>3</v>
      </c>
      <c r="AK30">
        <f t="shared" si="34"/>
        <v>154318</v>
      </c>
    </row>
    <row r="31" spans="1:37">
      <c r="A31" s="4">
        <v>0</v>
      </c>
      <c r="B31">
        <v>23</v>
      </c>
      <c r="C31" s="2">
        <f t="shared" si="0"/>
        <v>437</v>
      </c>
      <c r="D31" s="2">
        <f t="shared" si="1"/>
        <v>23</v>
      </c>
      <c r="E31">
        <f t="shared" si="2"/>
        <v>0</v>
      </c>
      <c r="F31" s="4">
        <f t="shared" si="3"/>
        <v>2</v>
      </c>
      <c r="G31">
        <f t="shared" si="4"/>
        <v>437</v>
      </c>
      <c r="H31" s="2">
        <f t="shared" si="5"/>
        <v>190969</v>
      </c>
      <c r="I31" s="2">
        <f t="shared" si="6"/>
        <v>13</v>
      </c>
      <c r="J31">
        <f t="shared" si="7"/>
        <v>12</v>
      </c>
      <c r="K31" s="4">
        <f t="shared" si="8"/>
        <v>3</v>
      </c>
      <c r="L31">
        <f t="shared" si="9"/>
        <v>190969</v>
      </c>
      <c r="M31" s="2">
        <f t="shared" si="10"/>
        <v>190972</v>
      </c>
      <c r="N31" s="2">
        <f t="shared" si="11"/>
        <v>17</v>
      </c>
      <c r="O31">
        <f t="shared" si="12"/>
        <v>11</v>
      </c>
      <c r="P31" s="4">
        <f t="shared" si="13"/>
        <v>1</v>
      </c>
      <c r="Q31">
        <f t="shared" si="14"/>
        <v>190972</v>
      </c>
      <c r="R31" s="2">
        <f t="shared" si="15"/>
        <v>190978</v>
      </c>
      <c r="S31" s="2">
        <f t="shared" si="16"/>
        <v>19</v>
      </c>
      <c r="T31">
        <f t="shared" si="17"/>
        <v>9</v>
      </c>
      <c r="U31" s="4">
        <f t="shared" si="18"/>
        <v>0</v>
      </c>
      <c r="V31">
        <f t="shared" si="19"/>
        <v>190978</v>
      </c>
      <c r="W31" s="2">
        <f t="shared" si="20"/>
        <v>3628582</v>
      </c>
      <c r="X31" s="2">
        <f t="shared" si="21"/>
        <v>23</v>
      </c>
      <c r="Y31">
        <f t="shared" si="22"/>
        <v>10</v>
      </c>
      <c r="Z31" s="4">
        <f t="shared" si="23"/>
        <v>3</v>
      </c>
      <c r="AA31">
        <f t="shared" si="24"/>
        <v>3628582</v>
      </c>
      <c r="AB31" s="2">
        <f t="shared" si="25"/>
        <v>3628585</v>
      </c>
      <c r="AC31" s="2">
        <f t="shared" si="26"/>
        <v>17</v>
      </c>
      <c r="AD31">
        <f t="shared" si="27"/>
        <v>3</v>
      </c>
      <c r="AE31" s="4">
        <f t="shared" si="28"/>
        <v>1</v>
      </c>
      <c r="AF31">
        <f t="shared" si="29"/>
        <v>3628585</v>
      </c>
      <c r="AG31" s="2">
        <f t="shared" si="30"/>
        <v>3628591</v>
      </c>
      <c r="AH31" s="2">
        <f t="shared" si="31"/>
        <v>19</v>
      </c>
      <c r="AI31">
        <f t="shared" si="32"/>
        <v>9</v>
      </c>
      <c r="AJ31" s="4">
        <f t="shared" si="33"/>
        <v>0</v>
      </c>
      <c r="AK31">
        <f t="shared" si="34"/>
        <v>3628591</v>
      </c>
    </row>
    <row r="32" spans="1:37">
      <c r="A32" s="4">
        <v>0</v>
      </c>
      <c r="B32">
        <v>24</v>
      </c>
      <c r="C32" s="2">
        <f t="shared" si="0"/>
        <v>456</v>
      </c>
      <c r="D32" s="2">
        <f t="shared" si="1"/>
        <v>23</v>
      </c>
      <c r="E32">
        <f t="shared" si="2"/>
        <v>19</v>
      </c>
      <c r="F32" s="4">
        <f t="shared" si="3"/>
        <v>3</v>
      </c>
      <c r="G32">
        <f t="shared" si="4"/>
        <v>456</v>
      </c>
      <c r="H32" s="2">
        <f t="shared" si="5"/>
        <v>459</v>
      </c>
      <c r="I32" s="2">
        <f t="shared" si="6"/>
        <v>17</v>
      </c>
      <c r="J32">
        <f t="shared" si="7"/>
        <v>0</v>
      </c>
      <c r="K32" s="4">
        <f t="shared" si="8"/>
        <v>0</v>
      </c>
      <c r="L32">
        <f t="shared" si="9"/>
        <v>459</v>
      </c>
      <c r="M32" s="2">
        <f t="shared" si="10"/>
        <v>8721</v>
      </c>
      <c r="N32" s="2">
        <f t="shared" si="11"/>
        <v>23</v>
      </c>
      <c r="O32">
        <f t="shared" si="12"/>
        <v>4</v>
      </c>
      <c r="P32" s="4">
        <f t="shared" si="13"/>
        <v>3</v>
      </c>
      <c r="Q32">
        <f t="shared" si="14"/>
        <v>8721</v>
      </c>
      <c r="R32" s="2">
        <f t="shared" si="15"/>
        <v>8724</v>
      </c>
      <c r="S32" s="2">
        <f t="shared" si="16"/>
        <v>17</v>
      </c>
      <c r="T32">
        <f t="shared" si="17"/>
        <v>3</v>
      </c>
      <c r="U32" s="4">
        <f t="shared" si="18"/>
        <v>1</v>
      </c>
      <c r="V32">
        <f t="shared" si="19"/>
        <v>8724</v>
      </c>
      <c r="W32" s="2">
        <f t="shared" si="20"/>
        <v>8730</v>
      </c>
      <c r="X32" s="2">
        <f t="shared" si="21"/>
        <v>19</v>
      </c>
      <c r="Y32">
        <f t="shared" si="22"/>
        <v>9</v>
      </c>
      <c r="Z32" s="4">
        <f t="shared" si="23"/>
        <v>0</v>
      </c>
      <c r="AA32">
        <f t="shared" si="24"/>
        <v>8730</v>
      </c>
      <c r="AB32" s="2">
        <f t="shared" si="25"/>
        <v>165870</v>
      </c>
      <c r="AC32" s="2">
        <f t="shared" si="26"/>
        <v>23</v>
      </c>
      <c r="AD32">
        <f t="shared" si="27"/>
        <v>17</v>
      </c>
      <c r="AE32" s="4">
        <f t="shared" si="28"/>
        <v>3</v>
      </c>
      <c r="AF32">
        <f t="shared" si="29"/>
        <v>165870</v>
      </c>
      <c r="AG32" s="2">
        <f t="shared" si="30"/>
        <v>165873</v>
      </c>
      <c r="AH32" s="2">
        <f t="shared" si="31"/>
        <v>17</v>
      </c>
      <c r="AI32">
        <f t="shared" si="32"/>
        <v>4</v>
      </c>
      <c r="AJ32" s="4">
        <f t="shared" si="33"/>
        <v>1</v>
      </c>
      <c r="AK32">
        <f t="shared" si="34"/>
        <v>165873</v>
      </c>
    </row>
    <row r="33" spans="1:37">
      <c r="A33" s="4">
        <v>0</v>
      </c>
      <c r="B33">
        <v>25</v>
      </c>
      <c r="C33" s="2">
        <f t="shared" si="0"/>
        <v>475</v>
      </c>
      <c r="D33" s="2">
        <f t="shared" si="1"/>
        <v>23</v>
      </c>
      <c r="E33">
        <f t="shared" si="2"/>
        <v>15</v>
      </c>
      <c r="F33" s="4">
        <f t="shared" si="3"/>
        <v>3</v>
      </c>
      <c r="G33">
        <f t="shared" si="4"/>
        <v>475</v>
      </c>
      <c r="H33" s="2">
        <f t="shared" si="5"/>
        <v>478</v>
      </c>
      <c r="I33" s="2">
        <f t="shared" si="6"/>
        <v>17</v>
      </c>
      <c r="J33">
        <f t="shared" si="7"/>
        <v>2</v>
      </c>
      <c r="K33" s="4">
        <f t="shared" si="8"/>
        <v>1</v>
      </c>
      <c r="L33">
        <f t="shared" si="9"/>
        <v>478</v>
      </c>
      <c r="M33" s="2">
        <f t="shared" si="10"/>
        <v>484</v>
      </c>
      <c r="N33" s="2">
        <f t="shared" si="11"/>
        <v>19</v>
      </c>
      <c r="O33">
        <f t="shared" si="12"/>
        <v>9</v>
      </c>
      <c r="P33" s="4">
        <f t="shared" si="13"/>
        <v>0</v>
      </c>
      <c r="Q33">
        <f t="shared" si="14"/>
        <v>484</v>
      </c>
      <c r="R33" s="2">
        <f t="shared" si="15"/>
        <v>9196</v>
      </c>
      <c r="S33" s="2">
        <f t="shared" si="16"/>
        <v>23</v>
      </c>
      <c r="T33">
        <f t="shared" si="17"/>
        <v>19</v>
      </c>
      <c r="U33" s="4">
        <f t="shared" si="18"/>
        <v>3</v>
      </c>
      <c r="V33">
        <f t="shared" si="19"/>
        <v>9196</v>
      </c>
      <c r="W33" s="2">
        <f t="shared" si="20"/>
        <v>9199</v>
      </c>
      <c r="X33" s="2">
        <f t="shared" si="21"/>
        <v>17</v>
      </c>
      <c r="Y33">
        <f t="shared" si="22"/>
        <v>2</v>
      </c>
      <c r="Z33" s="4">
        <f t="shared" si="23"/>
        <v>1</v>
      </c>
      <c r="AA33">
        <f t="shared" si="24"/>
        <v>9199</v>
      </c>
      <c r="AB33" s="2">
        <f t="shared" si="25"/>
        <v>9205</v>
      </c>
      <c r="AC33" s="2">
        <f t="shared" si="26"/>
        <v>19</v>
      </c>
      <c r="AD33">
        <f t="shared" si="27"/>
        <v>9</v>
      </c>
      <c r="AE33" s="4">
        <f t="shared" si="28"/>
        <v>0</v>
      </c>
      <c r="AF33">
        <f t="shared" si="29"/>
        <v>9205</v>
      </c>
      <c r="AG33" s="2">
        <f t="shared" si="30"/>
        <v>174895</v>
      </c>
      <c r="AH33" s="2">
        <f t="shared" si="31"/>
        <v>23</v>
      </c>
      <c r="AI33">
        <f t="shared" si="32"/>
        <v>3</v>
      </c>
      <c r="AJ33" s="4">
        <f t="shared" si="33"/>
        <v>3</v>
      </c>
      <c r="AK33">
        <f t="shared" si="34"/>
        <v>174895</v>
      </c>
    </row>
    <row r="34" spans="1:37">
      <c r="A34" s="4">
        <v>0</v>
      </c>
      <c r="B34">
        <v>26</v>
      </c>
      <c r="C34" s="2">
        <f t="shared" si="0"/>
        <v>494</v>
      </c>
      <c r="D34" s="2">
        <f t="shared" si="1"/>
        <v>23</v>
      </c>
      <c r="E34">
        <f t="shared" si="2"/>
        <v>11</v>
      </c>
      <c r="F34" s="4">
        <f t="shared" si="3"/>
        <v>3</v>
      </c>
      <c r="G34">
        <f t="shared" si="4"/>
        <v>494</v>
      </c>
      <c r="H34" s="2">
        <f t="shared" si="5"/>
        <v>497</v>
      </c>
      <c r="I34" s="2">
        <f t="shared" si="6"/>
        <v>17</v>
      </c>
      <c r="J34">
        <f t="shared" si="7"/>
        <v>4</v>
      </c>
      <c r="K34" s="4">
        <f t="shared" si="8"/>
        <v>1</v>
      </c>
      <c r="L34">
        <f t="shared" si="9"/>
        <v>497</v>
      </c>
      <c r="M34" s="2">
        <f t="shared" si="10"/>
        <v>503</v>
      </c>
      <c r="N34" s="2">
        <f t="shared" si="11"/>
        <v>19</v>
      </c>
      <c r="O34">
        <f t="shared" si="12"/>
        <v>9</v>
      </c>
      <c r="P34" s="4">
        <f t="shared" si="13"/>
        <v>0</v>
      </c>
      <c r="Q34">
        <f t="shared" si="14"/>
        <v>503</v>
      </c>
      <c r="R34" s="2">
        <f t="shared" si="15"/>
        <v>9557</v>
      </c>
      <c r="S34" s="2">
        <f t="shared" si="16"/>
        <v>23</v>
      </c>
      <c r="T34">
        <f t="shared" si="17"/>
        <v>12</v>
      </c>
      <c r="U34" s="4">
        <f t="shared" si="18"/>
        <v>3</v>
      </c>
      <c r="V34">
        <f t="shared" si="19"/>
        <v>9557</v>
      </c>
      <c r="W34" s="2">
        <f t="shared" si="20"/>
        <v>9560</v>
      </c>
      <c r="X34" s="2">
        <f t="shared" si="21"/>
        <v>17</v>
      </c>
      <c r="Y34">
        <f t="shared" si="22"/>
        <v>6</v>
      </c>
      <c r="Z34" s="4">
        <f t="shared" si="23"/>
        <v>1</v>
      </c>
      <c r="AA34">
        <f t="shared" si="24"/>
        <v>9560</v>
      </c>
      <c r="AB34" s="2">
        <f t="shared" si="25"/>
        <v>9566</v>
      </c>
      <c r="AC34" s="2">
        <f t="shared" si="26"/>
        <v>19</v>
      </c>
      <c r="AD34">
        <f t="shared" si="27"/>
        <v>9</v>
      </c>
      <c r="AE34" s="4">
        <f t="shared" si="28"/>
        <v>0</v>
      </c>
      <c r="AF34">
        <f t="shared" si="29"/>
        <v>9566</v>
      </c>
      <c r="AG34" s="2">
        <f t="shared" si="30"/>
        <v>181754</v>
      </c>
      <c r="AH34" s="2">
        <f t="shared" si="31"/>
        <v>23</v>
      </c>
      <c r="AI34">
        <f t="shared" si="32"/>
        <v>8</v>
      </c>
      <c r="AJ34" s="4">
        <f t="shared" si="33"/>
        <v>3</v>
      </c>
      <c r="AK34">
        <f t="shared" si="34"/>
        <v>181754</v>
      </c>
    </row>
    <row r="35" spans="1:37">
      <c r="A35" s="4">
        <v>0</v>
      </c>
      <c r="B35">
        <v>27</v>
      </c>
      <c r="C35" s="2">
        <f t="shared" si="0"/>
        <v>513</v>
      </c>
      <c r="D35" s="2">
        <f t="shared" si="1"/>
        <v>23</v>
      </c>
      <c r="E35">
        <f t="shared" si="2"/>
        <v>7</v>
      </c>
      <c r="F35" s="4">
        <f t="shared" si="3"/>
        <v>3</v>
      </c>
      <c r="G35">
        <f t="shared" si="4"/>
        <v>513</v>
      </c>
      <c r="H35" s="2">
        <f t="shared" si="5"/>
        <v>516</v>
      </c>
      <c r="I35" s="2">
        <f t="shared" si="6"/>
        <v>17</v>
      </c>
      <c r="J35">
        <f t="shared" si="7"/>
        <v>6</v>
      </c>
      <c r="K35" s="4">
        <f t="shared" si="8"/>
        <v>1</v>
      </c>
      <c r="L35">
        <f t="shared" si="9"/>
        <v>516</v>
      </c>
      <c r="M35" s="2">
        <f t="shared" si="10"/>
        <v>522</v>
      </c>
      <c r="N35" s="2">
        <f t="shared" si="11"/>
        <v>19</v>
      </c>
      <c r="O35">
        <f t="shared" si="12"/>
        <v>9</v>
      </c>
      <c r="P35" s="4">
        <f t="shared" si="13"/>
        <v>0</v>
      </c>
      <c r="Q35">
        <f t="shared" si="14"/>
        <v>522</v>
      </c>
      <c r="R35" s="2">
        <f t="shared" si="15"/>
        <v>9918</v>
      </c>
      <c r="S35" s="2">
        <f t="shared" si="16"/>
        <v>23</v>
      </c>
      <c r="T35">
        <f t="shared" si="17"/>
        <v>5</v>
      </c>
      <c r="U35" s="4">
        <f t="shared" si="18"/>
        <v>3</v>
      </c>
      <c r="V35">
        <f t="shared" si="19"/>
        <v>9918</v>
      </c>
      <c r="W35" s="2">
        <f t="shared" si="20"/>
        <v>9921</v>
      </c>
      <c r="X35" s="2">
        <f t="shared" si="21"/>
        <v>17</v>
      </c>
      <c r="Y35">
        <f t="shared" si="22"/>
        <v>10</v>
      </c>
      <c r="Z35" s="4">
        <f t="shared" si="23"/>
        <v>1</v>
      </c>
      <c r="AA35">
        <f t="shared" si="24"/>
        <v>9921</v>
      </c>
      <c r="AB35" s="2">
        <f t="shared" si="25"/>
        <v>9927</v>
      </c>
      <c r="AC35" s="2">
        <f t="shared" si="26"/>
        <v>19</v>
      </c>
      <c r="AD35">
        <f t="shared" si="27"/>
        <v>9</v>
      </c>
      <c r="AE35" s="4">
        <f t="shared" si="28"/>
        <v>0</v>
      </c>
      <c r="AF35">
        <f t="shared" si="29"/>
        <v>9927</v>
      </c>
      <c r="AG35" s="2">
        <f t="shared" si="30"/>
        <v>188613</v>
      </c>
      <c r="AH35" s="2">
        <f t="shared" si="31"/>
        <v>23</v>
      </c>
      <c r="AI35">
        <f t="shared" si="32"/>
        <v>13</v>
      </c>
      <c r="AJ35" s="4">
        <f t="shared" si="33"/>
        <v>3</v>
      </c>
      <c r="AK35">
        <f t="shared" si="34"/>
        <v>188613</v>
      </c>
    </row>
    <row r="36" spans="1:37">
      <c r="A36" s="4">
        <v>0</v>
      </c>
      <c r="B36">
        <v>28</v>
      </c>
      <c r="C36" s="2">
        <f t="shared" si="0"/>
        <v>532</v>
      </c>
      <c r="D36" s="2">
        <f t="shared" si="1"/>
        <v>23</v>
      </c>
      <c r="E36">
        <f t="shared" si="2"/>
        <v>3</v>
      </c>
      <c r="F36" s="4">
        <f t="shared" si="3"/>
        <v>3</v>
      </c>
      <c r="G36">
        <f t="shared" si="4"/>
        <v>532</v>
      </c>
      <c r="H36" s="2">
        <f t="shared" si="5"/>
        <v>535</v>
      </c>
      <c r="I36" s="2">
        <f t="shared" si="6"/>
        <v>17</v>
      </c>
      <c r="J36">
        <f t="shared" si="7"/>
        <v>8</v>
      </c>
      <c r="K36" s="4">
        <f t="shared" si="8"/>
        <v>1</v>
      </c>
      <c r="L36">
        <f t="shared" si="9"/>
        <v>535</v>
      </c>
      <c r="M36" s="2">
        <f t="shared" si="10"/>
        <v>541</v>
      </c>
      <c r="N36" s="2">
        <f t="shared" si="11"/>
        <v>19</v>
      </c>
      <c r="O36">
        <f t="shared" si="12"/>
        <v>9</v>
      </c>
      <c r="P36" s="4">
        <f t="shared" si="13"/>
        <v>0</v>
      </c>
      <c r="Q36">
        <f t="shared" si="14"/>
        <v>541</v>
      </c>
      <c r="R36" s="2">
        <f t="shared" si="15"/>
        <v>10279</v>
      </c>
      <c r="S36" s="2">
        <f t="shared" si="16"/>
        <v>23</v>
      </c>
      <c r="T36">
        <f t="shared" si="17"/>
        <v>21</v>
      </c>
      <c r="U36" s="4">
        <f t="shared" si="18"/>
        <v>3</v>
      </c>
      <c r="V36">
        <f t="shared" si="19"/>
        <v>10279</v>
      </c>
      <c r="W36" s="2">
        <f t="shared" si="20"/>
        <v>10282</v>
      </c>
      <c r="X36" s="2">
        <f t="shared" si="21"/>
        <v>17</v>
      </c>
      <c r="Y36">
        <f t="shared" si="22"/>
        <v>14</v>
      </c>
      <c r="Z36" s="4">
        <f t="shared" si="23"/>
        <v>1</v>
      </c>
      <c r="AA36">
        <f t="shared" si="24"/>
        <v>10282</v>
      </c>
      <c r="AB36" s="2">
        <f t="shared" si="25"/>
        <v>10288</v>
      </c>
      <c r="AC36" s="2">
        <f t="shared" si="26"/>
        <v>19</v>
      </c>
      <c r="AD36">
        <f t="shared" si="27"/>
        <v>9</v>
      </c>
      <c r="AE36" s="4">
        <f t="shared" si="28"/>
        <v>0</v>
      </c>
      <c r="AF36">
        <f t="shared" si="29"/>
        <v>10288</v>
      </c>
      <c r="AG36" s="2">
        <f t="shared" si="30"/>
        <v>195472</v>
      </c>
      <c r="AH36" s="2">
        <f t="shared" si="31"/>
        <v>23</v>
      </c>
      <c r="AI36">
        <f t="shared" si="32"/>
        <v>18</v>
      </c>
      <c r="AJ36" s="4">
        <f t="shared" si="33"/>
        <v>3</v>
      </c>
      <c r="AK36">
        <f t="shared" si="34"/>
        <v>195472</v>
      </c>
    </row>
    <row r="37" spans="1:37">
      <c r="A37" s="4">
        <v>0</v>
      </c>
      <c r="B37">
        <v>29</v>
      </c>
      <c r="C37" s="2">
        <f t="shared" si="0"/>
        <v>551</v>
      </c>
      <c r="D37" s="2">
        <f t="shared" si="1"/>
        <v>23</v>
      </c>
      <c r="E37">
        <f t="shared" si="2"/>
        <v>22</v>
      </c>
      <c r="F37" s="4">
        <f t="shared" si="3"/>
        <v>3</v>
      </c>
      <c r="G37">
        <f t="shared" si="4"/>
        <v>551</v>
      </c>
      <c r="H37" s="2">
        <f t="shared" si="5"/>
        <v>554</v>
      </c>
      <c r="I37" s="2">
        <f t="shared" si="6"/>
        <v>17</v>
      </c>
      <c r="J37">
        <f t="shared" si="7"/>
        <v>10</v>
      </c>
      <c r="K37" s="4">
        <f t="shared" si="8"/>
        <v>1</v>
      </c>
      <c r="L37">
        <f t="shared" si="9"/>
        <v>554</v>
      </c>
      <c r="M37" s="2">
        <f t="shared" si="10"/>
        <v>560</v>
      </c>
      <c r="N37" s="2">
        <f t="shared" si="11"/>
        <v>19</v>
      </c>
      <c r="O37">
        <f t="shared" si="12"/>
        <v>9</v>
      </c>
      <c r="P37" s="4">
        <f t="shared" si="13"/>
        <v>0</v>
      </c>
      <c r="Q37">
        <f t="shared" si="14"/>
        <v>560</v>
      </c>
      <c r="R37" s="2">
        <f t="shared" si="15"/>
        <v>10640</v>
      </c>
      <c r="S37" s="2">
        <f t="shared" si="16"/>
        <v>23</v>
      </c>
      <c r="T37">
        <f t="shared" si="17"/>
        <v>14</v>
      </c>
      <c r="U37" s="4">
        <f t="shared" si="18"/>
        <v>3</v>
      </c>
      <c r="V37">
        <f t="shared" si="19"/>
        <v>10640</v>
      </c>
      <c r="W37" s="2">
        <f t="shared" si="20"/>
        <v>10643</v>
      </c>
      <c r="X37" s="2">
        <f t="shared" si="21"/>
        <v>17</v>
      </c>
      <c r="Y37">
        <f t="shared" si="22"/>
        <v>1</v>
      </c>
      <c r="Z37" s="4">
        <f t="shared" si="23"/>
        <v>1</v>
      </c>
      <c r="AA37">
        <f t="shared" si="24"/>
        <v>10643</v>
      </c>
      <c r="AB37" s="2">
        <f t="shared" si="25"/>
        <v>10649</v>
      </c>
      <c r="AC37" s="2">
        <f t="shared" si="26"/>
        <v>19</v>
      </c>
      <c r="AD37">
        <f t="shared" si="27"/>
        <v>9</v>
      </c>
      <c r="AE37" s="4">
        <f t="shared" si="28"/>
        <v>0</v>
      </c>
      <c r="AF37">
        <f t="shared" si="29"/>
        <v>10649</v>
      </c>
      <c r="AG37" s="2">
        <f t="shared" si="30"/>
        <v>202331</v>
      </c>
      <c r="AH37" s="2">
        <f t="shared" si="31"/>
        <v>23</v>
      </c>
      <c r="AI37">
        <f t="shared" si="32"/>
        <v>0</v>
      </c>
      <c r="AJ37" s="4">
        <f t="shared" si="33"/>
        <v>2</v>
      </c>
      <c r="AK37">
        <f t="shared" si="34"/>
        <v>202331</v>
      </c>
    </row>
    <row r="38" spans="1:37">
      <c r="A38" s="4">
        <v>0</v>
      </c>
      <c r="B38">
        <v>30</v>
      </c>
      <c r="C38" s="2">
        <f t="shared" si="0"/>
        <v>570</v>
      </c>
      <c r="D38" s="2">
        <f t="shared" si="1"/>
        <v>23</v>
      </c>
      <c r="E38">
        <f t="shared" si="2"/>
        <v>18</v>
      </c>
      <c r="F38" s="4">
        <f t="shared" si="3"/>
        <v>3</v>
      </c>
      <c r="G38">
        <f t="shared" si="4"/>
        <v>570</v>
      </c>
      <c r="H38" s="2">
        <f t="shared" si="5"/>
        <v>573</v>
      </c>
      <c r="I38" s="2">
        <f t="shared" si="6"/>
        <v>17</v>
      </c>
      <c r="J38">
        <f t="shared" si="7"/>
        <v>12</v>
      </c>
      <c r="K38" s="4">
        <f t="shared" si="8"/>
        <v>1</v>
      </c>
      <c r="L38">
        <f t="shared" si="9"/>
        <v>573</v>
      </c>
      <c r="M38" s="2">
        <f t="shared" si="10"/>
        <v>579</v>
      </c>
      <c r="N38" s="2">
        <f t="shared" si="11"/>
        <v>19</v>
      </c>
      <c r="O38">
        <f t="shared" si="12"/>
        <v>9</v>
      </c>
      <c r="P38" s="4">
        <f t="shared" si="13"/>
        <v>0</v>
      </c>
      <c r="Q38">
        <f t="shared" si="14"/>
        <v>579</v>
      </c>
      <c r="R38" s="2">
        <f t="shared" si="15"/>
        <v>11001</v>
      </c>
      <c r="S38" s="2">
        <f t="shared" si="16"/>
        <v>23</v>
      </c>
      <c r="T38">
        <f t="shared" si="17"/>
        <v>7</v>
      </c>
      <c r="U38" s="4">
        <f t="shared" si="18"/>
        <v>3</v>
      </c>
      <c r="V38">
        <f t="shared" si="19"/>
        <v>11001</v>
      </c>
      <c r="W38" s="2">
        <f t="shared" si="20"/>
        <v>11004</v>
      </c>
      <c r="X38" s="2">
        <f t="shared" si="21"/>
        <v>17</v>
      </c>
      <c r="Y38">
        <f t="shared" si="22"/>
        <v>5</v>
      </c>
      <c r="Z38" s="4">
        <f t="shared" si="23"/>
        <v>1</v>
      </c>
      <c r="AA38">
        <f t="shared" si="24"/>
        <v>11004</v>
      </c>
      <c r="AB38" s="2">
        <f t="shared" si="25"/>
        <v>11010</v>
      </c>
      <c r="AC38" s="2">
        <f t="shared" si="26"/>
        <v>19</v>
      </c>
      <c r="AD38">
        <f t="shared" si="27"/>
        <v>9</v>
      </c>
      <c r="AE38" s="4">
        <f t="shared" si="28"/>
        <v>0</v>
      </c>
      <c r="AF38">
        <f t="shared" si="29"/>
        <v>11010</v>
      </c>
      <c r="AG38" s="2">
        <f t="shared" si="30"/>
        <v>209190</v>
      </c>
      <c r="AH38" s="2">
        <f t="shared" si="31"/>
        <v>23</v>
      </c>
      <c r="AI38">
        <f t="shared" si="32"/>
        <v>5</v>
      </c>
      <c r="AJ38" s="4">
        <f t="shared" si="33"/>
        <v>3</v>
      </c>
      <c r="AK38">
        <f t="shared" si="34"/>
        <v>209190</v>
      </c>
    </row>
    <row r="39" spans="1:37">
      <c r="A39" s="4">
        <v>0</v>
      </c>
      <c r="B39">
        <v>31</v>
      </c>
      <c r="C39" s="2">
        <f t="shared" si="0"/>
        <v>589</v>
      </c>
      <c r="D39" s="2">
        <f t="shared" si="1"/>
        <v>23</v>
      </c>
      <c r="E39">
        <f t="shared" si="2"/>
        <v>14</v>
      </c>
      <c r="F39" s="4">
        <f t="shared" si="3"/>
        <v>3</v>
      </c>
      <c r="G39">
        <f t="shared" si="4"/>
        <v>589</v>
      </c>
      <c r="H39" s="2">
        <f t="shared" si="5"/>
        <v>592</v>
      </c>
      <c r="I39" s="2">
        <f t="shared" si="6"/>
        <v>17</v>
      </c>
      <c r="J39">
        <f t="shared" si="7"/>
        <v>14</v>
      </c>
      <c r="K39" s="4">
        <f t="shared" si="8"/>
        <v>1</v>
      </c>
      <c r="L39">
        <f t="shared" si="9"/>
        <v>592</v>
      </c>
      <c r="M39" s="2">
        <f t="shared" si="10"/>
        <v>598</v>
      </c>
      <c r="N39" s="2">
        <f t="shared" si="11"/>
        <v>19</v>
      </c>
      <c r="O39">
        <f t="shared" si="12"/>
        <v>9</v>
      </c>
      <c r="P39" s="4">
        <f t="shared" si="13"/>
        <v>0</v>
      </c>
      <c r="Q39">
        <f t="shared" si="14"/>
        <v>598</v>
      </c>
      <c r="R39" s="2">
        <f t="shared" si="15"/>
        <v>11362</v>
      </c>
      <c r="S39" s="2">
        <f t="shared" si="16"/>
        <v>23</v>
      </c>
      <c r="T39">
        <f t="shared" si="17"/>
        <v>0</v>
      </c>
      <c r="U39" s="4">
        <f t="shared" si="18"/>
        <v>2</v>
      </c>
      <c r="V39">
        <f t="shared" si="19"/>
        <v>11362</v>
      </c>
      <c r="W39" s="2">
        <f t="shared" si="20"/>
        <v>129095044</v>
      </c>
      <c r="X39" s="2">
        <f t="shared" si="21"/>
        <v>13</v>
      </c>
      <c r="Y39">
        <f t="shared" si="22"/>
        <v>0</v>
      </c>
      <c r="Z39" s="4">
        <f t="shared" si="23"/>
        <v>1</v>
      </c>
      <c r="AA39">
        <f t="shared" si="24"/>
        <v>129095044</v>
      </c>
      <c r="AB39" s="2">
        <f t="shared" si="25"/>
        <v>129095050</v>
      </c>
      <c r="AC39" s="2">
        <f t="shared" si="26"/>
        <v>19</v>
      </c>
      <c r="AD39">
        <f t="shared" si="27"/>
        <v>6</v>
      </c>
      <c r="AE39" s="4">
        <f t="shared" si="28"/>
        <v>0</v>
      </c>
      <c r="AF39">
        <f t="shared" si="29"/>
        <v>129095050</v>
      </c>
      <c r="AG39" s="2">
        <f t="shared" si="30"/>
        <v>2452805950</v>
      </c>
      <c r="AH39" s="2">
        <f t="shared" si="31"/>
        <v>23</v>
      </c>
      <c r="AI39">
        <f t="shared" si="32"/>
        <v>22</v>
      </c>
      <c r="AJ39" s="4">
        <f t="shared" si="33"/>
        <v>3</v>
      </c>
      <c r="AK39">
        <f t="shared" si="34"/>
        <v>2452805950</v>
      </c>
    </row>
    <row r="40" spans="1:37">
      <c r="A40" s="4">
        <v>0</v>
      </c>
      <c r="B40">
        <v>32</v>
      </c>
      <c r="C40" s="2">
        <f t="shared" si="0"/>
        <v>608</v>
      </c>
      <c r="D40" s="2">
        <f t="shared" si="1"/>
        <v>23</v>
      </c>
      <c r="E40">
        <f t="shared" si="2"/>
        <v>10</v>
      </c>
      <c r="F40" s="4">
        <f t="shared" si="3"/>
        <v>3</v>
      </c>
      <c r="G40">
        <f t="shared" si="4"/>
        <v>608</v>
      </c>
      <c r="H40" s="2">
        <f t="shared" si="5"/>
        <v>611</v>
      </c>
      <c r="I40" s="2">
        <f t="shared" si="6"/>
        <v>17</v>
      </c>
      <c r="J40">
        <f t="shared" si="7"/>
        <v>16</v>
      </c>
      <c r="K40" s="4">
        <f t="shared" si="8"/>
        <v>1</v>
      </c>
      <c r="L40">
        <f t="shared" si="9"/>
        <v>611</v>
      </c>
      <c r="M40" s="2">
        <f t="shared" si="10"/>
        <v>617</v>
      </c>
      <c r="N40" s="2">
        <f t="shared" si="11"/>
        <v>19</v>
      </c>
      <c r="O40">
        <f t="shared" si="12"/>
        <v>9</v>
      </c>
      <c r="P40" s="4">
        <f t="shared" si="13"/>
        <v>0</v>
      </c>
      <c r="Q40">
        <f t="shared" si="14"/>
        <v>617</v>
      </c>
      <c r="R40" s="2">
        <f t="shared" si="15"/>
        <v>11723</v>
      </c>
      <c r="S40" s="2">
        <f t="shared" si="16"/>
        <v>23</v>
      </c>
      <c r="T40">
        <f t="shared" si="17"/>
        <v>16</v>
      </c>
      <c r="U40" s="4">
        <f t="shared" si="18"/>
        <v>3</v>
      </c>
      <c r="V40">
        <f t="shared" si="19"/>
        <v>11723</v>
      </c>
      <c r="W40" s="2">
        <f t="shared" si="20"/>
        <v>11726</v>
      </c>
      <c r="X40" s="2">
        <f t="shared" si="21"/>
        <v>17</v>
      </c>
      <c r="Y40">
        <f t="shared" si="22"/>
        <v>13</v>
      </c>
      <c r="Z40" s="4">
        <f t="shared" si="23"/>
        <v>1</v>
      </c>
      <c r="AA40">
        <f t="shared" si="24"/>
        <v>11726</v>
      </c>
      <c r="AB40" s="2">
        <f t="shared" si="25"/>
        <v>11732</v>
      </c>
      <c r="AC40" s="2">
        <f t="shared" si="26"/>
        <v>19</v>
      </c>
      <c r="AD40">
        <f t="shared" si="27"/>
        <v>9</v>
      </c>
      <c r="AE40" s="4">
        <f t="shared" si="28"/>
        <v>0</v>
      </c>
      <c r="AF40">
        <f t="shared" si="29"/>
        <v>11732</v>
      </c>
      <c r="AG40" s="2">
        <f t="shared" si="30"/>
        <v>222908</v>
      </c>
      <c r="AH40" s="2">
        <f t="shared" si="31"/>
        <v>23</v>
      </c>
      <c r="AI40">
        <f t="shared" si="32"/>
        <v>15</v>
      </c>
      <c r="AJ40" s="4">
        <f t="shared" si="33"/>
        <v>3</v>
      </c>
      <c r="AK40">
        <f t="shared" si="34"/>
        <v>222908</v>
      </c>
    </row>
    <row r="41" spans="1:37">
      <c r="A41" s="4">
        <v>0</v>
      </c>
      <c r="B41">
        <v>33</v>
      </c>
      <c r="C41" s="2">
        <f t="shared" si="0"/>
        <v>627</v>
      </c>
      <c r="D41" s="2">
        <f t="shared" si="1"/>
        <v>23</v>
      </c>
      <c r="E41">
        <f t="shared" si="2"/>
        <v>6</v>
      </c>
      <c r="F41" s="4">
        <f t="shared" si="3"/>
        <v>3</v>
      </c>
      <c r="G41">
        <f t="shared" si="4"/>
        <v>627</v>
      </c>
      <c r="H41" s="2">
        <f t="shared" si="5"/>
        <v>630</v>
      </c>
      <c r="I41" s="2">
        <f t="shared" si="6"/>
        <v>17</v>
      </c>
      <c r="J41">
        <f t="shared" si="7"/>
        <v>1</v>
      </c>
      <c r="K41" s="4">
        <f t="shared" si="8"/>
        <v>1</v>
      </c>
      <c r="L41">
        <f t="shared" si="9"/>
        <v>630</v>
      </c>
      <c r="M41" s="2">
        <f t="shared" si="10"/>
        <v>636</v>
      </c>
      <c r="N41" s="2">
        <f t="shared" si="11"/>
        <v>19</v>
      </c>
      <c r="O41">
        <f t="shared" si="12"/>
        <v>9</v>
      </c>
      <c r="P41" s="4">
        <f t="shared" si="13"/>
        <v>0</v>
      </c>
      <c r="Q41">
        <f t="shared" si="14"/>
        <v>636</v>
      </c>
      <c r="R41" s="2">
        <f t="shared" si="15"/>
        <v>12084</v>
      </c>
      <c r="S41" s="2">
        <f t="shared" si="16"/>
        <v>23</v>
      </c>
      <c r="T41">
        <f t="shared" si="17"/>
        <v>9</v>
      </c>
      <c r="U41" s="4">
        <f t="shared" si="18"/>
        <v>3</v>
      </c>
      <c r="V41">
        <f t="shared" si="19"/>
        <v>12084</v>
      </c>
      <c r="W41" s="2">
        <f t="shared" si="20"/>
        <v>12087</v>
      </c>
      <c r="X41" s="2">
        <f t="shared" si="21"/>
        <v>17</v>
      </c>
      <c r="Y41">
        <f t="shared" si="22"/>
        <v>0</v>
      </c>
      <c r="Z41" s="4">
        <f t="shared" si="23"/>
        <v>0</v>
      </c>
      <c r="AA41">
        <f t="shared" si="24"/>
        <v>12087</v>
      </c>
      <c r="AB41" s="2">
        <f t="shared" si="25"/>
        <v>229653</v>
      </c>
      <c r="AC41" s="2">
        <f t="shared" si="26"/>
        <v>23</v>
      </c>
      <c r="AD41">
        <f t="shared" si="27"/>
        <v>21</v>
      </c>
      <c r="AE41" s="4">
        <f t="shared" si="28"/>
        <v>3</v>
      </c>
      <c r="AF41">
        <f t="shared" si="29"/>
        <v>229653</v>
      </c>
      <c r="AG41" s="2">
        <f t="shared" si="30"/>
        <v>229656</v>
      </c>
      <c r="AH41" s="2">
        <f t="shared" si="31"/>
        <v>17</v>
      </c>
      <c r="AI41">
        <f t="shared" si="32"/>
        <v>3</v>
      </c>
      <c r="AJ41" s="4">
        <f t="shared" si="33"/>
        <v>1</v>
      </c>
      <c r="AK41">
        <f t="shared" si="34"/>
        <v>229656</v>
      </c>
    </row>
    <row r="42" spans="1:37">
      <c r="A42" s="4">
        <v>0</v>
      </c>
      <c r="B42">
        <v>34</v>
      </c>
      <c r="C42" s="2">
        <f t="shared" si="0"/>
        <v>646</v>
      </c>
      <c r="D42" s="2">
        <f t="shared" si="1"/>
        <v>23</v>
      </c>
      <c r="E42">
        <f t="shared" si="2"/>
        <v>2</v>
      </c>
      <c r="F42" s="4">
        <f t="shared" si="3"/>
        <v>3</v>
      </c>
      <c r="G42">
        <f t="shared" si="4"/>
        <v>646</v>
      </c>
      <c r="H42" s="2">
        <f t="shared" si="5"/>
        <v>649</v>
      </c>
      <c r="I42" s="2">
        <f t="shared" si="6"/>
        <v>17</v>
      </c>
      <c r="J42">
        <f t="shared" si="7"/>
        <v>3</v>
      </c>
      <c r="K42" s="4">
        <f t="shared" si="8"/>
        <v>1</v>
      </c>
      <c r="L42">
        <f t="shared" si="9"/>
        <v>649</v>
      </c>
      <c r="M42" s="2">
        <f t="shared" si="10"/>
        <v>655</v>
      </c>
      <c r="N42" s="2">
        <f t="shared" si="11"/>
        <v>19</v>
      </c>
      <c r="O42">
        <f t="shared" si="12"/>
        <v>9</v>
      </c>
      <c r="P42" s="4">
        <f t="shared" si="13"/>
        <v>0</v>
      </c>
      <c r="Q42">
        <f t="shared" si="14"/>
        <v>655</v>
      </c>
      <c r="R42" s="2">
        <f t="shared" si="15"/>
        <v>12445</v>
      </c>
      <c r="S42" s="2">
        <f t="shared" si="16"/>
        <v>23</v>
      </c>
      <c r="T42">
        <f t="shared" si="17"/>
        <v>2</v>
      </c>
      <c r="U42" s="4">
        <f t="shared" si="18"/>
        <v>3</v>
      </c>
      <c r="V42">
        <f t="shared" si="19"/>
        <v>12445</v>
      </c>
      <c r="W42" s="2">
        <f t="shared" si="20"/>
        <v>12448</v>
      </c>
      <c r="X42" s="2">
        <f t="shared" si="21"/>
        <v>17</v>
      </c>
      <c r="Y42">
        <f t="shared" si="22"/>
        <v>4</v>
      </c>
      <c r="Z42" s="4">
        <f t="shared" si="23"/>
        <v>1</v>
      </c>
      <c r="AA42">
        <f t="shared" si="24"/>
        <v>12448</v>
      </c>
      <c r="AB42" s="2">
        <f t="shared" si="25"/>
        <v>12454</v>
      </c>
      <c r="AC42" s="2">
        <f t="shared" si="26"/>
        <v>19</v>
      </c>
      <c r="AD42">
        <f t="shared" si="27"/>
        <v>9</v>
      </c>
      <c r="AE42" s="4">
        <f t="shared" si="28"/>
        <v>0</v>
      </c>
      <c r="AF42">
        <f t="shared" si="29"/>
        <v>12454</v>
      </c>
      <c r="AG42" s="2">
        <f t="shared" si="30"/>
        <v>236626</v>
      </c>
      <c r="AH42" s="2">
        <f t="shared" si="31"/>
        <v>23</v>
      </c>
      <c r="AI42">
        <f t="shared" si="32"/>
        <v>2</v>
      </c>
      <c r="AJ42" s="4">
        <f t="shared" si="33"/>
        <v>3</v>
      </c>
      <c r="AK42">
        <f t="shared" si="34"/>
        <v>236626</v>
      </c>
    </row>
    <row r="43" spans="1:37">
      <c r="A43" s="4">
        <v>0</v>
      </c>
      <c r="B43">
        <v>35</v>
      </c>
      <c r="C43" s="2">
        <f t="shared" si="0"/>
        <v>665</v>
      </c>
      <c r="D43" s="2">
        <f t="shared" si="1"/>
        <v>23</v>
      </c>
      <c r="E43">
        <f t="shared" si="2"/>
        <v>21</v>
      </c>
      <c r="F43" s="4">
        <f t="shared" si="3"/>
        <v>3</v>
      </c>
      <c r="G43">
        <f t="shared" si="4"/>
        <v>665</v>
      </c>
      <c r="H43" s="2">
        <f t="shared" si="5"/>
        <v>668</v>
      </c>
      <c r="I43" s="2">
        <f t="shared" si="6"/>
        <v>17</v>
      </c>
      <c r="J43">
        <f t="shared" si="7"/>
        <v>5</v>
      </c>
      <c r="K43" s="4">
        <f t="shared" si="8"/>
        <v>1</v>
      </c>
      <c r="L43">
        <f t="shared" si="9"/>
        <v>668</v>
      </c>
      <c r="M43" s="2">
        <f t="shared" si="10"/>
        <v>674</v>
      </c>
      <c r="N43" s="2">
        <f t="shared" si="11"/>
        <v>19</v>
      </c>
      <c r="O43">
        <f t="shared" si="12"/>
        <v>9</v>
      </c>
      <c r="P43" s="4">
        <f t="shared" si="13"/>
        <v>0</v>
      </c>
      <c r="Q43">
        <f t="shared" si="14"/>
        <v>674</v>
      </c>
      <c r="R43" s="2">
        <f t="shared" si="15"/>
        <v>12806</v>
      </c>
      <c r="S43" s="2">
        <f t="shared" si="16"/>
        <v>23</v>
      </c>
      <c r="T43">
        <f t="shared" si="17"/>
        <v>18</v>
      </c>
      <c r="U43" s="4">
        <f t="shared" si="18"/>
        <v>3</v>
      </c>
      <c r="V43">
        <f t="shared" si="19"/>
        <v>12806</v>
      </c>
      <c r="W43" s="2">
        <f t="shared" si="20"/>
        <v>12809</v>
      </c>
      <c r="X43" s="2">
        <f t="shared" si="21"/>
        <v>17</v>
      </c>
      <c r="Y43">
        <f t="shared" si="22"/>
        <v>8</v>
      </c>
      <c r="Z43" s="4">
        <f t="shared" si="23"/>
        <v>1</v>
      </c>
      <c r="AA43">
        <f t="shared" si="24"/>
        <v>12809</v>
      </c>
      <c r="AB43" s="2">
        <f t="shared" si="25"/>
        <v>12815</v>
      </c>
      <c r="AC43" s="2">
        <f t="shared" si="26"/>
        <v>19</v>
      </c>
      <c r="AD43">
        <f t="shared" si="27"/>
        <v>9</v>
      </c>
      <c r="AE43" s="4">
        <f t="shared" si="28"/>
        <v>0</v>
      </c>
      <c r="AF43">
        <f t="shared" si="29"/>
        <v>12815</v>
      </c>
      <c r="AG43" s="2">
        <f t="shared" si="30"/>
        <v>243485</v>
      </c>
      <c r="AH43" s="2">
        <f t="shared" si="31"/>
        <v>23</v>
      </c>
      <c r="AI43">
        <f t="shared" si="32"/>
        <v>7</v>
      </c>
      <c r="AJ43" s="4">
        <f t="shared" si="33"/>
        <v>3</v>
      </c>
      <c r="AK43">
        <f t="shared" si="34"/>
        <v>243485</v>
      </c>
    </row>
    <row r="44" spans="1:37">
      <c r="A44" s="4">
        <v>0</v>
      </c>
      <c r="B44">
        <v>36</v>
      </c>
      <c r="C44" s="2">
        <f t="shared" si="0"/>
        <v>684</v>
      </c>
      <c r="D44" s="2">
        <f t="shared" si="1"/>
        <v>23</v>
      </c>
      <c r="E44">
        <f t="shared" si="2"/>
        <v>17</v>
      </c>
      <c r="F44" s="4">
        <f t="shared" si="3"/>
        <v>3</v>
      </c>
      <c r="G44">
        <f t="shared" si="4"/>
        <v>684</v>
      </c>
      <c r="H44" s="2">
        <f t="shared" si="5"/>
        <v>687</v>
      </c>
      <c r="I44" s="2">
        <f t="shared" si="6"/>
        <v>17</v>
      </c>
      <c r="J44">
        <f t="shared" si="7"/>
        <v>7</v>
      </c>
      <c r="K44" s="4">
        <f t="shared" si="8"/>
        <v>1</v>
      </c>
      <c r="L44">
        <f t="shared" si="9"/>
        <v>687</v>
      </c>
      <c r="M44" s="2">
        <f t="shared" si="10"/>
        <v>693</v>
      </c>
      <c r="N44" s="2">
        <f t="shared" si="11"/>
        <v>19</v>
      </c>
      <c r="O44">
        <f t="shared" si="12"/>
        <v>9</v>
      </c>
      <c r="P44" s="4">
        <f t="shared" si="13"/>
        <v>0</v>
      </c>
      <c r="Q44">
        <f t="shared" si="14"/>
        <v>693</v>
      </c>
      <c r="R44" s="2">
        <f t="shared" si="15"/>
        <v>13167</v>
      </c>
      <c r="S44" s="2">
        <f t="shared" si="16"/>
        <v>23</v>
      </c>
      <c r="T44">
        <f t="shared" si="17"/>
        <v>11</v>
      </c>
      <c r="U44" s="4">
        <f t="shared" si="18"/>
        <v>3</v>
      </c>
      <c r="V44">
        <f t="shared" si="19"/>
        <v>13167</v>
      </c>
      <c r="W44" s="2">
        <f t="shared" si="20"/>
        <v>13170</v>
      </c>
      <c r="X44" s="2">
        <f t="shared" si="21"/>
        <v>17</v>
      </c>
      <c r="Y44">
        <f t="shared" si="22"/>
        <v>12</v>
      </c>
      <c r="Z44" s="4">
        <f t="shared" si="23"/>
        <v>1</v>
      </c>
      <c r="AA44">
        <f t="shared" si="24"/>
        <v>13170</v>
      </c>
      <c r="AB44" s="2">
        <f t="shared" si="25"/>
        <v>13176</v>
      </c>
      <c r="AC44" s="2">
        <f t="shared" si="26"/>
        <v>19</v>
      </c>
      <c r="AD44">
        <f t="shared" si="27"/>
        <v>9</v>
      </c>
      <c r="AE44" s="4">
        <f t="shared" si="28"/>
        <v>0</v>
      </c>
      <c r="AF44">
        <f t="shared" si="29"/>
        <v>13176</v>
      </c>
      <c r="AG44" s="2">
        <f t="shared" si="30"/>
        <v>250344</v>
      </c>
      <c r="AH44" s="2">
        <f t="shared" si="31"/>
        <v>23</v>
      </c>
      <c r="AI44">
        <f t="shared" si="32"/>
        <v>12</v>
      </c>
      <c r="AJ44" s="4">
        <f t="shared" si="33"/>
        <v>3</v>
      </c>
      <c r="AK44">
        <f t="shared" si="34"/>
        <v>250344</v>
      </c>
    </row>
    <row r="45" spans="1:37">
      <c r="A45" s="4">
        <v>0</v>
      </c>
      <c r="B45">
        <v>37</v>
      </c>
      <c r="C45" s="2">
        <f t="shared" si="0"/>
        <v>703</v>
      </c>
      <c r="D45" s="2">
        <f t="shared" si="1"/>
        <v>23</v>
      </c>
      <c r="E45">
        <f t="shared" si="2"/>
        <v>13</v>
      </c>
      <c r="F45" s="4">
        <f t="shared" si="3"/>
        <v>3</v>
      </c>
      <c r="G45">
        <f t="shared" si="4"/>
        <v>703</v>
      </c>
      <c r="H45" s="2">
        <f t="shared" si="5"/>
        <v>706</v>
      </c>
      <c r="I45" s="2">
        <f t="shared" si="6"/>
        <v>17</v>
      </c>
      <c r="J45">
        <f t="shared" si="7"/>
        <v>9</v>
      </c>
      <c r="K45" s="4">
        <f t="shared" si="8"/>
        <v>1</v>
      </c>
      <c r="L45">
        <f t="shared" si="9"/>
        <v>706</v>
      </c>
      <c r="M45" s="2">
        <f t="shared" si="10"/>
        <v>712</v>
      </c>
      <c r="N45" s="2">
        <f t="shared" si="11"/>
        <v>19</v>
      </c>
      <c r="O45">
        <f t="shared" si="12"/>
        <v>9</v>
      </c>
      <c r="P45" s="4">
        <f t="shared" si="13"/>
        <v>0</v>
      </c>
      <c r="Q45">
        <f t="shared" si="14"/>
        <v>712</v>
      </c>
      <c r="R45" s="2">
        <f t="shared" si="15"/>
        <v>13528</v>
      </c>
      <c r="S45" s="2">
        <f t="shared" si="16"/>
        <v>23</v>
      </c>
      <c r="T45">
        <f t="shared" si="17"/>
        <v>4</v>
      </c>
      <c r="U45" s="4">
        <f t="shared" si="18"/>
        <v>3</v>
      </c>
      <c r="V45">
        <f t="shared" si="19"/>
        <v>13528</v>
      </c>
      <c r="W45" s="2">
        <f t="shared" si="20"/>
        <v>13531</v>
      </c>
      <c r="X45" s="2">
        <f t="shared" si="21"/>
        <v>17</v>
      </c>
      <c r="Y45">
        <f t="shared" si="22"/>
        <v>16</v>
      </c>
      <c r="Z45" s="4">
        <f t="shared" si="23"/>
        <v>1</v>
      </c>
      <c r="AA45">
        <f t="shared" si="24"/>
        <v>13531</v>
      </c>
      <c r="AB45" s="2">
        <f t="shared" si="25"/>
        <v>13537</v>
      </c>
      <c r="AC45" s="2">
        <f t="shared" si="26"/>
        <v>19</v>
      </c>
      <c r="AD45">
        <f t="shared" si="27"/>
        <v>9</v>
      </c>
      <c r="AE45" s="4">
        <f t="shared" si="28"/>
        <v>0</v>
      </c>
      <c r="AF45">
        <f t="shared" si="29"/>
        <v>13537</v>
      </c>
      <c r="AG45" s="2">
        <f t="shared" si="30"/>
        <v>257203</v>
      </c>
      <c r="AH45" s="2">
        <f t="shared" si="31"/>
        <v>23</v>
      </c>
      <c r="AI45">
        <f t="shared" si="32"/>
        <v>17</v>
      </c>
      <c r="AJ45" s="4">
        <f t="shared" si="33"/>
        <v>3</v>
      </c>
      <c r="AK45">
        <f t="shared" si="34"/>
        <v>257203</v>
      </c>
    </row>
    <row r="46" spans="1:37">
      <c r="A46" s="4">
        <v>0</v>
      </c>
      <c r="B46">
        <v>38</v>
      </c>
      <c r="C46" s="2">
        <f t="shared" si="0"/>
        <v>722</v>
      </c>
      <c r="D46" s="2">
        <f t="shared" si="1"/>
        <v>23</v>
      </c>
      <c r="E46">
        <f t="shared" si="2"/>
        <v>9</v>
      </c>
      <c r="F46" s="4">
        <f t="shared" si="3"/>
        <v>3</v>
      </c>
      <c r="G46">
        <f t="shared" si="4"/>
        <v>722</v>
      </c>
      <c r="H46" s="2">
        <f t="shared" si="5"/>
        <v>725</v>
      </c>
      <c r="I46" s="2">
        <f t="shared" si="6"/>
        <v>17</v>
      </c>
      <c r="J46">
        <f t="shared" si="7"/>
        <v>11</v>
      </c>
      <c r="K46" s="4">
        <f t="shared" si="8"/>
        <v>1</v>
      </c>
      <c r="L46">
        <f t="shared" si="9"/>
        <v>725</v>
      </c>
      <c r="M46" s="2">
        <f t="shared" si="10"/>
        <v>731</v>
      </c>
      <c r="N46" s="2">
        <f t="shared" si="11"/>
        <v>19</v>
      </c>
      <c r="O46">
        <f t="shared" si="12"/>
        <v>9</v>
      </c>
      <c r="P46" s="4">
        <f t="shared" si="13"/>
        <v>0</v>
      </c>
      <c r="Q46">
        <f t="shared" si="14"/>
        <v>731</v>
      </c>
      <c r="R46" s="2">
        <f t="shared" si="15"/>
        <v>13889</v>
      </c>
      <c r="S46" s="2">
        <f t="shared" si="16"/>
        <v>23</v>
      </c>
      <c r="T46">
        <f t="shared" si="17"/>
        <v>20</v>
      </c>
      <c r="U46" s="4">
        <f t="shared" si="18"/>
        <v>3</v>
      </c>
      <c r="V46">
        <f t="shared" si="19"/>
        <v>13889</v>
      </c>
      <c r="W46" s="2">
        <f t="shared" si="20"/>
        <v>13892</v>
      </c>
      <c r="X46" s="2">
        <f t="shared" si="21"/>
        <v>17</v>
      </c>
      <c r="Y46">
        <f t="shared" si="22"/>
        <v>3</v>
      </c>
      <c r="Z46" s="4">
        <f t="shared" si="23"/>
        <v>1</v>
      </c>
      <c r="AA46">
        <f t="shared" si="24"/>
        <v>13892</v>
      </c>
      <c r="AB46" s="2">
        <f t="shared" si="25"/>
        <v>13898</v>
      </c>
      <c r="AC46" s="2">
        <f t="shared" si="26"/>
        <v>19</v>
      </c>
      <c r="AD46">
        <f t="shared" si="27"/>
        <v>9</v>
      </c>
      <c r="AE46" s="4">
        <f t="shared" si="28"/>
        <v>0</v>
      </c>
      <c r="AF46">
        <f t="shared" si="29"/>
        <v>13898</v>
      </c>
      <c r="AG46" s="2">
        <f t="shared" si="30"/>
        <v>264062</v>
      </c>
      <c r="AH46" s="2">
        <f t="shared" si="31"/>
        <v>23</v>
      </c>
      <c r="AI46">
        <f t="shared" si="32"/>
        <v>22</v>
      </c>
      <c r="AJ46" s="4">
        <f t="shared" si="33"/>
        <v>3</v>
      </c>
      <c r="AK46">
        <f t="shared" si="34"/>
        <v>264062</v>
      </c>
    </row>
    <row r="47" spans="1:37">
      <c r="A47" s="4">
        <v>0</v>
      </c>
      <c r="B47">
        <v>39</v>
      </c>
      <c r="C47" s="2">
        <f t="shared" si="0"/>
        <v>741</v>
      </c>
      <c r="D47" s="2">
        <f t="shared" si="1"/>
        <v>23</v>
      </c>
      <c r="E47">
        <f t="shared" si="2"/>
        <v>5</v>
      </c>
      <c r="F47" s="4">
        <f t="shared" si="3"/>
        <v>3</v>
      </c>
      <c r="G47">
        <f t="shared" si="4"/>
        <v>741</v>
      </c>
      <c r="H47" s="2">
        <f t="shared" si="5"/>
        <v>744</v>
      </c>
      <c r="I47" s="2">
        <f t="shared" si="6"/>
        <v>17</v>
      </c>
      <c r="J47">
        <f t="shared" si="7"/>
        <v>13</v>
      </c>
      <c r="K47" s="4">
        <f t="shared" si="8"/>
        <v>1</v>
      </c>
      <c r="L47">
        <f t="shared" si="9"/>
        <v>744</v>
      </c>
      <c r="M47" s="2">
        <f t="shared" si="10"/>
        <v>750</v>
      </c>
      <c r="N47" s="2">
        <f t="shared" si="11"/>
        <v>19</v>
      </c>
      <c r="O47">
        <f t="shared" si="12"/>
        <v>9</v>
      </c>
      <c r="P47" s="4">
        <f t="shared" si="13"/>
        <v>0</v>
      </c>
      <c r="Q47">
        <f t="shared" si="14"/>
        <v>750</v>
      </c>
      <c r="R47" s="2">
        <f t="shared" si="15"/>
        <v>14250</v>
      </c>
      <c r="S47" s="2">
        <f t="shared" si="16"/>
        <v>23</v>
      </c>
      <c r="T47">
        <f t="shared" si="17"/>
        <v>13</v>
      </c>
      <c r="U47" s="4">
        <f t="shared" si="18"/>
        <v>3</v>
      </c>
      <c r="V47">
        <f t="shared" si="19"/>
        <v>14250</v>
      </c>
      <c r="W47" s="2">
        <f t="shared" si="20"/>
        <v>14253</v>
      </c>
      <c r="X47" s="2">
        <f t="shared" si="21"/>
        <v>17</v>
      </c>
      <c r="Y47">
        <f t="shared" si="22"/>
        <v>7</v>
      </c>
      <c r="Z47" s="4">
        <f t="shared" si="23"/>
        <v>1</v>
      </c>
      <c r="AA47">
        <f t="shared" si="24"/>
        <v>14253</v>
      </c>
      <c r="AB47" s="2">
        <f t="shared" si="25"/>
        <v>14259</v>
      </c>
      <c r="AC47" s="2">
        <f t="shared" si="26"/>
        <v>19</v>
      </c>
      <c r="AD47">
        <f t="shared" si="27"/>
        <v>9</v>
      </c>
      <c r="AE47" s="4">
        <f t="shared" si="28"/>
        <v>0</v>
      </c>
      <c r="AF47">
        <f t="shared" si="29"/>
        <v>14259</v>
      </c>
      <c r="AG47" s="2">
        <f t="shared" si="30"/>
        <v>270921</v>
      </c>
      <c r="AH47" s="2">
        <f t="shared" si="31"/>
        <v>23</v>
      </c>
      <c r="AI47">
        <f t="shared" si="32"/>
        <v>4</v>
      </c>
      <c r="AJ47" s="4">
        <f t="shared" si="33"/>
        <v>3</v>
      </c>
      <c r="AK47">
        <f t="shared" si="34"/>
        <v>270921</v>
      </c>
    </row>
    <row r="48" spans="1:37">
      <c r="A48" s="4">
        <v>0</v>
      </c>
      <c r="B48">
        <v>40</v>
      </c>
      <c r="C48" s="2">
        <f t="shared" si="0"/>
        <v>760</v>
      </c>
      <c r="D48" s="2">
        <f t="shared" si="1"/>
        <v>23</v>
      </c>
      <c r="E48">
        <f t="shared" si="2"/>
        <v>1</v>
      </c>
      <c r="F48" s="4">
        <f t="shared" si="3"/>
        <v>3</v>
      </c>
      <c r="G48">
        <f t="shared" si="4"/>
        <v>760</v>
      </c>
      <c r="H48" s="2">
        <f t="shared" si="5"/>
        <v>763</v>
      </c>
      <c r="I48" s="2">
        <f t="shared" si="6"/>
        <v>17</v>
      </c>
      <c r="J48">
        <f t="shared" si="7"/>
        <v>15</v>
      </c>
      <c r="K48" s="4">
        <f t="shared" si="8"/>
        <v>1</v>
      </c>
      <c r="L48">
        <f t="shared" si="9"/>
        <v>763</v>
      </c>
      <c r="M48" s="2">
        <f t="shared" si="10"/>
        <v>769</v>
      </c>
      <c r="N48" s="2">
        <f t="shared" si="11"/>
        <v>19</v>
      </c>
      <c r="O48">
        <f t="shared" si="12"/>
        <v>9</v>
      </c>
      <c r="P48" s="4">
        <f t="shared" si="13"/>
        <v>0</v>
      </c>
      <c r="Q48">
        <f t="shared" si="14"/>
        <v>769</v>
      </c>
      <c r="R48" s="2">
        <f t="shared" si="15"/>
        <v>14611</v>
      </c>
      <c r="S48" s="2">
        <f t="shared" si="16"/>
        <v>23</v>
      </c>
      <c r="T48">
        <f t="shared" si="17"/>
        <v>6</v>
      </c>
      <c r="U48" s="4">
        <f t="shared" si="18"/>
        <v>3</v>
      </c>
      <c r="V48">
        <f t="shared" si="19"/>
        <v>14611</v>
      </c>
      <c r="W48" s="2">
        <f t="shared" si="20"/>
        <v>14614</v>
      </c>
      <c r="X48" s="2">
        <f t="shared" si="21"/>
        <v>17</v>
      </c>
      <c r="Y48">
        <f t="shared" si="22"/>
        <v>11</v>
      </c>
      <c r="Z48" s="4">
        <f t="shared" si="23"/>
        <v>1</v>
      </c>
      <c r="AA48">
        <f t="shared" si="24"/>
        <v>14614</v>
      </c>
      <c r="AB48" s="2">
        <f t="shared" si="25"/>
        <v>14620</v>
      </c>
      <c r="AC48" s="2">
        <f t="shared" si="26"/>
        <v>19</v>
      </c>
      <c r="AD48">
        <f t="shared" si="27"/>
        <v>9</v>
      </c>
      <c r="AE48" s="4">
        <f t="shared" si="28"/>
        <v>0</v>
      </c>
      <c r="AF48">
        <f t="shared" si="29"/>
        <v>14620</v>
      </c>
      <c r="AG48" s="2">
        <f t="shared" si="30"/>
        <v>277780</v>
      </c>
      <c r="AH48" s="2">
        <f t="shared" si="31"/>
        <v>23</v>
      </c>
      <c r="AI48">
        <f t="shared" si="32"/>
        <v>9</v>
      </c>
      <c r="AJ48" s="4">
        <f t="shared" si="33"/>
        <v>3</v>
      </c>
      <c r="AK48">
        <f t="shared" si="34"/>
        <v>277780</v>
      </c>
    </row>
    <row r="49" spans="1:37">
      <c r="A49" s="4">
        <v>0</v>
      </c>
      <c r="B49">
        <v>41</v>
      </c>
      <c r="C49" s="2">
        <f t="shared" si="0"/>
        <v>779</v>
      </c>
      <c r="D49" s="2">
        <f t="shared" si="1"/>
        <v>23</v>
      </c>
      <c r="E49">
        <f t="shared" si="2"/>
        <v>20</v>
      </c>
      <c r="F49" s="4">
        <f t="shared" si="3"/>
        <v>3</v>
      </c>
      <c r="G49">
        <f t="shared" si="4"/>
        <v>779</v>
      </c>
      <c r="H49" s="2">
        <f t="shared" si="5"/>
        <v>782</v>
      </c>
      <c r="I49" s="2">
        <f t="shared" si="6"/>
        <v>17</v>
      </c>
      <c r="J49">
        <f t="shared" si="7"/>
        <v>0</v>
      </c>
      <c r="K49" s="4">
        <f t="shared" si="8"/>
        <v>0</v>
      </c>
      <c r="L49">
        <f t="shared" si="9"/>
        <v>782</v>
      </c>
      <c r="M49" s="2">
        <f t="shared" si="10"/>
        <v>14858</v>
      </c>
      <c r="N49" s="2">
        <f t="shared" si="11"/>
        <v>23</v>
      </c>
      <c r="O49">
        <f t="shared" si="12"/>
        <v>0</v>
      </c>
      <c r="P49" s="4">
        <f t="shared" si="13"/>
        <v>2</v>
      </c>
      <c r="Q49">
        <f t="shared" si="14"/>
        <v>14858</v>
      </c>
      <c r="R49" s="2">
        <f t="shared" si="15"/>
        <v>220760164</v>
      </c>
      <c r="S49" s="2">
        <f t="shared" si="16"/>
        <v>13</v>
      </c>
      <c r="T49">
        <f t="shared" si="17"/>
        <v>1</v>
      </c>
      <c r="U49" s="4">
        <f t="shared" si="18"/>
        <v>3</v>
      </c>
      <c r="V49">
        <f t="shared" si="19"/>
        <v>220760164</v>
      </c>
      <c r="W49" s="2">
        <f t="shared" si="20"/>
        <v>220760167</v>
      </c>
      <c r="X49" s="2">
        <f t="shared" si="21"/>
        <v>17</v>
      </c>
      <c r="Y49">
        <f t="shared" si="22"/>
        <v>3</v>
      </c>
      <c r="Z49" s="4">
        <f t="shared" si="23"/>
        <v>1</v>
      </c>
      <c r="AA49">
        <f t="shared" si="24"/>
        <v>220760167</v>
      </c>
      <c r="AB49" s="2">
        <f t="shared" si="25"/>
        <v>220760173</v>
      </c>
      <c r="AC49" s="2">
        <f t="shared" si="26"/>
        <v>19</v>
      </c>
      <c r="AD49">
        <f t="shared" si="27"/>
        <v>9</v>
      </c>
      <c r="AE49" s="4">
        <f t="shared" si="28"/>
        <v>0</v>
      </c>
      <c r="AF49">
        <f t="shared" si="29"/>
        <v>220760173</v>
      </c>
      <c r="AG49" s="2">
        <f t="shared" si="30"/>
        <v>4194443287</v>
      </c>
      <c r="AH49" s="2">
        <f t="shared" si="31"/>
        <v>23</v>
      </c>
      <c r="AI49" t="e">
        <f t="shared" si="32"/>
        <v>#NUM!</v>
      </c>
      <c r="AJ49" s="4" t="e">
        <f t="shared" si="33"/>
        <v>#NUM!</v>
      </c>
      <c r="AK49">
        <f t="shared" si="34"/>
        <v>4194443287</v>
      </c>
    </row>
    <row r="50" spans="1:37">
      <c r="A50" s="4">
        <v>0</v>
      </c>
      <c r="B50">
        <v>42</v>
      </c>
      <c r="C50" s="2">
        <f t="shared" si="0"/>
        <v>798</v>
      </c>
      <c r="D50" s="2">
        <f t="shared" si="1"/>
        <v>23</v>
      </c>
      <c r="E50">
        <f t="shared" si="2"/>
        <v>16</v>
      </c>
      <c r="F50" s="4">
        <f t="shared" si="3"/>
        <v>3</v>
      </c>
      <c r="G50">
        <f t="shared" si="4"/>
        <v>798</v>
      </c>
      <c r="H50" s="2">
        <f t="shared" si="5"/>
        <v>801</v>
      </c>
      <c r="I50" s="2">
        <f t="shared" si="6"/>
        <v>17</v>
      </c>
      <c r="J50">
        <f t="shared" si="7"/>
        <v>2</v>
      </c>
      <c r="K50" s="4">
        <f t="shared" si="8"/>
        <v>1</v>
      </c>
      <c r="L50">
        <f t="shared" si="9"/>
        <v>801</v>
      </c>
      <c r="M50" s="2">
        <f t="shared" si="10"/>
        <v>807</v>
      </c>
      <c r="N50" s="2">
        <f t="shared" si="11"/>
        <v>19</v>
      </c>
      <c r="O50">
        <f t="shared" si="12"/>
        <v>9</v>
      </c>
      <c r="P50" s="4">
        <f t="shared" si="13"/>
        <v>0</v>
      </c>
      <c r="Q50">
        <f t="shared" si="14"/>
        <v>807</v>
      </c>
      <c r="R50" s="2">
        <f t="shared" si="15"/>
        <v>15333</v>
      </c>
      <c r="S50" s="2">
        <f t="shared" si="16"/>
        <v>23</v>
      </c>
      <c r="T50">
        <f t="shared" si="17"/>
        <v>15</v>
      </c>
      <c r="U50" s="4">
        <f t="shared" si="18"/>
        <v>3</v>
      </c>
      <c r="V50">
        <f t="shared" si="19"/>
        <v>15333</v>
      </c>
      <c r="W50" s="2">
        <f t="shared" si="20"/>
        <v>15336</v>
      </c>
      <c r="X50" s="2">
        <f t="shared" si="21"/>
        <v>17</v>
      </c>
      <c r="Y50">
        <f t="shared" si="22"/>
        <v>2</v>
      </c>
      <c r="Z50" s="4">
        <f t="shared" si="23"/>
        <v>1</v>
      </c>
      <c r="AA50">
        <f t="shared" si="24"/>
        <v>15336</v>
      </c>
      <c r="AB50" s="2">
        <f t="shared" si="25"/>
        <v>15342</v>
      </c>
      <c r="AC50" s="2">
        <f t="shared" si="26"/>
        <v>19</v>
      </c>
      <c r="AD50">
        <f t="shared" si="27"/>
        <v>9</v>
      </c>
      <c r="AE50" s="4">
        <f t="shared" si="28"/>
        <v>0</v>
      </c>
      <c r="AF50">
        <f t="shared" si="29"/>
        <v>15342</v>
      </c>
      <c r="AG50" s="2">
        <f t="shared" si="30"/>
        <v>291498</v>
      </c>
      <c r="AH50" s="2">
        <f t="shared" si="31"/>
        <v>23</v>
      </c>
      <c r="AI50">
        <f t="shared" si="32"/>
        <v>19</v>
      </c>
      <c r="AJ50" s="4">
        <f t="shared" si="33"/>
        <v>3</v>
      </c>
      <c r="AK50">
        <f t="shared" si="34"/>
        <v>291498</v>
      </c>
    </row>
    <row r="51" spans="1:37">
      <c r="A51" s="4">
        <v>0</v>
      </c>
      <c r="B51">
        <v>43</v>
      </c>
      <c r="C51" s="2">
        <f t="shared" si="0"/>
        <v>817</v>
      </c>
      <c r="D51" s="2">
        <f t="shared" si="1"/>
        <v>23</v>
      </c>
      <c r="E51">
        <f t="shared" si="2"/>
        <v>12</v>
      </c>
      <c r="F51" s="4">
        <f t="shared" si="3"/>
        <v>3</v>
      </c>
      <c r="G51">
        <f t="shared" si="4"/>
        <v>817</v>
      </c>
      <c r="H51" s="2">
        <f t="shared" si="5"/>
        <v>820</v>
      </c>
      <c r="I51" s="2">
        <f t="shared" si="6"/>
        <v>17</v>
      </c>
      <c r="J51">
        <f t="shared" si="7"/>
        <v>4</v>
      </c>
      <c r="K51" s="4">
        <f t="shared" si="8"/>
        <v>1</v>
      </c>
      <c r="L51">
        <f t="shared" si="9"/>
        <v>820</v>
      </c>
      <c r="M51" s="2">
        <f t="shared" si="10"/>
        <v>826</v>
      </c>
      <c r="N51" s="2">
        <f t="shared" si="11"/>
        <v>19</v>
      </c>
      <c r="O51">
        <f t="shared" si="12"/>
        <v>9</v>
      </c>
      <c r="P51" s="4">
        <f t="shared" si="13"/>
        <v>0</v>
      </c>
      <c r="Q51">
        <f t="shared" si="14"/>
        <v>826</v>
      </c>
      <c r="R51" s="2">
        <f t="shared" si="15"/>
        <v>15694</v>
      </c>
      <c r="S51" s="2">
        <f t="shared" si="16"/>
        <v>23</v>
      </c>
      <c r="T51">
        <f t="shared" si="17"/>
        <v>8</v>
      </c>
      <c r="U51" s="4">
        <f t="shared" si="18"/>
        <v>3</v>
      </c>
      <c r="V51">
        <f t="shared" si="19"/>
        <v>15694</v>
      </c>
      <c r="W51" s="2">
        <f t="shared" si="20"/>
        <v>15697</v>
      </c>
      <c r="X51" s="2">
        <f t="shared" si="21"/>
        <v>17</v>
      </c>
      <c r="Y51">
        <f t="shared" si="22"/>
        <v>6</v>
      </c>
      <c r="Z51" s="4">
        <f t="shared" si="23"/>
        <v>1</v>
      </c>
      <c r="AA51">
        <f t="shared" si="24"/>
        <v>15697</v>
      </c>
      <c r="AB51" s="2">
        <f t="shared" si="25"/>
        <v>15703</v>
      </c>
      <c r="AC51" s="2">
        <f t="shared" si="26"/>
        <v>19</v>
      </c>
      <c r="AD51">
        <f t="shared" si="27"/>
        <v>9</v>
      </c>
      <c r="AE51" s="4">
        <f t="shared" si="28"/>
        <v>0</v>
      </c>
      <c r="AF51">
        <f t="shared" si="29"/>
        <v>15703</v>
      </c>
      <c r="AG51" s="2">
        <f t="shared" si="30"/>
        <v>298357</v>
      </c>
      <c r="AH51" s="2">
        <f t="shared" si="31"/>
        <v>23</v>
      </c>
      <c r="AI51">
        <f t="shared" si="32"/>
        <v>1</v>
      </c>
      <c r="AJ51" s="4">
        <f t="shared" si="33"/>
        <v>3</v>
      </c>
      <c r="AK51">
        <f t="shared" si="34"/>
        <v>298357</v>
      </c>
    </row>
    <row r="52" spans="1:37">
      <c r="A52" s="4">
        <v>0</v>
      </c>
      <c r="B52">
        <v>44</v>
      </c>
      <c r="C52" s="2">
        <f t="shared" si="0"/>
        <v>836</v>
      </c>
      <c r="D52" s="2">
        <f t="shared" si="1"/>
        <v>23</v>
      </c>
      <c r="E52">
        <f t="shared" si="2"/>
        <v>8</v>
      </c>
      <c r="F52" s="4">
        <f t="shared" si="3"/>
        <v>3</v>
      </c>
      <c r="G52">
        <f t="shared" si="4"/>
        <v>836</v>
      </c>
      <c r="H52" s="2">
        <f t="shared" si="5"/>
        <v>839</v>
      </c>
      <c r="I52" s="2">
        <f t="shared" si="6"/>
        <v>17</v>
      </c>
      <c r="J52">
        <f t="shared" si="7"/>
        <v>6</v>
      </c>
      <c r="K52" s="4">
        <f t="shared" si="8"/>
        <v>1</v>
      </c>
      <c r="L52">
        <f t="shared" si="9"/>
        <v>839</v>
      </c>
      <c r="M52" s="2">
        <f t="shared" si="10"/>
        <v>845</v>
      </c>
      <c r="N52" s="2">
        <f t="shared" si="11"/>
        <v>19</v>
      </c>
      <c r="O52">
        <f t="shared" si="12"/>
        <v>9</v>
      </c>
      <c r="P52" s="4">
        <f t="shared" si="13"/>
        <v>0</v>
      </c>
      <c r="Q52">
        <f t="shared" si="14"/>
        <v>845</v>
      </c>
      <c r="R52" s="2">
        <f t="shared" si="15"/>
        <v>16055</v>
      </c>
      <c r="S52" s="2">
        <f t="shared" si="16"/>
        <v>23</v>
      </c>
      <c r="T52">
        <f t="shared" si="17"/>
        <v>1</v>
      </c>
      <c r="U52" s="4">
        <f t="shared" si="18"/>
        <v>3</v>
      </c>
      <c r="V52">
        <f t="shared" si="19"/>
        <v>16055</v>
      </c>
      <c r="W52" s="2">
        <f t="shared" si="20"/>
        <v>16058</v>
      </c>
      <c r="X52" s="2">
        <f t="shared" si="21"/>
        <v>17</v>
      </c>
      <c r="Y52">
        <f t="shared" si="22"/>
        <v>10</v>
      </c>
      <c r="Z52" s="4">
        <f t="shared" si="23"/>
        <v>1</v>
      </c>
      <c r="AA52">
        <f t="shared" si="24"/>
        <v>16058</v>
      </c>
      <c r="AB52" s="2">
        <f t="shared" si="25"/>
        <v>16064</v>
      </c>
      <c r="AC52" s="2">
        <f t="shared" si="26"/>
        <v>19</v>
      </c>
      <c r="AD52">
        <f t="shared" si="27"/>
        <v>9</v>
      </c>
      <c r="AE52" s="4">
        <f t="shared" si="28"/>
        <v>0</v>
      </c>
      <c r="AF52">
        <f t="shared" si="29"/>
        <v>16064</v>
      </c>
      <c r="AG52" s="2">
        <f t="shared" si="30"/>
        <v>305216</v>
      </c>
      <c r="AH52" s="2">
        <f t="shared" si="31"/>
        <v>23</v>
      </c>
      <c r="AI52">
        <f t="shared" si="32"/>
        <v>6</v>
      </c>
      <c r="AJ52" s="4">
        <f t="shared" si="33"/>
        <v>3</v>
      </c>
      <c r="AK52">
        <f t="shared" si="34"/>
        <v>305216</v>
      </c>
    </row>
    <row r="53" spans="1:37">
      <c r="A53" s="4">
        <v>0</v>
      </c>
      <c r="B53">
        <v>45</v>
      </c>
      <c r="C53" s="2">
        <f t="shared" si="0"/>
        <v>855</v>
      </c>
      <c r="D53" s="2">
        <f t="shared" si="1"/>
        <v>23</v>
      </c>
      <c r="E53">
        <f t="shared" si="2"/>
        <v>4</v>
      </c>
      <c r="F53" s="4">
        <f t="shared" si="3"/>
        <v>3</v>
      </c>
      <c r="G53">
        <f t="shared" si="4"/>
        <v>855</v>
      </c>
      <c r="H53" s="2">
        <f t="shared" si="5"/>
        <v>858</v>
      </c>
      <c r="I53" s="2">
        <f t="shared" si="6"/>
        <v>17</v>
      </c>
      <c r="J53">
        <f t="shared" si="7"/>
        <v>8</v>
      </c>
      <c r="K53" s="4">
        <f t="shared" si="8"/>
        <v>1</v>
      </c>
      <c r="L53">
        <f t="shared" si="9"/>
        <v>858</v>
      </c>
      <c r="M53" s="2">
        <f t="shared" si="10"/>
        <v>864</v>
      </c>
      <c r="N53" s="2">
        <f t="shared" si="11"/>
        <v>19</v>
      </c>
      <c r="O53">
        <f t="shared" si="12"/>
        <v>9</v>
      </c>
      <c r="P53" s="4">
        <f t="shared" si="13"/>
        <v>0</v>
      </c>
      <c r="Q53">
        <f t="shared" si="14"/>
        <v>864</v>
      </c>
      <c r="R53" s="2">
        <f t="shared" si="15"/>
        <v>16416</v>
      </c>
      <c r="S53" s="2">
        <f t="shared" si="16"/>
        <v>23</v>
      </c>
      <c r="T53">
        <f t="shared" si="17"/>
        <v>17</v>
      </c>
      <c r="U53" s="4">
        <f t="shared" si="18"/>
        <v>3</v>
      </c>
      <c r="V53">
        <f t="shared" si="19"/>
        <v>16416</v>
      </c>
      <c r="W53" s="2">
        <f t="shared" si="20"/>
        <v>16419</v>
      </c>
      <c r="X53" s="2">
        <f t="shared" si="21"/>
        <v>17</v>
      </c>
      <c r="Y53">
        <f t="shared" si="22"/>
        <v>14</v>
      </c>
      <c r="Z53" s="4">
        <f t="shared" si="23"/>
        <v>1</v>
      </c>
      <c r="AA53">
        <f t="shared" si="24"/>
        <v>16419</v>
      </c>
      <c r="AB53" s="2">
        <f t="shared" si="25"/>
        <v>16425</v>
      </c>
      <c r="AC53" s="2">
        <f t="shared" si="26"/>
        <v>19</v>
      </c>
      <c r="AD53">
        <f t="shared" si="27"/>
        <v>9</v>
      </c>
      <c r="AE53" s="4">
        <f t="shared" si="28"/>
        <v>0</v>
      </c>
      <c r="AF53">
        <f t="shared" si="29"/>
        <v>16425</v>
      </c>
      <c r="AG53" s="2">
        <f t="shared" si="30"/>
        <v>312075</v>
      </c>
      <c r="AH53" s="2">
        <f t="shared" si="31"/>
        <v>23</v>
      </c>
      <c r="AI53">
        <f t="shared" si="32"/>
        <v>11</v>
      </c>
      <c r="AJ53" s="4">
        <f t="shared" si="33"/>
        <v>3</v>
      </c>
      <c r="AK53">
        <f t="shared" si="34"/>
        <v>312075</v>
      </c>
    </row>
    <row r="54" spans="1:37">
      <c r="A54" s="4">
        <v>0</v>
      </c>
      <c r="B54">
        <v>46</v>
      </c>
      <c r="C54" s="2">
        <f t="shared" si="0"/>
        <v>874</v>
      </c>
      <c r="D54" s="2">
        <f t="shared" si="1"/>
        <v>23</v>
      </c>
      <c r="E54">
        <f t="shared" si="2"/>
        <v>0</v>
      </c>
      <c r="F54" s="4">
        <f t="shared" si="3"/>
        <v>2</v>
      </c>
      <c r="G54">
        <f t="shared" si="4"/>
        <v>874</v>
      </c>
      <c r="H54" s="2">
        <f t="shared" si="5"/>
        <v>763876</v>
      </c>
      <c r="I54" s="2">
        <f t="shared" si="6"/>
        <v>13</v>
      </c>
      <c r="J54">
        <f t="shared" si="7"/>
        <v>9</v>
      </c>
      <c r="K54" s="4">
        <f t="shared" si="8"/>
        <v>3</v>
      </c>
      <c r="L54">
        <f t="shared" si="9"/>
        <v>763876</v>
      </c>
      <c r="M54" s="2">
        <f t="shared" si="10"/>
        <v>763879</v>
      </c>
      <c r="N54" s="2">
        <f t="shared" si="11"/>
        <v>17</v>
      </c>
      <c r="O54">
        <f t="shared" si="12"/>
        <v>1</v>
      </c>
      <c r="P54" s="4">
        <f t="shared" si="13"/>
        <v>1</v>
      </c>
      <c r="Q54">
        <f t="shared" si="14"/>
        <v>763879</v>
      </c>
      <c r="R54" s="2">
        <f t="shared" si="15"/>
        <v>763885</v>
      </c>
      <c r="S54" s="2">
        <f t="shared" si="16"/>
        <v>19</v>
      </c>
      <c r="T54">
        <f t="shared" si="17"/>
        <v>9</v>
      </c>
      <c r="U54" s="4">
        <f t="shared" si="18"/>
        <v>0</v>
      </c>
      <c r="V54">
        <f t="shared" si="19"/>
        <v>763885</v>
      </c>
      <c r="W54" s="2">
        <f t="shared" si="20"/>
        <v>14513815</v>
      </c>
      <c r="X54" s="2">
        <f t="shared" si="21"/>
        <v>23</v>
      </c>
      <c r="Y54">
        <f t="shared" si="22"/>
        <v>10</v>
      </c>
      <c r="Z54" s="4">
        <f t="shared" si="23"/>
        <v>3</v>
      </c>
      <c r="AA54">
        <f t="shared" si="24"/>
        <v>14513815</v>
      </c>
      <c r="AB54" s="2">
        <f t="shared" si="25"/>
        <v>14513818</v>
      </c>
      <c r="AC54" s="2">
        <f t="shared" si="26"/>
        <v>17</v>
      </c>
      <c r="AD54">
        <f t="shared" si="27"/>
        <v>0</v>
      </c>
      <c r="AE54" s="4">
        <f t="shared" si="28"/>
        <v>0</v>
      </c>
      <c r="AF54">
        <f t="shared" si="29"/>
        <v>14513818</v>
      </c>
      <c r="AG54" s="2">
        <f t="shared" si="30"/>
        <v>275762542</v>
      </c>
      <c r="AH54" s="2">
        <f t="shared" si="31"/>
        <v>23</v>
      </c>
      <c r="AI54">
        <f t="shared" si="32"/>
        <v>17</v>
      </c>
      <c r="AJ54" s="4">
        <f t="shared" si="33"/>
        <v>3</v>
      </c>
      <c r="AK54">
        <f t="shared" si="34"/>
        <v>275762542</v>
      </c>
    </row>
    <row r="57" spans="1:37">
      <c r="A57" s="3" t="s">
        <v>5</v>
      </c>
      <c r="B57" s="2" t="s">
        <v>6</v>
      </c>
      <c r="C57" s="2" t="s">
        <v>4</v>
      </c>
      <c r="D57" s="2" t="s">
        <v>9</v>
      </c>
      <c r="E57" s="2" t="s">
        <v>7</v>
      </c>
      <c r="F57" s="3" t="s">
        <v>5</v>
      </c>
      <c r="G57" s="2" t="s">
        <v>6</v>
      </c>
      <c r="H57" s="2" t="s">
        <v>4</v>
      </c>
      <c r="I57" s="2" t="s">
        <v>9</v>
      </c>
      <c r="J57" s="2" t="s">
        <v>7</v>
      </c>
      <c r="K57" s="3" t="s">
        <v>5</v>
      </c>
      <c r="L57" s="2" t="s">
        <v>6</v>
      </c>
      <c r="M57" s="2" t="s">
        <v>4</v>
      </c>
      <c r="N57" s="2" t="s">
        <v>9</v>
      </c>
      <c r="O57" s="2" t="s">
        <v>7</v>
      </c>
      <c r="P57" s="3" t="s">
        <v>5</v>
      </c>
      <c r="Q57" s="2" t="s">
        <v>6</v>
      </c>
      <c r="R57" s="2" t="s">
        <v>4</v>
      </c>
      <c r="S57" s="2" t="s">
        <v>9</v>
      </c>
      <c r="T57" s="2" t="s">
        <v>7</v>
      </c>
      <c r="U57" s="3" t="s">
        <v>5</v>
      </c>
      <c r="V57" s="2" t="s">
        <v>6</v>
      </c>
      <c r="W57" s="2" t="s">
        <v>4</v>
      </c>
      <c r="X57" s="2" t="s">
        <v>9</v>
      </c>
      <c r="Y57" s="2" t="s">
        <v>7</v>
      </c>
      <c r="Z57" s="3" t="s">
        <v>5</v>
      </c>
      <c r="AA57" s="2" t="s">
        <v>6</v>
      </c>
      <c r="AB57" s="2" t="s">
        <v>4</v>
      </c>
      <c r="AC57" s="2" t="s">
        <v>9</v>
      </c>
      <c r="AD57" s="2" t="s">
        <v>7</v>
      </c>
      <c r="AE57" s="3" t="s">
        <v>5</v>
      </c>
      <c r="AF57" s="2" t="s">
        <v>6</v>
      </c>
      <c r="AG57" s="2" t="s">
        <v>4</v>
      </c>
      <c r="AH57" s="2"/>
      <c r="AI57" s="2"/>
      <c r="AJ57" s="2"/>
      <c r="AK57" s="2"/>
    </row>
    <row r="58" spans="1:37">
      <c r="A58" s="4">
        <v>0</v>
      </c>
      <c r="B58">
        <v>0</v>
      </c>
      <c r="C58" s="2">
        <f>CHOOSE(1+A58,B58*19,B58+6,B58*B58,B58+3)</f>
        <v>0</v>
      </c>
      <c r="D58" s="2">
        <f>CHOOSE(1+A58,$C$2,$C$3,$C$4,$C$5)</f>
        <v>23</v>
      </c>
      <c r="E58">
        <f>MOD(C58,D58)</f>
        <v>0</v>
      </c>
      <c r="F58" s="4">
        <f>IF(E58 = 0,CHOOSE(1+A58,$D$2,$D$3,$D$4,$D$5),CHOOSE(1+A58,$E$2,$E$3,$E$4,$E$5))</f>
        <v>2</v>
      </c>
      <c r="G58">
        <f>MOD(C58,$L$1)</f>
        <v>0</v>
      </c>
      <c r="H58" s="2">
        <f>CHOOSE(1+F58,G58*19,G58+6,G58*G58,G58+3)</f>
        <v>0</v>
      </c>
      <c r="I58" s="2">
        <f>CHOOSE(1+F58,$C$2,$C$3,$C$4,$C$5)</f>
        <v>13</v>
      </c>
      <c r="J58">
        <f>MOD(H58,I58)</f>
        <v>0</v>
      </c>
      <c r="K58" s="4">
        <f>IF(J58 = 0,CHOOSE(1+F58,$D$2,$D$3,$D$4,$D$5),CHOOSE(1+F58,$E$2,$E$3,$E$4,$E$5))</f>
        <v>1</v>
      </c>
      <c r="L58">
        <f>MOD(H58,$L$1)</f>
        <v>0</v>
      </c>
      <c r="M58" s="2">
        <f>CHOOSE(1+K58,L58*19,L58+6,L58*L58,L58+3)</f>
        <v>6</v>
      </c>
      <c r="N58" s="2">
        <f>CHOOSE(1+K58,$C$2,$C$3,$C$4,$C$5)</f>
        <v>19</v>
      </c>
      <c r="O58">
        <f>MOD(M58,N58)</f>
        <v>6</v>
      </c>
      <c r="P58" s="4">
        <f>IF(O58 = 0,CHOOSE(1+K58,$D$2,$D$3,$D$4,$D$5),CHOOSE(1+K58,$E$2,$E$3,$E$4,$E$5))</f>
        <v>0</v>
      </c>
      <c r="Q58">
        <f>MOD(M58,$L$1)</f>
        <v>6</v>
      </c>
      <c r="R58" s="2">
        <f>CHOOSE(1+P58,Q58*19,Q58+6,Q58*Q58,Q58+3)</f>
        <v>114</v>
      </c>
      <c r="S58" s="2">
        <f>CHOOSE(1+P58,$C$2,$C$3,$C$4,$C$5)</f>
        <v>23</v>
      </c>
      <c r="T58">
        <f>MOD(R58,S58)</f>
        <v>22</v>
      </c>
      <c r="U58" s="4">
        <f>IF(T58 = 0,CHOOSE(1+P58,$D$2,$D$3,$D$4,$D$5),CHOOSE(1+P58,$E$2,$E$3,$E$4,$E$5))</f>
        <v>3</v>
      </c>
      <c r="V58">
        <f>MOD(R58,$L$1)</f>
        <v>114</v>
      </c>
      <c r="W58" s="2">
        <f>CHOOSE(1+U58,V58*19,V58+6,V58*V58,V58+3)</f>
        <v>117</v>
      </c>
      <c r="X58" s="2">
        <f>CHOOSE(1+U58,$C$2,$C$3,$C$4,$C$5)</f>
        <v>17</v>
      </c>
      <c r="Y58">
        <f>MOD(W58,X58)</f>
        <v>15</v>
      </c>
      <c r="Z58" s="4">
        <f>IF(Y58 = 0,CHOOSE(1+U58,$D$2,$D$3,$D$4,$D$5),CHOOSE(1+U58,$E$2,$E$3,$E$4,$E$5))</f>
        <v>1</v>
      </c>
      <c r="AA58">
        <f>MOD(W58,$L$1)</f>
        <v>117</v>
      </c>
      <c r="AB58" s="2">
        <f>CHOOSE(1+Z58,AA58*19,AA58+6,AA58*AA58,AA58+3)</f>
        <v>123</v>
      </c>
      <c r="AC58" s="2">
        <f>CHOOSE(1+Z58,$C$2,$C$3,$C$4,$C$5)</f>
        <v>19</v>
      </c>
      <c r="AD58">
        <f>MOD(AB58,AC58)</f>
        <v>9</v>
      </c>
      <c r="AE58" s="4">
        <f>IF(AD58 = 0,CHOOSE(1+Z58,$D$2,$D$3,$D$4,$D$5),CHOOSE(1+Z58,$E$2,$E$3,$E$4,$E$5))</f>
        <v>0</v>
      </c>
      <c r="AF58">
        <f>MOD(AB58,$L$1)</f>
        <v>123</v>
      </c>
      <c r="AG58" s="2">
        <f>CHOOSE(1+AE58,AF58*19,AF58+6,AF58*AF58,AF58+3)</f>
        <v>2337</v>
      </c>
      <c r="AH58" s="2">
        <f>CHOOSE(1+AE58,$C$2,$C$3,$C$4,$C$5)</f>
        <v>23</v>
      </c>
      <c r="AI58">
        <f>MOD(AG58,AH58)</f>
        <v>14</v>
      </c>
      <c r="AJ58" s="4">
        <f>IF(AI58 = 0,CHOOSE(1+AE58,$D$2,$D$3,$D$4,$D$5),CHOOSE(1+AE58,$E$2,$E$3,$E$4,$E$5))</f>
        <v>3</v>
      </c>
      <c r="AK58">
        <f>AG58</f>
        <v>2337</v>
      </c>
    </row>
    <row r="59" spans="1:37">
      <c r="A59" s="4">
        <v>0</v>
      </c>
      <c r="B59">
        <v>1</v>
      </c>
      <c r="C59" s="2">
        <f t="shared" ref="C59:C104" si="35">CHOOSE(1+A59,B59*19,B59+6,B59*B59,B59+3)</f>
        <v>19</v>
      </c>
      <c r="D59" s="2">
        <f t="shared" ref="D59:D104" si="36">CHOOSE(1+A59,$C$2,$C$3,$C$4,$C$5)</f>
        <v>23</v>
      </c>
      <c r="E59">
        <f t="shared" ref="E59:E104" si="37">MOD(C59,D59)</f>
        <v>19</v>
      </c>
      <c r="F59" s="4">
        <f t="shared" ref="F59:F104" si="38">IF(E59 = 0,CHOOSE(1+A59,$D$2,$D$3,$D$4,$D$5),CHOOSE(1+A59,$E$2,$E$3,$E$4,$E$5))</f>
        <v>3</v>
      </c>
      <c r="G59">
        <f t="shared" ref="G59:G104" si="39">MOD(C59,$L$1)</f>
        <v>19</v>
      </c>
      <c r="H59" s="2">
        <f t="shared" ref="H59:H104" si="40">CHOOSE(1+F59,G59*19,G59+6,G59*G59,G59+3)</f>
        <v>22</v>
      </c>
      <c r="I59" s="2">
        <f t="shared" ref="I59:I104" si="41">CHOOSE(1+F59,$C$2,$C$3,$C$4,$C$5)</f>
        <v>17</v>
      </c>
      <c r="J59">
        <f t="shared" ref="J59:J104" si="42">MOD(H59,I59)</f>
        <v>5</v>
      </c>
      <c r="K59" s="4">
        <f t="shared" ref="K59:K104" si="43">IF(J59 = 0,CHOOSE(1+F59,$D$2,$D$3,$D$4,$D$5),CHOOSE(1+F59,$E$2,$E$3,$E$4,$E$5))</f>
        <v>1</v>
      </c>
      <c r="L59">
        <f t="shared" ref="L59:L104" si="44">MOD(H59,$L$1)</f>
        <v>22</v>
      </c>
      <c r="M59" s="2">
        <f t="shared" ref="M59:M104" si="45">CHOOSE(1+K59,L59*19,L59+6,L59*L59,L59+3)</f>
        <v>28</v>
      </c>
      <c r="N59" s="2">
        <f t="shared" ref="N59:N104" si="46">CHOOSE(1+K59,$C$2,$C$3,$C$4,$C$5)</f>
        <v>19</v>
      </c>
      <c r="O59">
        <f t="shared" ref="O59:O104" si="47">MOD(M59,N59)</f>
        <v>9</v>
      </c>
      <c r="P59" s="4">
        <f t="shared" ref="P59:P104" si="48">IF(O59 = 0,CHOOSE(1+K59,$D$2,$D$3,$D$4,$D$5),CHOOSE(1+K59,$E$2,$E$3,$E$4,$E$5))</f>
        <v>0</v>
      </c>
      <c r="Q59">
        <f t="shared" ref="Q59:Q104" si="49">MOD(M59,$L$1)</f>
        <v>28</v>
      </c>
      <c r="R59" s="2">
        <f t="shared" ref="R59:R104" si="50">CHOOSE(1+P59,Q59*19,Q59+6,Q59*Q59,Q59+3)</f>
        <v>532</v>
      </c>
      <c r="S59" s="2">
        <f t="shared" ref="S59:S104" si="51">CHOOSE(1+P59,$C$2,$C$3,$C$4,$C$5)</f>
        <v>23</v>
      </c>
      <c r="T59">
        <f t="shared" ref="T59:T104" si="52">MOD(R59,S59)</f>
        <v>3</v>
      </c>
      <c r="U59" s="4">
        <f t="shared" ref="U59:U104" si="53">IF(T59 = 0,CHOOSE(1+P59,$D$2,$D$3,$D$4,$D$5),CHOOSE(1+P59,$E$2,$E$3,$E$4,$E$5))</f>
        <v>3</v>
      </c>
      <c r="V59">
        <f t="shared" ref="V59:V104" si="54">MOD(R59,$L$1)</f>
        <v>532</v>
      </c>
      <c r="W59" s="2">
        <f t="shared" ref="W59:W104" si="55">CHOOSE(1+U59,V59*19,V59+6,V59*V59,V59+3)</f>
        <v>535</v>
      </c>
      <c r="X59" s="2">
        <f t="shared" ref="X59:X104" si="56">CHOOSE(1+U59,$C$2,$C$3,$C$4,$C$5)</f>
        <v>17</v>
      </c>
      <c r="Y59">
        <f t="shared" ref="Y59:Y104" si="57">MOD(W59,X59)</f>
        <v>8</v>
      </c>
      <c r="Z59" s="4">
        <f t="shared" ref="Z59:Z104" si="58">IF(Y59 = 0,CHOOSE(1+U59,$D$2,$D$3,$D$4,$D$5),CHOOSE(1+U59,$E$2,$E$3,$E$4,$E$5))</f>
        <v>1</v>
      </c>
      <c r="AA59">
        <f t="shared" ref="AA59:AA104" si="59">MOD(W59,$L$1)</f>
        <v>535</v>
      </c>
      <c r="AB59" s="2">
        <f t="shared" ref="AB59:AB104" si="60">CHOOSE(1+Z59,AA59*19,AA59+6,AA59*AA59,AA59+3)</f>
        <v>541</v>
      </c>
      <c r="AC59" s="2">
        <f t="shared" ref="AC59:AC104" si="61">CHOOSE(1+Z59,$C$2,$C$3,$C$4,$C$5)</f>
        <v>19</v>
      </c>
      <c r="AD59">
        <f t="shared" ref="AD59:AD104" si="62">MOD(AB59,AC59)</f>
        <v>9</v>
      </c>
      <c r="AE59" s="4">
        <f t="shared" ref="AE59:AE104" si="63">IF(AD59 = 0,CHOOSE(1+Z59,$D$2,$D$3,$D$4,$D$5),CHOOSE(1+Z59,$E$2,$E$3,$E$4,$E$5))</f>
        <v>0</v>
      </c>
      <c r="AF59">
        <f t="shared" ref="AF59:AF104" si="64">MOD(AB59,$L$1)</f>
        <v>541</v>
      </c>
      <c r="AG59" s="2">
        <f t="shared" ref="AG59:AG104" si="65">CHOOSE(1+AE59,AF59*19,AF59+6,AF59*AF59,AF59+3)</f>
        <v>10279</v>
      </c>
      <c r="AH59" s="2">
        <f t="shared" ref="AH59:AH104" si="66">CHOOSE(1+AE59,$C$2,$C$3,$C$4,$C$5)</f>
        <v>23</v>
      </c>
      <c r="AI59">
        <f t="shared" ref="AI59:AI104" si="67">MOD(AG59,AH59)</f>
        <v>21</v>
      </c>
      <c r="AJ59" s="4">
        <f t="shared" ref="AJ59:AJ104" si="68">IF(AI59 = 0,CHOOSE(1+AE59,$D$2,$D$3,$D$4,$D$5),CHOOSE(1+AE59,$E$2,$E$3,$E$4,$E$5))</f>
        <v>3</v>
      </c>
      <c r="AK59">
        <f t="shared" ref="AK59:AK104" si="69">AG59</f>
        <v>10279</v>
      </c>
    </row>
    <row r="60" spans="1:37">
      <c r="A60" s="4">
        <v>0</v>
      </c>
      <c r="B60">
        <v>2</v>
      </c>
      <c r="C60" s="2">
        <f t="shared" si="35"/>
        <v>38</v>
      </c>
      <c r="D60" s="2">
        <f t="shared" si="36"/>
        <v>23</v>
      </c>
      <c r="E60">
        <f t="shared" si="37"/>
        <v>15</v>
      </c>
      <c r="F60" s="4">
        <f t="shared" si="38"/>
        <v>3</v>
      </c>
      <c r="G60">
        <f t="shared" si="39"/>
        <v>38</v>
      </c>
      <c r="H60" s="2">
        <f t="shared" si="40"/>
        <v>41</v>
      </c>
      <c r="I60" s="2">
        <f t="shared" si="41"/>
        <v>17</v>
      </c>
      <c r="J60">
        <f t="shared" si="42"/>
        <v>7</v>
      </c>
      <c r="K60" s="4">
        <f t="shared" si="43"/>
        <v>1</v>
      </c>
      <c r="L60">
        <f t="shared" si="44"/>
        <v>41</v>
      </c>
      <c r="M60" s="2">
        <f t="shared" si="45"/>
        <v>47</v>
      </c>
      <c r="N60" s="2">
        <f t="shared" si="46"/>
        <v>19</v>
      </c>
      <c r="O60">
        <f t="shared" si="47"/>
        <v>9</v>
      </c>
      <c r="P60" s="4">
        <f t="shared" si="48"/>
        <v>0</v>
      </c>
      <c r="Q60">
        <f t="shared" si="49"/>
        <v>47</v>
      </c>
      <c r="R60" s="2">
        <f t="shared" si="50"/>
        <v>893</v>
      </c>
      <c r="S60" s="2">
        <f t="shared" si="51"/>
        <v>23</v>
      </c>
      <c r="T60">
        <f t="shared" si="52"/>
        <v>19</v>
      </c>
      <c r="U60" s="4">
        <f t="shared" si="53"/>
        <v>3</v>
      </c>
      <c r="V60">
        <f t="shared" si="54"/>
        <v>893</v>
      </c>
      <c r="W60" s="2">
        <f t="shared" si="55"/>
        <v>896</v>
      </c>
      <c r="X60" s="2">
        <f t="shared" si="56"/>
        <v>17</v>
      </c>
      <c r="Y60">
        <f t="shared" si="57"/>
        <v>12</v>
      </c>
      <c r="Z60" s="4">
        <f t="shared" si="58"/>
        <v>1</v>
      </c>
      <c r="AA60">
        <f t="shared" si="59"/>
        <v>896</v>
      </c>
      <c r="AB60" s="2">
        <f t="shared" si="60"/>
        <v>902</v>
      </c>
      <c r="AC60" s="2">
        <f t="shared" si="61"/>
        <v>19</v>
      </c>
      <c r="AD60">
        <f t="shared" si="62"/>
        <v>9</v>
      </c>
      <c r="AE60" s="4">
        <f t="shared" si="63"/>
        <v>0</v>
      </c>
      <c r="AF60">
        <f t="shared" si="64"/>
        <v>902</v>
      </c>
      <c r="AG60" s="2">
        <f t="shared" si="65"/>
        <v>17138</v>
      </c>
      <c r="AH60" s="2">
        <f t="shared" si="66"/>
        <v>23</v>
      </c>
      <c r="AI60">
        <f t="shared" si="67"/>
        <v>3</v>
      </c>
      <c r="AJ60" s="4">
        <f t="shared" si="68"/>
        <v>3</v>
      </c>
      <c r="AK60">
        <f t="shared" si="69"/>
        <v>17138</v>
      </c>
    </row>
    <row r="61" spans="1:37">
      <c r="A61" s="4">
        <v>0</v>
      </c>
      <c r="B61">
        <v>3</v>
      </c>
      <c r="C61" s="2">
        <f t="shared" si="35"/>
        <v>57</v>
      </c>
      <c r="D61" s="2">
        <f t="shared" si="36"/>
        <v>23</v>
      </c>
      <c r="E61">
        <f t="shared" si="37"/>
        <v>11</v>
      </c>
      <c r="F61" s="4">
        <f t="shared" si="38"/>
        <v>3</v>
      </c>
      <c r="G61">
        <f t="shared" si="39"/>
        <v>57</v>
      </c>
      <c r="H61" s="2">
        <f t="shared" si="40"/>
        <v>60</v>
      </c>
      <c r="I61" s="2">
        <f t="shared" si="41"/>
        <v>17</v>
      </c>
      <c r="J61">
        <f t="shared" si="42"/>
        <v>9</v>
      </c>
      <c r="K61" s="4">
        <f t="shared" si="43"/>
        <v>1</v>
      </c>
      <c r="L61">
        <f t="shared" si="44"/>
        <v>60</v>
      </c>
      <c r="M61" s="2">
        <f t="shared" si="45"/>
        <v>66</v>
      </c>
      <c r="N61" s="2">
        <f t="shared" si="46"/>
        <v>19</v>
      </c>
      <c r="O61">
        <f t="shared" si="47"/>
        <v>9</v>
      </c>
      <c r="P61" s="4">
        <f t="shared" si="48"/>
        <v>0</v>
      </c>
      <c r="Q61">
        <f t="shared" si="49"/>
        <v>66</v>
      </c>
      <c r="R61" s="2">
        <f t="shared" si="50"/>
        <v>1254</v>
      </c>
      <c r="S61" s="2">
        <f t="shared" si="51"/>
        <v>23</v>
      </c>
      <c r="T61">
        <f t="shared" si="52"/>
        <v>12</v>
      </c>
      <c r="U61" s="4">
        <f t="shared" si="53"/>
        <v>3</v>
      </c>
      <c r="V61">
        <f t="shared" si="54"/>
        <v>1254</v>
      </c>
      <c r="W61" s="2">
        <f t="shared" si="55"/>
        <v>1257</v>
      </c>
      <c r="X61" s="2">
        <f t="shared" si="56"/>
        <v>17</v>
      </c>
      <c r="Y61">
        <f t="shared" si="57"/>
        <v>16</v>
      </c>
      <c r="Z61" s="4">
        <f t="shared" si="58"/>
        <v>1</v>
      </c>
      <c r="AA61">
        <f t="shared" si="59"/>
        <v>1257</v>
      </c>
      <c r="AB61" s="2">
        <f t="shared" si="60"/>
        <v>1263</v>
      </c>
      <c r="AC61" s="2">
        <f t="shared" si="61"/>
        <v>19</v>
      </c>
      <c r="AD61">
        <f t="shared" si="62"/>
        <v>9</v>
      </c>
      <c r="AE61" s="4">
        <f t="shared" si="63"/>
        <v>0</v>
      </c>
      <c r="AF61">
        <f t="shared" si="64"/>
        <v>1263</v>
      </c>
      <c r="AG61" s="2">
        <f t="shared" si="65"/>
        <v>23997</v>
      </c>
      <c r="AH61" s="2">
        <f t="shared" si="66"/>
        <v>23</v>
      </c>
      <c r="AI61">
        <f t="shared" si="67"/>
        <v>8</v>
      </c>
      <c r="AJ61" s="4">
        <f t="shared" si="68"/>
        <v>3</v>
      </c>
      <c r="AK61">
        <f t="shared" si="69"/>
        <v>23997</v>
      </c>
    </row>
    <row r="62" spans="1:37">
      <c r="A62" s="4">
        <v>0</v>
      </c>
      <c r="B62">
        <v>4</v>
      </c>
      <c r="C62" s="2">
        <f t="shared" si="35"/>
        <v>76</v>
      </c>
      <c r="D62" s="2">
        <f t="shared" si="36"/>
        <v>23</v>
      </c>
      <c r="E62">
        <f t="shared" si="37"/>
        <v>7</v>
      </c>
      <c r="F62" s="4">
        <f t="shared" si="38"/>
        <v>3</v>
      </c>
      <c r="G62">
        <f t="shared" si="39"/>
        <v>76</v>
      </c>
      <c r="H62" s="2">
        <f t="shared" si="40"/>
        <v>79</v>
      </c>
      <c r="I62" s="2">
        <f t="shared" si="41"/>
        <v>17</v>
      </c>
      <c r="J62">
        <f t="shared" si="42"/>
        <v>11</v>
      </c>
      <c r="K62" s="4">
        <f t="shared" si="43"/>
        <v>1</v>
      </c>
      <c r="L62">
        <f t="shared" si="44"/>
        <v>79</v>
      </c>
      <c r="M62" s="2">
        <f t="shared" si="45"/>
        <v>85</v>
      </c>
      <c r="N62" s="2">
        <f t="shared" si="46"/>
        <v>19</v>
      </c>
      <c r="O62">
        <f t="shared" si="47"/>
        <v>9</v>
      </c>
      <c r="P62" s="4">
        <f t="shared" si="48"/>
        <v>0</v>
      </c>
      <c r="Q62">
        <f t="shared" si="49"/>
        <v>85</v>
      </c>
      <c r="R62" s="2">
        <f t="shared" si="50"/>
        <v>1615</v>
      </c>
      <c r="S62" s="2">
        <f t="shared" si="51"/>
        <v>23</v>
      </c>
      <c r="T62">
        <f t="shared" si="52"/>
        <v>5</v>
      </c>
      <c r="U62" s="4">
        <f t="shared" si="53"/>
        <v>3</v>
      </c>
      <c r="V62">
        <f t="shared" si="54"/>
        <v>1615</v>
      </c>
      <c r="W62" s="2">
        <f t="shared" si="55"/>
        <v>1618</v>
      </c>
      <c r="X62" s="2">
        <f t="shared" si="56"/>
        <v>17</v>
      </c>
      <c r="Y62">
        <f t="shared" si="57"/>
        <v>3</v>
      </c>
      <c r="Z62" s="4">
        <f t="shared" si="58"/>
        <v>1</v>
      </c>
      <c r="AA62">
        <f t="shared" si="59"/>
        <v>1618</v>
      </c>
      <c r="AB62" s="2">
        <f t="shared" si="60"/>
        <v>1624</v>
      </c>
      <c r="AC62" s="2">
        <f t="shared" si="61"/>
        <v>19</v>
      </c>
      <c r="AD62">
        <f t="shared" si="62"/>
        <v>9</v>
      </c>
      <c r="AE62" s="4">
        <f t="shared" si="63"/>
        <v>0</v>
      </c>
      <c r="AF62">
        <f t="shared" si="64"/>
        <v>1624</v>
      </c>
      <c r="AG62" s="2">
        <f t="shared" si="65"/>
        <v>30856</v>
      </c>
      <c r="AH62" s="2">
        <f t="shared" si="66"/>
        <v>23</v>
      </c>
      <c r="AI62">
        <f t="shared" si="67"/>
        <v>13</v>
      </c>
      <c r="AJ62" s="4">
        <f t="shared" si="68"/>
        <v>3</v>
      </c>
      <c r="AK62">
        <f t="shared" si="69"/>
        <v>30856</v>
      </c>
    </row>
    <row r="63" spans="1:37">
      <c r="A63" s="4">
        <v>0</v>
      </c>
      <c r="B63">
        <v>5</v>
      </c>
      <c r="C63" s="2">
        <f t="shared" si="35"/>
        <v>95</v>
      </c>
      <c r="D63" s="2">
        <f t="shared" si="36"/>
        <v>23</v>
      </c>
      <c r="E63">
        <f t="shared" si="37"/>
        <v>3</v>
      </c>
      <c r="F63" s="4">
        <f t="shared" si="38"/>
        <v>3</v>
      </c>
      <c r="G63">
        <f t="shared" si="39"/>
        <v>95</v>
      </c>
      <c r="H63" s="2">
        <f t="shared" si="40"/>
        <v>98</v>
      </c>
      <c r="I63" s="2">
        <f t="shared" si="41"/>
        <v>17</v>
      </c>
      <c r="J63">
        <f t="shared" si="42"/>
        <v>13</v>
      </c>
      <c r="K63" s="4">
        <f t="shared" si="43"/>
        <v>1</v>
      </c>
      <c r="L63">
        <f t="shared" si="44"/>
        <v>98</v>
      </c>
      <c r="M63" s="2">
        <f t="shared" si="45"/>
        <v>104</v>
      </c>
      <c r="N63" s="2">
        <f t="shared" si="46"/>
        <v>19</v>
      </c>
      <c r="O63">
        <f t="shared" si="47"/>
        <v>9</v>
      </c>
      <c r="P63" s="4">
        <f t="shared" si="48"/>
        <v>0</v>
      </c>
      <c r="Q63">
        <f t="shared" si="49"/>
        <v>104</v>
      </c>
      <c r="R63" s="2">
        <f t="shared" si="50"/>
        <v>1976</v>
      </c>
      <c r="S63" s="2">
        <f t="shared" si="51"/>
        <v>23</v>
      </c>
      <c r="T63">
        <f t="shared" si="52"/>
        <v>21</v>
      </c>
      <c r="U63" s="4">
        <f t="shared" si="53"/>
        <v>3</v>
      </c>
      <c r="V63">
        <f t="shared" si="54"/>
        <v>1976</v>
      </c>
      <c r="W63" s="2">
        <f t="shared" si="55"/>
        <v>1979</v>
      </c>
      <c r="X63" s="2">
        <f t="shared" si="56"/>
        <v>17</v>
      </c>
      <c r="Y63">
        <f t="shared" si="57"/>
        <v>7</v>
      </c>
      <c r="Z63" s="4">
        <f t="shared" si="58"/>
        <v>1</v>
      </c>
      <c r="AA63">
        <f t="shared" si="59"/>
        <v>1979</v>
      </c>
      <c r="AB63" s="2">
        <f t="shared" si="60"/>
        <v>1985</v>
      </c>
      <c r="AC63" s="2">
        <f t="shared" si="61"/>
        <v>19</v>
      </c>
      <c r="AD63">
        <f t="shared" si="62"/>
        <v>9</v>
      </c>
      <c r="AE63" s="4">
        <f t="shared" si="63"/>
        <v>0</v>
      </c>
      <c r="AF63">
        <f t="shared" si="64"/>
        <v>1985</v>
      </c>
      <c r="AG63" s="2">
        <f t="shared" si="65"/>
        <v>37715</v>
      </c>
      <c r="AH63" s="2">
        <f t="shared" si="66"/>
        <v>23</v>
      </c>
      <c r="AI63">
        <f t="shared" si="67"/>
        <v>18</v>
      </c>
      <c r="AJ63" s="4">
        <f t="shared" si="68"/>
        <v>3</v>
      </c>
      <c r="AK63">
        <f t="shared" si="69"/>
        <v>37715</v>
      </c>
    </row>
    <row r="64" spans="1:37">
      <c r="A64" s="4">
        <v>0</v>
      </c>
      <c r="B64">
        <v>6</v>
      </c>
      <c r="C64" s="2">
        <f t="shared" si="35"/>
        <v>114</v>
      </c>
      <c r="D64" s="2">
        <f t="shared" si="36"/>
        <v>23</v>
      </c>
      <c r="E64">
        <f t="shared" si="37"/>
        <v>22</v>
      </c>
      <c r="F64" s="4">
        <f t="shared" si="38"/>
        <v>3</v>
      </c>
      <c r="G64">
        <f t="shared" si="39"/>
        <v>114</v>
      </c>
      <c r="H64" s="2">
        <f t="shared" si="40"/>
        <v>117</v>
      </c>
      <c r="I64" s="2">
        <f t="shared" si="41"/>
        <v>17</v>
      </c>
      <c r="J64">
        <f t="shared" si="42"/>
        <v>15</v>
      </c>
      <c r="K64" s="4">
        <f t="shared" si="43"/>
        <v>1</v>
      </c>
      <c r="L64">
        <f t="shared" si="44"/>
        <v>117</v>
      </c>
      <c r="M64" s="2">
        <f t="shared" si="45"/>
        <v>123</v>
      </c>
      <c r="N64" s="2">
        <f t="shared" si="46"/>
        <v>19</v>
      </c>
      <c r="O64">
        <f t="shared" si="47"/>
        <v>9</v>
      </c>
      <c r="P64" s="4">
        <f t="shared" si="48"/>
        <v>0</v>
      </c>
      <c r="Q64">
        <f t="shared" si="49"/>
        <v>123</v>
      </c>
      <c r="R64" s="2">
        <f t="shared" si="50"/>
        <v>2337</v>
      </c>
      <c r="S64" s="2">
        <f t="shared" si="51"/>
        <v>23</v>
      </c>
      <c r="T64">
        <f t="shared" si="52"/>
        <v>14</v>
      </c>
      <c r="U64" s="4">
        <f t="shared" si="53"/>
        <v>3</v>
      </c>
      <c r="V64">
        <f t="shared" si="54"/>
        <v>2337</v>
      </c>
      <c r="W64" s="2">
        <f t="shared" si="55"/>
        <v>2340</v>
      </c>
      <c r="X64" s="2">
        <f t="shared" si="56"/>
        <v>17</v>
      </c>
      <c r="Y64">
        <f t="shared" si="57"/>
        <v>11</v>
      </c>
      <c r="Z64" s="4">
        <f t="shared" si="58"/>
        <v>1</v>
      </c>
      <c r="AA64">
        <f t="shared" si="59"/>
        <v>2340</v>
      </c>
      <c r="AB64" s="2">
        <f t="shared" si="60"/>
        <v>2346</v>
      </c>
      <c r="AC64" s="2">
        <f t="shared" si="61"/>
        <v>19</v>
      </c>
      <c r="AD64">
        <f t="shared" si="62"/>
        <v>9</v>
      </c>
      <c r="AE64" s="4">
        <f t="shared" si="63"/>
        <v>0</v>
      </c>
      <c r="AF64">
        <f t="shared" si="64"/>
        <v>2346</v>
      </c>
      <c r="AG64" s="2">
        <f t="shared" si="65"/>
        <v>44574</v>
      </c>
      <c r="AH64" s="2">
        <f t="shared" si="66"/>
        <v>23</v>
      </c>
      <c r="AI64">
        <f t="shared" si="67"/>
        <v>0</v>
      </c>
      <c r="AJ64" s="4">
        <f t="shared" si="68"/>
        <v>2</v>
      </c>
      <c r="AK64">
        <f t="shared" si="69"/>
        <v>44574</v>
      </c>
    </row>
    <row r="65" spans="1:37">
      <c r="A65" s="4">
        <v>0</v>
      </c>
      <c r="B65">
        <v>7</v>
      </c>
      <c r="C65" s="2">
        <f t="shared" si="35"/>
        <v>133</v>
      </c>
      <c r="D65" s="2">
        <f t="shared" si="36"/>
        <v>23</v>
      </c>
      <c r="E65">
        <f t="shared" si="37"/>
        <v>18</v>
      </c>
      <c r="F65" s="4">
        <f t="shared" si="38"/>
        <v>3</v>
      </c>
      <c r="G65">
        <f t="shared" si="39"/>
        <v>133</v>
      </c>
      <c r="H65" s="2">
        <f t="shared" si="40"/>
        <v>136</v>
      </c>
      <c r="I65" s="2">
        <f t="shared" si="41"/>
        <v>17</v>
      </c>
      <c r="J65">
        <f t="shared" si="42"/>
        <v>0</v>
      </c>
      <c r="K65" s="4">
        <f t="shared" si="43"/>
        <v>0</v>
      </c>
      <c r="L65">
        <f t="shared" si="44"/>
        <v>136</v>
      </c>
      <c r="M65" s="2">
        <f t="shared" si="45"/>
        <v>2584</v>
      </c>
      <c r="N65" s="2">
        <f t="shared" si="46"/>
        <v>23</v>
      </c>
      <c r="O65">
        <f t="shared" si="47"/>
        <v>8</v>
      </c>
      <c r="P65" s="4">
        <f t="shared" si="48"/>
        <v>3</v>
      </c>
      <c r="Q65">
        <f t="shared" si="49"/>
        <v>2584</v>
      </c>
      <c r="R65" s="2">
        <f t="shared" si="50"/>
        <v>2587</v>
      </c>
      <c r="S65" s="2">
        <f t="shared" si="51"/>
        <v>17</v>
      </c>
      <c r="T65">
        <f t="shared" si="52"/>
        <v>3</v>
      </c>
      <c r="U65" s="4">
        <f t="shared" si="53"/>
        <v>1</v>
      </c>
      <c r="V65">
        <f t="shared" si="54"/>
        <v>2587</v>
      </c>
      <c r="W65" s="2">
        <f t="shared" si="55"/>
        <v>2593</v>
      </c>
      <c r="X65" s="2">
        <f t="shared" si="56"/>
        <v>19</v>
      </c>
      <c r="Y65">
        <f t="shared" si="57"/>
        <v>9</v>
      </c>
      <c r="Z65" s="4">
        <f t="shared" si="58"/>
        <v>0</v>
      </c>
      <c r="AA65">
        <f t="shared" si="59"/>
        <v>2593</v>
      </c>
      <c r="AB65" s="2">
        <f t="shared" si="60"/>
        <v>49267</v>
      </c>
      <c r="AC65" s="2">
        <f t="shared" si="61"/>
        <v>23</v>
      </c>
      <c r="AD65">
        <f t="shared" si="62"/>
        <v>1</v>
      </c>
      <c r="AE65" s="4">
        <f t="shared" si="63"/>
        <v>3</v>
      </c>
      <c r="AF65">
        <f t="shared" si="64"/>
        <v>49267</v>
      </c>
      <c r="AG65" s="2">
        <f t="shared" si="65"/>
        <v>49270</v>
      </c>
      <c r="AH65" s="2">
        <f t="shared" si="66"/>
        <v>17</v>
      </c>
      <c r="AI65">
        <f t="shared" si="67"/>
        <v>4</v>
      </c>
      <c r="AJ65" s="4">
        <f t="shared" si="68"/>
        <v>1</v>
      </c>
      <c r="AK65">
        <f t="shared" si="69"/>
        <v>49270</v>
      </c>
    </row>
    <row r="66" spans="1:37">
      <c r="A66" s="4">
        <v>0</v>
      </c>
      <c r="B66">
        <v>8</v>
      </c>
      <c r="C66" s="2">
        <f t="shared" si="35"/>
        <v>152</v>
      </c>
      <c r="D66" s="2">
        <f t="shared" si="36"/>
        <v>23</v>
      </c>
      <c r="E66">
        <f t="shared" si="37"/>
        <v>14</v>
      </c>
      <c r="F66" s="4">
        <f t="shared" si="38"/>
        <v>3</v>
      </c>
      <c r="G66">
        <f t="shared" si="39"/>
        <v>152</v>
      </c>
      <c r="H66" s="2">
        <f t="shared" si="40"/>
        <v>155</v>
      </c>
      <c r="I66" s="2">
        <f t="shared" si="41"/>
        <v>17</v>
      </c>
      <c r="J66">
        <f t="shared" si="42"/>
        <v>2</v>
      </c>
      <c r="K66" s="4">
        <f t="shared" si="43"/>
        <v>1</v>
      </c>
      <c r="L66">
        <f t="shared" si="44"/>
        <v>155</v>
      </c>
      <c r="M66" s="2">
        <f t="shared" si="45"/>
        <v>161</v>
      </c>
      <c r="N66" s="2">
        <f t="shared" si="46"/>
        <v>19</v>
      </c>
      <c r="O66">
        <f t="shared" si="47"/>
        <v>9</v>
      </c>
      <c r="P66" s="4">
        <f t="shared" si="48"/>
        <v>0</v>
      </c>
      <c r="Q66">
        <f t="shared" si="49"/>
        <v>161</v>
      </c>
      <c r="R66" s="2">
        <f t="shared" si="50"/>
        <v>3059</v>
      </c>
      <c r="S66" s="2">
        <f t="shared" si="51"/>
        <v>23</v>
      </c>
      <c r="T66">
        <f t="shared" si="52"/>
        <v>0</v>
      </c>
      <c r="U66" s="4">
        <f t="shared" si="53"/>
        <v>2</v>
      </c>
      <c r="V66">
        <f t="shared" si="54"/>
        <v>3059</v>
      </c>
      <c r="W66" s="2">
        <f t="shared" si="55"/>
        <v>9357481</v>
      </c>
      <c r="X66" s="2">
        <f t="shared" si="56"/>
        <v>13</v>
      </c>
      <c r="Y66">
        <f t="shared" si="57"/>
        <v>3</v>
      </c>
      <c r="Z66" s="4">
        <f t="shared" si="58"/>
        <v>3</v>
      </c>
      <c r="AA66">
        <f t="shared" si="59"/>
        <v>86089</v>
      </c>
      <c r="AB66" s="2">
        <f t="shared" si="60"/>
        <v>86092</v>
      </c>
      <c r="AC66" s="2">
        <f t="shared" si="61"/>
        <v>17</v>
      </c>
      <c r="AD66">
        <f t="shared" si="62"/>
        <v>4</v>
      </c>
      <c r="AE66" s="4">
        <f t="shared" si="63"/>
        <v>1</v>
      </c>
      <c r="AF66">
        <f t="shared" si="64"/>
        <v>86092</v>
      </c>
      <c r="AG66" s="2">
        <f t="shared" si="65"/>
        <v>86098</v>
      </c>
      <c r="AH66" s="2">
        <f t="shared" si="66"/>
        <v>19</v>
      </c>
      <c r="AI66">
        <f t="shared" si="67"/>
        <v>9</v>
      </c>
      <c r="AJ66" s="4">
        <f t="shared" si="68"/>
        <v>0</v>
      </c>
      <c r="AK66">
        <f t="shared" si="69"/>
        <v>86098</v>
      </c>
    </row>
    <row r="67" spans="1:37">
      <c r="A67" s="4">
        <v>0</v>
      </c>
      <c r="B67">
        <v>9</v>
      </c>
      <c r="C67" s="2">
        <f t="shared" si="35"/>
        <v>171</v>
      </c>
      <c r="D67" s="2">
        <f t="shared" si="36"/>
        <v>23</v>
      </c>
      <c r="E67">
        <f t="shared" si="37"/>
        <v>10</v>
      </c>
      <c r="F67" s="4">
        <f t="shared" si="38"/>
        <v>3</v>
      </c>
      <c r="G67">
        <f t="shared" si="39"/>
        <v>171</v>
      </c>
      <c r="H67" s="2">
        <f t="shared" si="40"/>
        <v>174</v>
      </c>
      <c r="I67" s="2">
        <f t="shared" si="41"/>
        <v>17</v>
      </c>
      <c r="J67">
        <f t="shared" si="42"/>
        <v>4</v>
      </c>
      <c r="K67" s="4">
        <f t="shared" si="43"/>
        <v>1</v>
      </c>
      <c r="L67">
        <f t="shared" si="44"/>
        <v>174</v>
      </c>
      <c r="M67" s="2">
        <f t="shared" si="45"/>
        <v>180</v>
      </c>
      <c r="N67" s="2">
        <f t="shared" si="46"/>
        <v>19</v>
      </c>
      <c r="O67">
        <f t="shared" si="47"/>
        <v>9</v>
      </c>
      <c r="P67" s="4">
        <f t="shared" si="48"/>
        <v>0</v>
      </c>
      <c r="Q67">
        <f t="shared" si="49"/>
        <v>180</v>
      </c>
      <c r="R67" s="2">
        <f t="shared" si="50"/>
        <v>3420</v>
      </c>
      <c r="S67" s="2">
        <f t="shared" si="51"/>
        <v>23</v>
      </c>
      <c r="T67">
        <f t="shared" si="52"/>
        <v>16</v>
      </c>
      <c r="U67" s="4">
        <f t="shared" si="53"/>
        <v>3</v>
      </c>
      <c r="V67">
        <f t="shared" si="54"/>
        <v>3420</v>
      </c>
      <c r="W67" s="2">
        <f t="shared" si="55"/>
        <v>3423</v>
      </c>
      <c r="X67" s="2">
        <f t="shared" si="56"/>
        <v>17</v>
      </c>
      <c r="Y67">
        <f t="shared" si="57"/>
        <v>6</v>
      </c>
      <c r="Z67" s="4">
        <f t="shared" si="58"/>
        <v>1</v>
      </c>
      <c r="AA67">
        <f t="shared" si="59"/>
        <v>3423</v>
      </c>
      <c r="AB67" s="2">
        <f t="shared" si="60"/>
        <v>3429</v>
      </c>
      <c r="AC67" s="2">
        <f t="shared" si="61"/>
        <v>19</v>
      </c>
      <c r="AD67">
        <f t="shared" si="62"/>
        <v>9</v>
      </c>
      <c r="AE67" s="4">
        <f t="shared" si="63"/>
        <v>0</v>
      </c>
      <c r="AF67">
        <f t="shared" si="64"/>
        <v>3429</v>
      </c>
      <c r="AG67" s="2">
        <f t="shared" si="65"/>
        <v>65151</v>
      </c>
      <c r="AH67" s="2">
        <f t="shared" si="66"/>
        <v>23</v>
      </c>
      <c r="AI67">
        <f t="shared" si="67"/>
        <v>15</v>
      </c>
      <c r="AJ67" s="4">
        <f t="shared" si="68"/>
        <v>3</v>
      </c>
      <c r="AK67">
        <f t="shared" si="69"/>
        <v>65151</v>
      </c>
    </row>
    <row r="68" spans="1:37">
      <c r="A68" s="4">
        <v>0</v>
      </c>
      <c r="B68">
        <v>10</v>
      </c>
      <c r="C68" s="2">
        <f t="shared" si="35"/>
        <v>190</v>
      </c>
      <c r="D68" s="2">
        <f t="shared" si="36"/>
        <v>23</v>
      </c>
      <c r="E68">
        <f t="shared" si="37"/>
        <v>6</v>
      </c>
      <c r="F68" s="4">
        <f t="shared" si="38"/>
        <v>3</v>
      </c>
      <c r="G68">
        <f t="shared" si="39"/>
        <v>190</v>
      </c>
      <c r="H68" s="2">
        <f t="shared" si="40"/>
        <v>193</v>
      </c>
      <c r="I68" s="2">
        <f t="shared" si="41"/>
        <v>17</v>
      </c>
      <c r="J68">
        <f t="shared" si="42"/>
        <v>6</v>
      </c>
      <c r="K68" s="4">
        <f t="shared" si="43"/>
        <v>1</v>
      </c>
      <c r="L68">
        <f t="shared" si="44"/>
        <v>193</v>
      </c>
      <c r="M68" s="2">
        <f t="shared" si="45"/>
        <v>199</v>
      </c>
      <c r="N68" s="2">
        <f t="shared" si="46"/>
        <v>19</v>
      </c>
      <c r="O68">
        <f t="shared" si="47"/>
        <v>9</v>
      </c>
      <c r="P68" s="4">
        <f t="shared" si="48"/>
        <v>0</v>
      </c>
      <c r="Q68">
        <f t="shared" si="49"/>
        <v>199</v>
      </c>
      <c r="R68" s="2">
        <f t="shared" si="50"/>
        <v>3781</v>
      </c>
      <c r="S68" s="2">
        <f t="shared" si="51"/>
        <v>23</v>
      </c>
      <c r="T68">
        <f t="shared" si="52"/>
        <v>9</v>
      </c>
      <c r="U68" s="4">
        <f t="shared" si="53"/>
        <v>3</v>
      </c>
      <c r="V68">
        <f t="shared" si="54"/>
        <v>3781</v>
      </c>
      <c r="W68" s="2">
        <f t="shared" si="55"/>
        <v>3784</v>
      </c>
      <c r="X68" s="2">
        <f t="shared" si="56"/>
        <v>17</v>
      </c>
      <c r="Y68">
        <f t="shared" si="57"/>
        <v>10</v>
      </c>
      <c r="Z68" s="4">
        <f t="shared" si="58"/>
        <v>1</v>
      </c>
      <c r="AA68">
        <f t="shared" si="59"/>
        <v>3784</v>
      </c>
      <c r="AB68" s="2">
        <f t="shared" si="60"/>
        <v>3790</v>
      </c>
      <c r="AC68" s="2">
        <f t="shared" si="61"/>
        <v>19</v>
      </c>
      <c r="AD68">
        <f t="shared" si="62"/>
        <v>9</v>
      </c>
      <c r="AE68" s="4">
        <f t="shared" si="63"/>
        <v>0</v>
      </c>
      <c r="AF68">
        <f t="shared" si="64"/>
        <v>3790</v>
      </c>
      <c r="AG68" s="2">
        <f t="shared" si="65"/>
        <v>72010</v>
      </c>
      <c r="AH68" s="2">
        <f t="shared" si="66"/>
        <v>23</v>
      </c>
      <c r="AI68">
        <f t="shared" si="67"/>
        <v>20</v>
      </c>
      <c r="AJ68" s="4">
        <f t="shared" si="68"/>
        <v>3</v>
      </c>
      <c r="AK68">
        <f t="shared" si="69"/>
        <v>72010</v>
      </c>
    </row>
    <row r="69" spans="1:37">
      <c r="A69" s="4">
        <v>0</v>
      </c>
      <c r="B69">
        <v>11</v>
      </c>
      <c r="C69" s="2">
        <f t="shared" si="35"/>
        <v>209</v>
      </c>
      <c r="D69" s="2">
        <f t="shared" si="36"/>
        <v>23</v>
      </c>
      <c r="E69">
        <f t="shared" si="37"/>
        <v>2</v>
      </c>
      <c r="F69" s="4">
        <f t="shared" si="38"/>
        <v>3</v>
      </c>
      <c r="G69">
        <f t="shared" si="39"/>
        <v>209</v>
      </c>
      <c r="H69" s="2">
        <f t="shared" si="40"/>
        <v>212</v>
      </c>
      <c r="I69" s="2">
        <f t="shared" si="41"/>
        <v>17</v>
      </c>
      <c r="J69">
        <f t="shared" si="42"/>
        <v>8</v>
      </c>
      <c r="K69" s="4">
        <f t="shared" si="43"/>
        <v>1</v>
      </c>
      <c r="L69">
        <f t="shared" si="44"/>
        <v>212</v>
      </c>
      <c r="M69" s="2">
        <f t="shared" si="45"/>
        <v>218</v>
      </c>
      <c r="N69" s="2">
        <f t="shared" si="46"/>
        <v>19</v>
      </c>
      <c r="O69">
        <f t="shared" si="47"/>
        <v>9</v>
      </c>
      <c r="P69" s="4">
        <f t="shared" si="48"/>
        <v>0</v>
      </c>
      <c r="Q69">
        <f t="shared" si="49"/>
        <v>218</v>
      </c>
      <c r="R69" s="2">
        <f t="shared" si="50"/>
        <v>4142</v>
      </c>
      <c r="S69" s="2">
        <f t="shared" si="51"/>
        <v>23</v>
      </c>
      <c r="T69">
        <f t="shared" si="52"/>
        <v>2</v>
      </c>
      <c r="U69" s="4">
        <f t="shared" si="53"/>
        <v>3</v>
      </c>
      <c r="V69">
        <f t="shared" si="54"/>
        <v>4142</v>
      </c>
      <c r="W69" s="2">
        <f t="shared" si="55"/>
        <v>4145</v>
      </c>
      <c r="X69" s="2">
        <f t="shared" si="56"/>
        <v>17</v>
      </c>
      <c r="Y69">
        <f t="shared" si="57"/>
        <v>14</v>
      </c>
      <c r="Z69" s="4">
        <f t="shared" si="58"/>
        <v>1</v>
      </c>
      <c r="AA69">
        <f t="shared" si="59"/>
        <v>4145</v>
      </c>
      <c r="AB69" s="2">
        <f t="shared" si="60"/>
        <v>4151</v>
      </c>
      <c r="AC69" s="2">
        <f t="shared" si="61"/>
        <v>19</v>
      </c>
      <c r="AD69">
        <f t="shared" si="62"/>
        <v>9</v>
      </c>
      <c r="AE69" s="4">
        <f t="shared" si="63"/>
        <v>0</v>
      </c>
      <c r="AF69">
        <f t="shared" si="64"/>
        <v>4151</v>
      </c>
      <c r="AG69" s="2">
        <f t="shared" si="65"/>
        <v>78869</v>
      </c>
      <c r="AH69" s="2">
        <f t="shared" si="66"/>
        <v>23</v>
      </c>
      <c r="AI69">
        <f t="shared" si="67"/>
        <v>2</v>
      </c>
      <c r="AJ69" s="4">
        <f t="shared" si="68"/>
        <v>3</v>
      </c>
      <c r="AK69">
        <f t="shared" si="69"/>
        <v>78869</v>
      </c>
    </row>
    <row r="70" spans="1:37">
      <c r="A70" s="4">
        <v>0</v>
      </c>
      <c r="B70">
        <v>12</v>
      </c>
      <c r="C70" s="2">
        <f t="shared" si="35"/>
        <v>228</v>
      </c>
      <c r="D70" s="2">
        <f t="shared" si="36"/>
        <v>23</v>
      </c>
      <c r="E70">
        <f t="shared" si="37"/>
        <v>21</v>
      </c>
      <c r="F70" s="4">
        <f t="shared" si="38"/>
        <v>3</v>
      </c>
      <c r="G70">
        <f t="shared" si="39"/>
        <v>228</v>
      </c>
      <c r="H70" s="2">
        <f t="shared" si="40"/>
        <v>231</v>
      </c>
      <c r="I70" s="2">
        <f t="shared" si="41"/>
        <v>17</v>
      </c>
      <c r="J70">
        <f t="shared" si="42"/>
        <v>10</v>
      </c>
      <c r="K70" s="4">
        <f t="shared" si="43"/>
        <v>1</v>
      </c>
      <c r="L70">
        <f t="shared" si="44"/>
        <v>231</v>
      </c>
      <c r="M70" s="2">
        <f t="shared" si="45"/>
        <v>237</v>
      </c>
      <c r="N70" s="2">
        <f t="shared" si="46"/>
        <v>19</v>
      </c>
      <c r="O70">
        <f t="shared" si="47"/>
        <v>9</v>
      </c>
      <c r="P70" s="4">
        <f t="shared" si="48"/>
        <v>0</v>
      </c>
      <c r="Q70">
        <f t="shared" si="49"/>
        <v>237</v>
      </c>
      <c r="R70" s="2">
        <f t="shared" si="50"/>
        <v>4503</v>
      </c>
      <c r="S70" s="2">
        <f t="shared" si="51"/>
        <v>23</v>
      </c>
      <c r="T70">
        <f t="shared" si="52"/>
        <v>18</v>
      </c>
      <c r="U70" s="4">
        <f t="shared" si="53"/>
        <v>3</v>
      </c>
      <c r="V70">
        <f t="shared" si="54"/>
        <v>4503</v>
      </c>
      <c r="W70" s="2">
        <f t="shared" si="55"/>
        <v>4506</v>
      </c>
      <c r="X70" s="2">
        <f t="shared" si="56"/>
        <v>17</v>
      </c>
      <c r="Y70">
        <f t="shared" si="57"/>
        <v>1</v>
      </c>
      <c r="Z70" s="4">
        <f t="shared" si="58"/>
        <v>1</v>
      </c>
      <c r="AA70">
        <f t="shared" si="59"/>
        <v>4506</v>
      </c>
      <c r="AB70" s="2">
        <f t="shared" si="60"/>
        <v>4512</v>
      </c>
      <c r="AC70" s="2">
        <f t="shared" si="61"/>
        <v>19</v>
      </c>
      <c r="AD70">
        <f t="shared" si="62"/>
        <v>9</v>
      </c>
      <c r="AE70" s="4">
        <f t="shared" si="63"/>
        <v>0</v>
      </c>
      <c r="AF70">
        <f t="shared" si="64"/>
        <v>4512</v>
      </c>
      <c r="AG70" s="2">
        <f t="shared" si="65"/>
        <v>85728</v>
      </c>
      <c r="AH70" s="2">
        <f t="shared" si="66"/>
        <v>23</v>
      </c>
      <c r="AI70">
        <f t="shared" si="67"/>
        <v>7</v>
      </c>
      <c r="AJ70" s="4">
        <f t="shared" si="68"/>
        <v>3</v>
      </c>
      <c r="AK70">
        <f t="shared" si="69"/>
        <v>85728</v>
      </c>
    </row>
    <row r="71" spans="1:37">
      <c r="A71" s="4">
        <v>0</v>
      </c>
      <c r="B71">
        <v>13</v>
      </c>
      <c r="C71" s="2">
        <f t="shared" si="35"/>
        <v>247</v>
      </c>
      <c r="D71" s="2">
        <f t="shared" si="36"/>
        <v>23</v>
      </c>
      <c r="E71">
        <f t="shared" si="37"/>
        <v>17</v>
      </c>
      <c r="F71" s="4">
        <f t="shared" si="38"/>
        <v>3</v>
      </c>
      <c r="G71">
        <f t="shared" si="39"/>
        <v>247</v>
      </c>
      <c r="H71" s="2">
        <f t="shared" si="40"/>
        <v>250</v>
      </c>
      <c r="I71" s="2">
        <f t="shared" si="41"/>
        <v>17</v>
      </c>
      <c r="J71">
        <f t="shared" si="42"/>
        <v>12</v>
      </c>
      <c r="K71" s="4">
        <f t="shared" si="43"/>
        <v>1</v>
      </c>
      <c r="L71">
        <f t="shared" si="44"/>
        <v>250</v>
      </c>
      <c r="M71" s="2">
        <f t="shared" si="45"/>
        <v>256</v>
      </c>
      <c r="N71" s="2">
        <f t="shared" si="46"/>
        <v>19</v>
      </c>
      <c r="O71">
        <f t="shared" si="47"/>
        <v>9</v>
      </c>
      <c r="P71" s="4">
        <f t="shared" si="48"/>
        <v>0</v>
      </c>
      <c r="Q71">
        <f t="shared" si="49"/>
        <v>256</v>
      </c>
      <c r="R71" s="2">
        <f t="shared" si="50"/>
        <v>4864</v>
      </c>
      <c r="S71" s="2">
        <f t="shared" si="51"/>
        <v>23</v>
      </c>
      <c r="T71">
        <f t="shared" si="52"/>
        <v>11</v>
      </c>
      <c r="U71" s="4">
        <f t="shared" si="53"/>
        <v>3</v>
      </c>
      <c r="V71">
        <f t="shared" si="54"/>
        <v>4864</v>
      </c>
      <c r="W71" s="2">
        <f t="shared" si="55"/>
        <v>4867</v>
      </c>
      <c r="X71" s="2">
        <f t="shared" si="56"/>
        <v>17</v>
      </c>
      <c r="Y71">
        <f t="shared" si="57"/>
        <v>5</v>
      </c>
      <c r="Z71" s="4">
        <f t="shared" si="58"/>
        <v>1</v>
      </c>
      <c r="AA71">
        <f t="shared" si="59"/>
        <v>4867</v>
      </c>
      <c r="AB71" s="2">
        <f t="shared" si="60"/>
        <v>4873</v>
      </c>
      <c r="AC71" s="2">
        <f t="shared" si="61"/>
        <v>19</v>
      </c>
      <c r="AD71">
        <f t="shared" si="62"/>
        <v>9</v>
      </c>
      <c r="AE71" s="4">
        <f t="shared" si="63"/>
        <v>0</v>
      </c>
      <c r="AF71">
        <f t="shared" si="64"/>
        <v>4873</v>
      </c>
      <c r="AG71" s="2">
        <f t="shared" si="65"/>
        <v>92587</v>
      </c>
      <c r="AH71" s="2">
        <f t="shared" si="66"/>
        <v>23</v>
      </c>
      <c r="AI71">
        <f t="shared" si="67"/>
        <v>12</v>
      </c>
      <c r="AJ71" s="4">
        <f t="shared" si="68"/>
        <v>3</v>
      </c>
      <c r="AK71">
        <f t="shared" si="69"/>
        <v>92587</v>
      </c>
    </row>
    <row r="72" spans="1:37">
      <c r="A72" s="4">
        <v>0</v>
      </c>
      <c r="B72">
        <v>14</v>
      </c>
      <c r="C72" s="2">
        <f t="shared" si="35"/>
        <v>266</v>
      </c>
      <c r="D72" s="2">
        <f t="shared" si="36"/>
        <v>23</v>
      </c>
      <c r="E72">
        <f t="shared" si="37"/>
        <v>13</v>
      </c>
      <c r="F72" s="4">
        <f t="shared" si="38"/>
        <v>3</v>
      </c>
      <c r="G72">
        <f t="shared" si="39"/>
        <v>266</v>
      </c>
      <c r="H72" s="2">
        <f t="shared" si="40"/>
        <v>269</v>
      </c>
      <c r="I72" s="2">
        <f t="shared" si="41"/>
        <v>17</v>
      </c>
      <c r="J72">
        <f t="shared" si="42"/>
        <v>14</v>
      </c>
      <c r="K72" s="4">
        <f t="shared" si="43"/>
        <v>1</v>
      </c>
      <c r="L72">
        <f t="shared" si="44"/>
        <v>269</v>
      </c>
      <c r="M72" s="2">
        <f t="shared" si="45"/>
        <v>275</v>
      </c>
      <c r="N72" s="2">
        <f t="shared" si="46"/>
        <v>19</v>
      </c>
      <c r="O72">
        <f t="shared" si="47"/>
        <v>9</v>
      </c>
      <c r="P72" s="4">
        <f t="shared" si="48"/>
        <v>0</v>
      </c>
      <c r="Q72">
        <f t="shared" si="49"/>
        <v>275</v>
      </c>
      <c r="R72" s="2">
        <f t="shared" si="50"/>
        <v>5225</v>
      </c>
      <c r="S72" s="2">
        <f t="shared" si="51"/>
        <v>23</v>
      </c>
      <c r="T72">
        <f t="shared" si="52"/>
        <v>4</v>
      </c>
      <c r="U72" s="4">
        <f t="shared" si="53"/>
        <v>3</v>
      </c>
      <c r="V72">
        <f t="shared" si="54"/>
        <v>5225</v>
      </c>
      <c r="W72" s="2">
        <f t="shared" si="55"/>
        <v>5228</v>
      </c>
      <c r="X72" s="2">
        <f t="shared" si="56"/>
        <v>17</v>
      </c>
      <c r="Y72">
        <f t="shared" si="57"/>
        <v>9</v>
      </c>
      <c r="Z72" s="4">
        <f t="shared" si="58"/>
        <v>1</v>
      </c>
      <c r="AA72">
        <f t="shared" si="59"/>
        <v>5228</v>
      </c>
      <c r="AB72" s="2">
        <f t="shared" si="60"/>
        <v>5234</v>
      </c>
      <c r="AC72" s="2">
        <f t="shared" si="61"/>
        <v>19</v>
      </c>
      <c r="AD72">
        <f t="shared" si="62"/>
        <v>9</v>
      </c>
      <c r="AE72" s="4">
        <f t="shared" si="63"/>
        <v>0</v>
      </c>
      <c r="AF72">
        <f t="shared" si="64"/>
        <v>5234</v>
      </c>
      <c r="AG72" s="2">
        <f t="shared" si="65"/>
        <v>99446</v>
      </c>
      <c r="AH72" s="2">
        <f t="shared" si="66"/>
        <v>23</v>
      </c>
      <c r="AI72">
        <f t="shared" si="67"/>
        <v>17</v>
      </c>
      <c r="AJ72" s="4">
        <f t="shared" si="68"/>
        <v>3</v>
      </c>
      <c r="AK72">
        <f t="shared" si="69"/>
        <v>99446</v>
      </c>
    </row>
    <row r="73" spans="1:37">
      <c r="A73" s="4">
        <v>0</v>
      </c>
      <c r="B73">
        <v>15</v>
      </c>
      <c r="C73" s="2">
        <f t="shared" si="35"/>
        <v>285</v>
      </c>
      <c r="D73" s="2">
        <f t="shared" si="36"/>
        <v>23</v>
      </c>
      <c r="E73">
        <f t="shared" si="37"/>
        <v>9</v>
      </c>
      <c r="F73" s="4">
        <f t="shared" si="38"/>
        <v>3</v>
      </c>
      <c r="G73">
        <f t="shared" si="39"/>
        <v>285</v>
      </c>
      <c r="H73" s="2">
        <f t="shared" si="40"/>
        <v>288</v>
      </c>
      <c r="I73" s="2">
        <f t="shared" si="41"/>
        <v>17</v>
      </c>
      <c r="J73">
        <f t="shared" si="42"/>
        <v>16</v>
      </c>
      <c r="K73" s="4">
        <f t="shared" si="43"/>
        <v>1</v>
      </c>
      <c r="L73">
        <f t="shared" si="44"/>
        <v>288</v>
      </c>
      <c r="M73" s="2">
        <f t="shared" si="45"/>
        <v>294</v>
      </c>
      <c r="N73" s="2">
        <f t="shared" si="46"/>
        <v>19</v>
      </c>
      <c r="O73">
        <f t="shared" si="47"/>
        <v>9</v>
      </c>
      <c r="P73" s="4">
        <f t="shared" si="48"/>
        <v>0</v>
      </c>
      <c r="Q73">
        <f t="shared" si="49"/>
        <v>294</v>
      </c>
      <c r="R73" s="2">
        <f t="shared" si="50"/>
        <v>5586</v>
      </c>
      <c r="S73" s="2">
        <f t="shared" si="51"/>
        <v>23</v>
      </c>
      <c r="T73">
        <f t="shared" si="52"/>
        <v>20</v>
      </c>
      <c r="U73" s="4">
        <f t="shared" si="53"/>
        <v>3</v>
      </c>
      <c r="V73">
        <f t="shared" si="54"/>
        <v>5586</v>
      </c>
      <c r="W73" s="2">
        <f t="shared" si="55"/>
        <v>5589</v>
      </c>
      <c r="X73" s="2">
        <f t="shared" si="56"/>
        <v>17</v>
      </c>
      <c r="Y73">
        <f t="shared" si="57"/>
        <v>13</v>
      </c>
      <c r="Z73" s="4">
        <f t="shared" si="58"/>
        <v>1</v>
      </c>
      <c r="AA73">
        <f t="shared" si="59"/>
        <v>5589</v>
      </c>
      <c r="AB73" s="2">
        <f t="shared" si="60"/>
        <v>5595</v>
      </c>
      <c r="AC73" s="2">
        <f t="shared" si="61"/>
        <v>19</v>
      </c>
      <c r="AD73">
        <f t="shared" si="62"/>
        <v>9</v>
      </c>
      <c r="AE73" s="4">
        <f t="shared" si="63"/>
        <v>0</v>
      </c>
      <c r="AF73">
        <f t="shared" si="64"/>
        <v>5595</v>
      </c>
      <c r="AG73" s="2">
        <f t="shared" si="65"/>
        <v>106305</v>
      </c>
      <c r="AH73" s="2">
        <f t="shared" si="66"/>
        <v>23</v>
      </c>
      <c r="AI73">
        <f t="shared" si="67"/>
        <v>22</v>
      </c>
      <c r="AJ73" s="4">
        <f t="shared" si="68"/>
        <v>3</v>
      </c>
      <c r="AK73">
        <f t="shared" si="69"/>
        <v>106305</v>
      </c>
    </row>
    <row r="74" spans="1:37">
      <c r="A74" s="4">
        <v>0</v>
      </c>
      <c r="B74">
        <v>16</v>
      </c>
      <c r="C74" s="2">
        <f t="shared" si="35"/>
        <v>304</v>
      </c>
      <c r="D74" s="2">
        <f t="shared" si="36"/>
        <v>23</v>
      </c>
      <c r="E74">
        <f t="shared" si="37"/>
        <v>5</v>
      </c>
      <c r="F74" s="4">
        <f t="shared" si="38"/>
        <v>3</v>
      </c>
      <c r="G74">
        <f t="shared" si="39"/>
        <v>304</v>
      </c>
      <c r="H74" s="2">
        <f t="shared" si="40"/>
        <v>307</v>
      </c>
      <c r="I74" s="2">
        <f t="shared" si="41"/>
        <v>17</v>
      </c>
      <c r="J74">
        <f t="shared" si="42"/>
        <v>1</v>
      </c>
      <c r="K74" s="4">
        <f t="shared" si="43"/>
        <v>1</v>
      </c>
      <c r="L74">
        <f t="shared" si="44"/>
        <v>307</v>
      </c>
      <c r="M74" s="2">
        <f t="shared" si="45"/>
        <v>313</v>
      </c>
      <c r="N74" s="2">
        <f t="shared" si="46"/>
        <v>19</v>
      </c>
      <c r="O74">
        <f t="shared" si="47"/>
        <v>9</v>
      </c>
      <c r="P74" s="4">
        <f t="shared" si="48"/>
        <v>0</v>
      </c>
      <c r="Q74">
        <f t="shared" si="49"/>
        <v>313</v>
      </c>
      <c r="R74" s="2">
        <f t="shared" si="50"/>
        <v>5947</v>
      </c>
      <c r="S74" s="2">
        <f t="shared" si="51"/>
        <v>23</v>
      </c>
      <c r="T74">
        <f t="shared" si="52"/>
        <v>13</v>
      </c>
      <c r="U74" s="4">
        <f t="shared" si="53"/>
        <v>3</v>
      </c>
      <c r="V74">
        <f t="shared" si="54"/>
        <v>5947</v>
      </c>
      <c r="W74" s="2">
        <f t="shared" si="55"/>
        <v>5950</v>
      </c>
      <c r="X74" s="2">
        <f t="shared" si="56"/>
        <v>17</v>
      </c>
      <c r="Y74">
        <f t="shared" si="57"/>
        <v>0</v>
      </c>
      <c r="Z74" s="4">
        <f t="shared" si="58"/>
        <v>0</v>
      </c>
      <c r="AA74">
        <f t="shared" si="59"/>
        <v>5950</v>
      </c>
      <c r="AB74" s="2">
        <f t="shared" si="60"/>
        <v>113050</v>
      </c>
      <c r="AC74" s="2">
        <f t="shared" si="61"/>
        <v>23</v>
      </c>
      <c r="AD74">
        <f t="shared" si="62"/>
        <v>5</v>
      </c>
      <c r="AE74" s="4">
        <f t="shared" si="63"/>
        <v>3</v>
      </c>
      <c r="AF74">
        <f t="shared" si="64"/>
        <v>16473</v>
      </c>
      <c r="AG74" s="2">
        <f t="shared" si="65"/>
        <v>16476</v>
      </c>
      <c r="AH74" s="2">
        <f t="shared" si="66"/>
        <v>17</v>
      </c>
      <c r="AI74">
        <f t="shared" si="67"/>
        <v>3</v>
      </c>
      <c r="AJ74" s="4">
        <f t="shared" si="68"/>
        <v>1</v>
      </c>
      <c r="AK74">
        <f t="shared" si="69"/>
        <v>16476</v>
      </c>
    </row>
    <row r="75" spans="1:37">
      <c r="A75" s="4">
        <v>0</v>
      </c>
      <c r="B75">
        <v>17</v>
      </c>
      <c r="C75" s="2">
        <f t="shared" si="35"/>
        <v>323</v>
      </c>
      <c r="D75" s="2">
        <f t="shared" si="36"/>
        <v>23</v>
      </c>
      <c r="E75">
        <f t="shared" si="37"/>
        <v>1</v>
      </c>
      <c r="F75" s="4">
        <f t="shared" si="38"/>
        <v>3</v>
      </c>
      <c r="G75">
        <f t="shared" si="39"/>
        <v>323</v>
      </c>
      <c r="H75" s="2">
        <f t="shared" si="40"/>
        <v>326</v>
      </c>
      <c r="I75" s="2">
        <f t="shared" si="41"/>
        <v>17</v>
      </c>
      <c r="J75">
        <f t="shared" si="42"/>
        <v>3</v>
      </c>
      <c r="K75" s="4">
        <f t="shared" si="43"/>
        <v>1</v>
      </c>
      <c r="L75">
        <f t="shared" si="44"/>
        <v>326</v>
      </c>
      <c r="M75" s="2">
        <f t="shared" si="45"/>
        <v>332</v>
      </c>
      <c r="N75" s="2">
        <f t="shared" si="46"/>
        <v>19</v>
      </c>
      <c r="O75">
        <f t="shared" si="47"/>
        <v>9</v>
      </c>
      <c r="P75" s="4">
        <f t="shared" si="48"/>
        <v>0</v>
      </c>
      <c r="Q75">
        <f t="shared" si="49"/>
        <v>332</v>
      </c>
      <c r="R75" s="2">
        <f t="shared" si="50"/>
        <v>6308</v>
      </c>
      <c r="S75" s="2">
        <f t="shared" si="51"/>
        <v>23</v>
      </c>
      <c r="T75">
        <f t="shared" si="52"/>
        <v>6</v>
      </c>
      <c r="U75" s="4">
        <f t="shared" si="53"/>
        <v>3</v>
      </c>
      <c r="V75">
        <f t="shared" si="54"/>
        <v>6308</v>
      </c>
      <c r="W75" s="2">
        <f t="shared" si="55"/>
        <v>6311</v>
      </c>
      <c r="X75" s="2">
        <f t="shared" si="56"/>
        <v>17</v>
      </c>
      <c r="Y75">
        <f t="shared" si="57"/>
        <v>4</v>
      </c>
      <c r="Z75" s="4">
        <f t="shared" si="58"/>
        <v>1</v>
      </c>
      <c r="AA75">
        <f t="shared" si="59"/>
        <v>6311</v>
      </c>
      <c r="AB75" s="2">
        <f t="shared" si="60"/>
        <v>6317</v>
      </c>
      <c r="AC75" s="2">
        <f t="shared" si="61"/>
        <v>19</v>
      </c>
      <c r="AD75">
        <f t="shared" si="62"/>
        <v>9</v>
      </c>
      <c r="AE75" s="4">
        <f t="shared" si="63"/>
        <v>0</v>
      </c>
      <c r="AF75">
        <f t="shared" si="64"/>
        <v>6317</v>
      </c>
      <c r="AG75" s="2">
        <f t="shared" si="65"/>
        <v>120023</v>
      </c>
      <c r="AH75" s="2">
        <f t="shared" si="66"/>
        <v>23</v>
      </c>
      <c r="AI75">
        <f t="shared" si="67"/>
        <v>9</v>
      </c>
      <c r="AJ75" s="4">
        <f t="shared" si="68"/>
        <v>3</v>
      </c>
      <c r="AK75">
        <f t="shared" si="69"/>
        <v>120023</v>
      </c>
    </row>
    <row r="76" spans="1:37">
      <c r="A76" s="4">
        <v>0</v>
      </c>
      <c r="B76">
        <v>18</v>
      </c>
      <c r="C76" s="2">
        <f t="shared" si="35"/>
        <v>342</v>
      </c>
      <c r="D76" s="2">
        <f t="shared" si="36"/>
        <v>23</v>
      </c>
      <c r="E76">
        <f t="shared" si="37"/>
        <v>20</v>
      </c>
      <c r="F76" s="4">
        <f t="shared" si="38"/>
        <v>3</v>
      </c>
      <c r="G76">
        <f t="shared" si="39"/>
        <v>342</v>
      </c>
      <c r="H76" s="2">
        <f t="shared" si="40"/>
        <v>345</v>
      </c>
      <c r="I76" s="2">
        <f t="shared" si="41"/>
        <v>17</v>
      </c>
      <c r="J76">
        <f t="shared" si="42"/>
        <v>5</v>
      </c>
      <c r="K76" s="4">
        <f t="shared" si="43"/>
        <v>1</v>
      </c>
      <c r="L76">
        <f t="shared" si="44"/>
        <v>345</v>
      </c>
      <c r="M76" s="2">
        <f t="shared" si="45"/>
        <v>351</v>
      </c>
      <c r="N76" s="2">
        <f t="shared" si="46"/>
        <v>19</v>
      </c>
      <c r="O76">
        <f t="shared" si="47"/>
        <v>9</v>
      </c>
      <c r="P76" s="4">
        <f t="shared" si="48"/>
        <v>0</v>
      </c>
      <c r="Q76">
        <f t="shared" si="49"/>
        <v>351</v>
      </c>
      <c r="R76" s="2">
        <f t="shared" si="50"/>
        <v>6669</v>
      </c>
      <c r="S76" s="2">
        <f t="shared" si="51"/>
        <v>23</v>
      </c>
      <c r="T76">
        <f t="shared" si="52"/>
        <v>22</v>
      </c>
      <c r="U76" s="4">
        <f t="shared" si="53"/>
        <v>3</v>
      </c>
      <c r="V76">
        <f t="shared" si="54"/>
        <v>6669</v>
      </c>
      <c r="W76" s="2">
        <f t="shared" si="55"/>
        <v>6672</v>
      </c>
      <c r="X76" s="2">
        <f t="shared" si="56"/>
        <v>17</v>
      </c>
      <c r="Y76">
        <f t="shared" si="57"/>
        <v>8</v>
      </c>
      <c r="Z76" s="4">
        <f t="shared" si="58"/>
        <v>1</v>
      </c>
      <c r="AA76">
        <f t="shared" si="59"/>
        <v>6672</v>
      </c>
      <c r="AB76" s="2">
        <f t="shared" si="60"/>
        <v>6678</v>
      </c>
      <c r="AC76" s="2">
        <f t="shared" si="61"/>
        <v>19</v>
      </c>
      <c r="AD76">
        <f t="shared" si="62"/>
        <v>9</v>
      </c>
      <c r="AE76" s="4">
        <f t="shared" si="63"/>
        <v>0</v>
      </c>
      <c r="AF76">
        <f t="shared" si="64"/>
        <v>6678</v>
      </c>
      <c r="AG76" s="2">
        <f t="shared" si="65"/>
        <v>126882</v>
      </c>
      <c r="AH76" s="2">
        <f t="shared" si="66"/>
        <v>23</v>
      </c>
      <c r="AI76">
        <f t="shared" si="67"/>
        <v>14</v>
      </c>
      <c r="AJ76" s="4">
        <f t="shared" si="68"/>
        <v>3</v>
      </c>
      <c r="AK76">
        <f t="shared" si="69"/>
        <v>126882</v>
      </c>
    </row>
    <row r="77" spans="1:37">
      <c r="A77" s="4">
        <v>0</v>
      </c>
      <c r="B77">
        <v>19</v>
      </c>
      <c r="C77" s="2">
        <f t="shared" si="35"/>
        <v>361</v>
      </c>
      <c r="D77" s="2">
        <f t="shared" si="36"/>
        <v>23</v>
      </c>
      <c r="E77">
        <f t="shared" si="37"/>
        <v>16</v>
      </c>
      <c r="F77" s="4">
        <f t="shared" si="38"/>
        <v>3</v>
      </c>
      <c r="G77">
        <f t="shared" si="39"/>
        <v>361</v>
      </c>
      <c r="H77" s="2">
        <f t="shared" si="40"/>
        <v>364</v>
      </c>
      <c r="I77" s="2">
        <f t="shared" si="41"/>
        <v>17</v>
      </c>
      <c r="J77">
        <f t="shared" si="42"/>
        <v>7</v>
      </c>
      <c r="K77" s="4">
        <f t="shared" si="43"/>
        <v>1</v>
      </c>
      <c r="L77">
        <f t="shared" si="44"/>
        <v>364</v>
      </c>
      <c r="M77" s="2">
        <f t="shared" si="45"/>
        <v>370</v>
      </c>
      <c r="N77" s="2">
        <f t="shared" si="46"/>
        <v>19</v>
      </c>
      <c r="O77">
        <f t="shared" si="47"/>
        <v>9</v>
      </c>
      <c r="P77" s="4">
        <f t="shared" si="48"/>
        <v>0</v>
      </c>
      <c r="Q77">
        <f t="shared" si="49"/>
        <v>370</v>
      </c>
      <c r="R77" s="2">
        <f t="shared" si="50"/>
        <v>7030</v>
      </c>
      <c r="S77" s="2">
        <f t="shared" si="51"/>
        <v>23</v>
      </c>
      <c r="T77">
        <f t="shared" si="52"/>
        <v>15</v>
      </c>
      <c r="U77" s="4">
        <f t="shared" si="53"/>
        <v>3</v>
      </c>
      <c r="V77">
        <f t="shared" si="54"/>
        <v>7030</v>
      </c>
      <c r="W77" s="2">
        <f t="shared" si="55"/>
        <v>7033</v>
      </c>
      <c r="X77" s="2">
        <f t="shared" si="56"/>
        <v>17</v>
      </c>
      <c r="Y77">
        <f t="shared" si="57"/>
        <v>12</v>
      </c>
      <c r="Z77" s="4">
        <f t="shared" si="58"/>
        <v>1</v>
      </c>
      <c r="AA77">
        <f t="shared" si="59"/>
        <v>7033</v>
      </c>
      <c r="AB77" s="2">
        <f t="shared" si="60"/>
        <v>7039</v>
      </c>
      <c r="AC77" s="2">
        <f t="shared" si="61"/>
        <v>19</v>
      </c>
      <c r="AD77">
        <f t="shared" si="62"/>
        <v>9</v>
      </c>
      <c r="AE77" s="4">
        <f t="shared" si="63"/>
        <v>0</v>
      </c>
      <c r="AF77">
        <f t="shared" si="64"/>
        <v>7039</v>
      </c>
      <c r="AG77" s="2">
        <f t="shared" si="65"/>
        <v>133741</v>
      </c>
      <c r="AH77" s="2">
        <f t="shared" si="66"/>
        <v>23</v>
      </c>
      <c r="AI77">
        <f t="shared" si="67"/>
        <v>19</v>
      </c>
      <c r="AJ77" s="4">
        <f t="shared" si="68"/>
        <v>3</v>
      </c>
      <c r="AK77">
        <f t="shared" si="69"/>
        <v>133741</v>
      </c>
    </row>
    <row r="78" spans="1:37">
      <c r="A78" s="4">
        <v>0</v>
      </c>
      <c r="B78">
        <v>20</v>
      </c>
      <c r="C78" s="2">
        <f t="shared" si="35"/>
        <v>380</v>
      </c>
      <c r="D78" s="2">
        <f t="shared" si="36"/>
        <v>23</v>
      </c>
      <c r="E78">
        <f t="shared" si="37"/>
        <v>12</v>
      </c>
      <c r="F78" s="4">
        <f t="shared" si="38"/>
        <v>3</v>
      </c>
      <c r="G78">
        <f t="shared" si="39"/>
        <v>380</v>
      </c>
      <c r="H78" s="2">
        <f t="shared" si="40"/>
        <v>383</v>
      </c>
      <c r="I78" s="2">
        <f t="shared" si="41"/>
        <v>17</v>
      </c>
      <c r="J78">
        <f t="shared" si="42"/>
        <v>9</v>
      </c>
      <c r="K78" s="4">
        <f t="shared" si="43"/>
        <v>1</v>
      </c>
      <c r="L78">
        <f t="shared" si="44"/>
        <v>383</v>
      </c>
      <c r="M78" s="2">
        <f t="shared" si="45"/>
        <v>389</v>
      </c>
      <c r="N78" s="2">
        <f t="shared" si="46"/>
        <v>19</v>
      </c>
      <c r="O78">
        <f t="shared" si="47"/>
        <v>9</v>
      </c>
      <c r="P78" s="4">
        <f t="shared" si="48"/>
        <v>0</v>
      </c>
      <c r="Q78">
        <f t="shared" si="49"/>
        <v>389</v>
      </c>
      <c r="R78" s="2">
        <f t="shared" si="50"/>
        <v>7391</v>
      </c>
      <c r="S78" s="2">
        <f t="shared" si="51"/>
        <v>23</v>
      </c>
      <c r="T78">
        <f t="shared" si="52"/>
        <v>8</v>
      </c>
      <c r="U78" s="4">
        <f t="shared" si="53"/>
        <v>3</v>
      </c>
      <c r="V78">
        <f t="shared" si="54"/>
        <v>7391</v>
      </c>
      <c r="W78" s="2">
        <f t="shared" si="55"/>
        <v>7394</v>
      </c>
      <c r="X78" s="2">
        <f t="shared" si="56"/>
        <v>17</v>
      </c>
      <c r="Y78">
        <f t="shared" si="57"/>
        <v>16</v>
      </c>
      <c r="Z78" s="4">
        <f t="shared" si="58"/>
        <v>1</v>
      </c>
      <c r="AA78">
        <f t="shared" si="59"/>
        <v>7394</v>
      </c>
      <c r="AB78" s="2">
        <f t="shared" si="60"/>
        <v>7400</v>
      </c>
      <c r="AC78" s="2">
        <f t="shared" si="61"/>
        <v>19</v>
      </c>
      <c r="AD78">
        <f t="shared" si="62"/>
        <v>9</v>
      </c>
      <c r="AE78" s="4">
        <f t="shared" si="63"/>
        <v>0</v>
      </c>
      <c r="AF78">
        <f t="shared" si="64"/>
        <v>7400</v>
      </c>
      <c r="AG78" s="2">
        <f t="shared" si="65"/>
        <v>140600</v>
      </c>
      <c r="AH78" s="2">
        <f t="shared" si="66"/>
        <v>23</v>
      </c>
      <c r="AI78">
        <f t="shared" si="67"/>
        <v>1</v>
      </c>
      <c r="AJ78" s="4">
        <f t="shared" si="68"/>
        <v>3</v>
      </c>
      <c r="AK78">
        <f t="shared" si="69"/>
        <v>140600</v>
      </c>
    </row>
    <row r="79" spans="1:37">
      <c r="A79" s="4">
        <v>0</v>
      </c>
      <c r="B79">
        <v>21</v>
      </c>
      <c r="C79" s="2">
        <f t="shared" si="35"/>
        <v>399</v>
      </c>
      <c r="D79" s="2">
        <f t="shared" si="36"/>
        <v>23</v>
      </c>
      <c r="E79">
        <f t="shared" si="37"/>
        <v>8</v>
      </c>
      <c r="F79" s="4">
        <f t="shared" si="38"/>
        <v>3</v>
      </c>
      <c r="G79">
        <f t="shared" si="39"/>
        <v>399</v>
      </c>
      <c r="H79" s="2">
        <f t="shared" si="40"/>
        <v>402</v>
      </c>
      <c r="I79" s="2">
        <f t="shared" si="41"/>
        <v>17</v>
      </c>
      <c r="J79">
        <f t="shared" si="42"/>
        <v>11</v>
      </c>
      <c r="K79" s="4">
        <f t="shared" si="43"/>
        <v>1</v>
      </c>
      <c r="L79">
        <f t="shared" si="44"/>
        <v>402</v>
      </c>
      <c r="M79" s="2">
        <f t="shared" si="45"/>
        <v>408</v>
      </c>
      <c r="N79" s="2">
        <f t="shared" si="46"/>
        <v>19</v>
      </c>
      <c r="O79">
        <f t="shared" si="47"/>
        <v>9</v>
      </c>
      <c r="P79" s="4">
        <f t="shared" si="48"/>
        <v>0</v>
      </c>
      <c r="Q79">
        <f t="shared" si="49"/>
        <v>408</v>
      </c>
      <c r="R79" s="2">
        <f t="shared" si="50"/>
        <v>7752</v>
      </c>
      <c r="S79" s="2">
        <f t="shared" si="51"/>
        <v>23</v>
      </c>
      <c r="T79">
        <f t="shared" si="52"/>
        <v>1</v>
      </c>
      <c r="U79" s="4">
        <f t="shared" si="53"/>
        <v>3</v>
      </c>
      <c r="V79">
        <f t="shared" si="54"/>
        <v>7752</v>
      </c>
      <c r="W79" s="2">
        <f t="shared" si="55"/>
        <v>7755</v>
      </c>
      <c r="X79" s="2">
        <f t="shared" si="56"/>
        <v>17</v>
      </c>
      <c r="Y79">
        <f t="shared" si="57"/>
        <v>3</v>
      </c>
      <c r="Z79" s="4">
        <f t="shared" si="58"/>
        <v>1</v>
      </c>
      <c r="AA79">
        <f t="shared" si="59"/>
        <v>7755</v>
      </c>
      <c r="AB79" s="2">
        <f t="shared" si="60"/>
        <v>7761</v>
      </c>
      <c r="AC79" s="2">
        <f t="shared" si="61"/>
        <v>19</v>
      </c>
      <c r="AD79">
        <f t="shared" si="62"/>
        <v>9</v>
      </c>
      <c r="AE79" s="4">
        <f t="shared" si="63"/>
        <v>0</v>
      </c>
      <c r="AF79">
        <f t="shared" si="64"/>
        <v>7761</v>
      </c>
      <c r="AG79" s="2">
        <f t="shared" si="65"/>
        <v>147459</v>
      </c>
      <c r="AH79" s="2">
        <f t="shared" si="66"/>
        <v>23</v>
      </c>
      <c r="AI79">
        <f t="shared" si="67"/>
        <v>6</v>
      </c>
      <c r="AJ79" s="4">
        <f t="shared" si="68"/>
        <v>3</v>
      </c>
      <c r="AK79">
        <f t="shared" si="69"/>
        <v>147459</v>
      </c>
    </row>
    <row r="80" spans="1:37">
      <c r="A80" s="4">
        <v>0</v>
      </c>
      <c r="B80">
        <v>22</v>
      </c>
      <c r="C80" s="2">
        <f t="shared" si="35"/>
        <v>418</v>
      </c>
      <c r="D80" s="2">
        <f t="shared" si="36"/>
        <v>23</v>
      </c>
      <c r="E80">
        <f t="shared" si="37"/>
        <v>4</v>
      </c>
      <c r="F80" s="4">
        <f t="shared" si="38"/>
        <v>3</v>
      </c>
      <c r="G80">
        <f t="shared" si="39"/>
        <v>418</v>
      </c>
      <c r="H80" s="2">
        <f t="shared" si="40"/>
        <v>421</v>
      </c>
      <c r="I80" s="2">
        <f t="shared" si="41"/>
        <v>17</v>
      </c>
      <c r="J80">
        <f t="shared" si="42"/>
        <v>13</v>
      </c>
      <c r="K80" s="4">
        <f t="shared" si="43"/>
        <v>1</v>
      </c>
      <c r="L80">
        <f t="shared" si="44"/>
        <v>421</v>
      </c>
      <c r="M80" s="2">
        <f t="shared" si="45"/>
        <v>427</v>
      </c>
      <c r="N80" s="2">
        <f t="shared" si="46"/>
        <v>19</v>
      </c>
      <c r="O80">
        <f t="shared" si="47"/>
        <v>9</v>
      </c>
      <c r="P80" s="4">
        <f t="shared" si="48"/>
        <v>0</v>
      </c>
      <c r="Q80">
        <f t="shared" si="49"/>
        <v>427</v>
      </c>
      <c r="R80" s="2">
        <f t="shared" si="50"/>
        <v>8113</v>
      </c>
      <c r="S80" s="2">
        <f t="shared" si="51"/>
        <v>23</v>
      </c>
      <c r="T80">
        <f t="shared" si="52"/>
        <v>17</v>
      </c>
      <c r="U80" s="4">
        <f t="shared" si="53"/>
        <v>3</v>
      </c>
      <c r="V80">
        <f t="shared" si="54"/>
        <v>8113</v>
      </c>
      <c r="W80" s="2">
        <f t="shared" si="55"/>
        <v>8116</v>
      </c>
      <c r="X80" s="2">
        <f t="shared" si="56"/>
        <v>17</v>
      </c>
      <c r="Y80">
        <f t="shared" si="57"/>
        <v>7</v>
      </c>
      <c r="Z80" s="4">
        <f t="shared" si="58"/>
        <v>1</v>
      </c>
      <c r="AA80">
        <f t="shared" si="59"/>
        <v>8116</v>
      </c>
      <c r="AB80" s="2">
        <f t="shared" si="60"/>
        <v>8122</v>
      </c>
      <c r="AC80" s="2">
        <f t="shared" si="61"/>
        <v>19</v>
      </c>
      <c r="AD80">
        <f t="shared" si="62"/>
        <v>9</v>
      </c>
      <c r="AE80" s="4">
        <f t="shared" si="63"/>
        <v>0</v>
      </c>
      <c r="AF80">
        <f t="shared" si="64"/>
        <v>8122</v>
      </c>
      <c r="AG80" s="2">
        <f t="shared" si="65"/>
        <v>154318</v>
      </c>
      <c r="AH80" s="2">
        <f t="shared" si="66"/>
        <v>23</v>
      </c>
      <c r="AI80">
        <f t="shared" si="67"/>
        <v>11</v>
      </c>
      <c r="AJ80" s="4">
        <f t="shared" si="68"/>
        <v>3</v>
      </c>
      <c r="AK80">
        <f t="shared" si="69"/>
        <v>154318</v>
      </c>
    </row>
    <row r="81" spans="1:37">
      <c r="A81" s="4">
        <v>0</v>
      </c>
      <c r="B81">
        <v>23</v>
      </c>
      <c r="C81" s="2">
        <f t="shared" si="35"/>
        <v>437</v>
      </c>
      <c r="D81" s="2">
        <f t="shared" si="36"/>
        <v>23</v>
      </c>
      <c r="E81">
        <f t="shared" si="37"/>
        <v>0</v>
      </c>
      <c r="F81" s="4">
        <f t="shared" si="38"/>
        <v>2</v>
      </c>
      <c r="G81">
        <f t="shared" si="39"/>
        <v>437</v>
      </c>
      <c r="H81" s="2">
        <f t="shared" si="40"/>
        <v>190969</v>
      </c>
      <c r="I81" s="2">
        <f t="shared" si="41"/>
        <v>13</v>
      </c>
      <c r="J81">
        <f t="shared" si="42"/>
        <v>12</v>
      </c>
      <c r="K81" s="4">
        <f t="shared" si="43"/>
        <v>3</v>
      </c>
      <c r="L81">
        <f t="shared" si="44"/>
        <v>94392</v>
      </c>
      <c r="M81" s="2">
        <f t="shared" si="45"/>
        <v>94395</v>
      </c>
      <c r="N81" s="2">
        <f t="shared" si="46"/>
        <v>17</v>
      </c>
      <c r="O81">
        <f t="shared" si="47"/>
        <v>11</v>
      </c>
      <c r="P81" s="4">
        <f t="shared" si="48"/>
        <v>1</v>
      </c>
      <c r="Q81">
        <f t="shared" si="49"/>
        <v>94395</v>
      </c>
      <c r="R81" s="2">
        <f t="shared" si="50"/>
        <v>94401</v>
      </c>
      <c r="S81" s="2">
        <f t="shared" si="51"/>
        <v>19</v>
      </c>
      <c r="T81">
        <f t="shared" si="52"/>
        <v>9</v>
      </c>
      <c r="U81" s="4">
        <f t="shared" si="53"/>
        <v>0</v>
      </c>
      <c r="V81">
        <f t="shared" si="54"/>
        <v>94401</v>
      </c>
      <c r="W81" s="2">
        <f t="shared" si="55"/>
        <v>1793619</v>
      </c>
      <c r="X81" s="2">
        <f t="shared" si="56"/>
        <v>23</v>
      </c>
      <c r="Y81">
        <f t="shared" si="57"/>
        <v>10</v>
      </c>
      <c r="Z81" s="4">
        <f t="shared" si="58"/>
        <v>3</v>
      </c>
      <c r="AA81">
        <f t="shared" si="59"/>
        <v>55233</v>
      </c>
      <c r="AB81" s="2">
        <f t="shared" si="60"/>
        <v>55236</v>
      </c>
      <c r="AC81" s="2">
        <f t="shared" si="61"/>
        <v>17</v>
      </c>
      <c r="AD81">
        <f t="shared" si="62"/>
        <v>3</v>
      </c>
      <c r="AE81" s="4">
        <f t="shared" si="63"/>
        <v>1</v>
      </c>
      <c r="AF81">
        <f t="shared" si="64"/>
        <v>55236</v>
      </c>
      <c r="AG81" s="2">
        <f t="shared" si="65"/>
        <v>55242</v>
      </c>
      <c r="AH81" s="2">
        <f t="shared" si="66"/>
        <v>19</v>
      </c>
      <c r="AI81">
        <f t="shared" si="67"/>
        <v>9</v>
      </c>
      <c r="AJ81" s="4">
        <f t="shared" si="68"/>
        <v>0</v>
      </c>
      <c r="AK81">
        <f t="shared" si="69"/>
        <v>55242</v>
      </c>
    </row>
    <row r="82" spans="1:37">
      <c r="A82" s="4">
        <v>0</v>
      </c>
      <c r="B82">
        <v>24</v>
      </c>
      <c r="C82" s="2">
        <f t="shared" si="35"/>
        <v>456</v>
      </c>
      <c r="D82" s="2">
        <f t="shared" si="36"/>
        <v>23</v>
      </c>
      <c r="E82">
        <f t="shared" si="37"/>
        <v>19</v>
      </c>
      <c r="F82" s="4">
        <f t="shared" si="38"/>
        <v>3</v>
      </c>
      <c r="G82">
        <f t="shared" si="39"/>
        <v>456</v>
      </c>
      <c r="H82" s="2">
        <f t="shared" si="40"/>
        <v>459</v>
      </c>
      <c r="I82" s="2">
        <f t="shared" si="41"/>
        <v>17</v>
      </c>
      <c r="J82">
        <f t="shared" si="42"/>
        <v>0</v>
      </c>
      <c r="K82" s="4">
        <f t="shared" si="43"/>
        <v>0</v>
      </c>
      <c r="L82">
        <f t="shared" si="44"/>
        <v>459</v>
      </c>
      <c r="M82" s="2">
        <f t="shared" si="45"/>
        <v>8721</v>
      </c>
      <c r="N82" s="2">
        <f t="shared" si="46"/>
        <v>23</v>
      </c>
      <c r="O82">
        <f t="shared" si="47"/>
        <v>4</v>
      </c>
      <c r="P82" s="4">
        <f t="shared" si="48"/>
        <v>3</v>
      </c>
      <c r="Q82">
        <f t="shared" si="49"/>
        <v>8721</v>
      </c>
      <c r="R82" s="2">
        <f t="shared" si="50"/>
        <v>8724</v>
      </c>
      <c r="S82" s="2">
        <f t="shared" si="51"/>
        <v>17</v>
      </c>
      <c r="T82">
        <f t="shared" si="52"/>
        <v>3</v>
      </c>
      <c r="U82" s="4">
        <f t="shared" si="53"/>
        <v>1</v>
      </c>
      <c r="V82">
        <f t="shared" si="54"/>
        <v>8724</v>
      </c>
      <c r="W82" s="2">
        <f t="shared" si="55"/>
        <v>8730</v>
      </c>
      <c r="X82" s="2">
        <f t="shared" si="56"/>
        <v>19</v>
      </c>
      <c r="Y82">
        <f t="shared" si="57"/>
        <v>9</v>
      </c>
      <c r="Z82" s="4">
        <f t="shared" si="58"/>
        <v>0</v>
      </c>
      <c r="AA82">
        <f t="shared" si="59"/>
        <v>8730</v>
      </c>
      <c r="AB82" s="2">
        <f t="shared" si="60"/>
        <v>165870</v>
      </c>
      <c r="AC82" s="2">
        <f t="shared" si="61"/>
        <v>23</v>
      </c>
      <c r="AD82">
        <f t="shared" si="62"/>
        <v>17</v>
      </c>
      <c r="AE82" s="4">
        <f t="shared" si="63"/>
        <v>3</v>
      </c>
      <c r="AF82">
        <f t="shared" si="64"/>
        <v>69293</v>
      </c>
      <c r="AG82" s="2">
        <f t="shared" si="65"/>
        <v>69296</v>
      </c>
      <c r="AH82" s="2">
        <f t="shared" si="66"/>
        <v>17</v>
      </c>
      <c r="AI82">
        <f t="shared" si="67"/>
        <v>4</v>
      </c>
      <c r="AJ82" s="4">
        <f t="shared" si="68"/>
        <v>1</v>
      </c>
      <c r="AK82">
        <f t="shared" si="69"/>
        <v>69296</v>
      </c>
    </row>
    <row r="83" spans="1:37">
      <c r="A83" s="4">
        <v>0</v>
      </c>
      <c r="B83">
        <v>25</v>
      </c>
      <c r="C83" s="2">
        <f t="shared" si="35"/>
        <v>475</v>
      </c>
      <c r="D83" s="2">
        <f t="shared" si="36"/>
        <v>23</v>
      </c>
      <c r="E83">
        <f t="shared" si="37"/>
        <v>15</v>
      </c>
      <c r="F83" s="4">
        <f t="shared" si="38"/>
        <v>3</v>
      </c>
      <c r="G83">
        <f t="shared" si="39"/>
        <v>475</v>
      </c>
      <c r="H83" s="2">
        <f t="shared" si="40"/>
        <v>478</v>
      </c>
      <c r="I83" s="2">
        <f t="shared" si="41"/>
        <v>17</v>
      </c>
      <c r="J83">
        <f t="shared" si="42"/>
        <v>2</v>
      </c>
      <c r="K83" s="4">
        <f t="shared" si="43"/>
        <v>1</v>
      </c>
      <c r="L83">
        <f t="shared" si="44"/>
        <v>478</v>
      </c>
      <c r="M83" s="2">
        <f t="shared" si="45"/>
        <v>484</v>
      </c>
      <c r="N83" s="2">
        <f t="shared" si="46"/>
        <v>19</v>
      </c>
      <c r="O83">
        <f t="shared" si="47"/>
        <v>9</v>
      </c>
      <c r="P83" s="4">
        <f t="shared" si="48"/>
        <v>0</v>
      </c>
      <c r="Q83">
        <f t="shared" si="49"/>
        <v>484</v>
      </c>
      <c r="R83" s="2">
        <f t="shared" si="50"/>
        <v>9196</v>
      </c>
      <c r="S83" s="2">
        <f t="shared" si="51"/>
        <v>23</v>
      </c>
      <c r="T83">
        <f t="shared" si="52"/>
        <v>19</v>
      </c>
      <c r="U83" s="4">
        <f t="shared" si="53"/>
        <v>3</v>
      </c>
      <c r="V83">
        <f t="shared" si="54"/>
        <v>9196</v>
      </c>
      <c r="W83" s="2">
        <f t="shared" si="55"/>
        <v>9199</v>
      </c>
      <c r="X83" s="2">
        <f t="shared" si="56"/>
        <v>17</v>
      </c>
      <c r="Y83">
        <f t="shared" si="57"/>
        <v>2</v>
      </c>
      <c r="Z83" s="4">
        <f t="shared" si="58"/>
        <v>1</v>
      </c>
      <c r="AA83">
        <f t="shared" si="59"/>
        <v>9199</v>
      </c>
      <c r="AB83" s="2">
        <f t="shared" si="60"/>
        <v>9205</v>
      </c>
      <c r="AC83" s="2">
        <f t="shared" si="61"/>
        <v>19</v>
      </c>
      <c r="AD83">
        <f t="shared" si="62"/>
        <v>9</v>
      </c>
      <c r="AE83" s="4">
        <f t="shared" si="63"/>
        <v>0</v>
      </c>
      <c r="AF83">
        <f t="shared" si="64"/>
        <v>9205</v>
      </c>
      <c r="AG83" s="2">
        <f t="shared" si="65"/>
        <v>174895</v>
      </c>
      <c r="AH83" s="2">
        <f t="shared" si="66"/>
        <v>23</v>
      </c>
      <c r="AI83">
        <f t="shared" si="67"/>
        <v>3</v>
      </c>
      <c r="AJ83" s="4">
        <f t="shared" si="68"/>
        <v>3</v>
      </c>
      <c r="AK83">
        <f t="shared" si="69"/>
        <v>174895</v>
      </c>
    </row>
    <row r="84" spans="1:37">
      <c r="A84" s="4">
        <v>0</v>
      </c>
      <c r="B84">
        <v>26</v>
      </c>
      <c r="C84" s="2">
        <f t="shared" si="35"/>
        <v>494</v>
      </c>
      <c r="D84" s="2">
        <f t="shared" si="36"/>
        <v>23</v>
      </c>
      <c r="E84">
        <f t="shared" si="37"/>
        <v>11</v>
      </c>
      <c r="F84" s="4">
        <f t="shared" si="38"/>
        <v>3</v>
      </c>
      <c r="G84">
        <f t="shared" si="39"/>
        <v>494</v>
      </c>
      <c r="H84" s="2">
        <f t="shared" si="40"/>
        <v>497</v>
      </c>
      <c r="I84" s="2">
        <f t="shared" si="41"/>
        <v>17</v>
      </c>
      <c r="J84">
        <f t="shared" si="42"/>
        <v>4</v>
      </c>
      <c r="K84" s="4">
        <f t="shared" si="43"/>
        <v>1</v>
      </c>
      <c r="L84">
        <f t="shared" si="44"/>
        <v>497</v>
      </c>
      <c r="M84" s="2">
        <f t="shared" si="45"/>
        <v>503</v>
      </c>
      <c r="N84" s="2">
        <f t="shared" si="46"/>
        <v>19</v>
      </c>
      <c r="O84">
        <f t="shared" si="47"/>
        <v>9</v>
      </c>
      <c r="P84" s="4">
        <f t="shared" si="48"/>
        <v>0</v>
      </c>
      <c r="Q84">
        <f t="shared" si="49"/>
        <v>503</v>
      </c>
      <c r="R84" s="2">
        <f t="shared" si="50"/>
        <v>9557</v>
      </c>
      <c r="S84" s="2">
        <f t="shared" si="51"/>
        <v>23</v>
      </c>
      <c r="T84">
        <f t="shared" si="52"/>
        <v>12</v>
      </c>
      <c r="U84" s="4">
        <f t="shared" si="53"/>
        <v>3</v>
      </c>
      <c r="V84">
        <f t="shared" si="54"/>
        <v>9557</v>
      </c>
      <c r="W84" s="2">
        <f t="shared" si="55"/>
        <v>9560</v>
      </c>
      <c r="X84" s="2">
        <f t="shared" si="56"/>
        <v>17</v>
      </c>
      <c r="Y84">
        <f t="shared" si="57"/>
        <v>6</v>
      </c>
      <c r="Z84" s="4">
        <f t="shared" si="58"/>
        <v>1</v>
      </c>
      <c r="AA84">
        <f t="shared" si="59"/>
        <v>9560</v>
      </c>
      <c r="AB84" s="2">
        <f t="shared" si="60"/>
        <v>9566</v>
      </c>
      <c r="AC84" s="2">
        <f t="shared" si="61"/>
        <v>19</v>
      </c>
      <c r="AD84">
        <f t="shared" si="62"/>
        <v>9</v>
      </c>
      <c r="AE84" s="4">
        <f t="shared" si="63"/>
        <v>0</v>
      </c>
      <c r="AF84">
        <f t="shared" si="64"/>
        <v>9566</v>
      </c>
      <c r="AG84" s="2">
        <f t="shared" si="65"/>
        <v>181754</v>
      </c>
      <c r="AH84" s="2">
        <f t="shared" si="66"/>
        <v>23</v>
      </c>
      <c r="AI84">
        <f t="shared" si="67"/>
        <v>8</v>
      </c>
      <c r="AJ84" s="4">
        <f t="shared" si="68"/>
        <v>3</v>
      </c>
      <c r="AK84">
        <f t="shared" si="69"/>
        <v>181754</v>
      </c>
    </row>
    <row r="85" spans="1:37">
      <c r="A85" s="4">
        <v>0</v>
      </c>
      <c r="B85">
        <v>27</v>
      </c>
      <c r="C85" s="2">
        <f t="shared" si="35"/>
        <v>513</v>
      </c>
      <c r="D85" s="2">
        <f t="shared" si="36"/>
        <v>23</v>
      </c>
      <c r="E85">
        <f t="shared" si="37"/>
        <v>7</v>
      </c>
      <c r="F85" s="4">
        <f t="shared" si="38"/>
        <v>3</v>
      </c>
      <c r="G85">
        <f t="shared" si="39"/>
        <v>513</v>
      </c>
      <c r="H85" s="2">
        <f t="shared" si="40"/>
        <v>516</v>
      </c>
      <c r="I85" s="2">
        <f t="shared" si="41"/>
        <v>17</v>
      </c>
      <c r="J85">
        <f t="shared" si="42"/>
        <v>6</v>
      </c>
      <c r="K85" s="4">
        <f t="shared" si="43"/>
        <v>1</v>
      </c>
      <c r="L85">
        <f t="shared" si="44"/>
        <v>516</v>
      </c>
      <c r="M85" s="2">
        <f t="shared" si="45"/>
        <v>522</v>
      </c>
      <c r="N85" s="2">
        <f t="shared" si="46"/>
        <v>19</v>
      </c>
      <c r="O85">
        <f t="shared" si="47"/>
        <v>9</v>
      </c>
      <c r="P85" s="4">
        <f t="shared" si="48"/>
        <v>0</v>
      </c>
      <c r="Q85">
        <f t="shared" si="49"/>
        <v>522</v>
      </c>
      <c r="R85" s="2">
        <f t="shared" si="50"/>
        <v>9918</v>
      </c>
      <c r="S85" s="2">
        <f t="shared" si="51"/>
        <v>23</v>
      </c>
      <c r="T85">
        <f t="shared" si="52"/>
        <v>5</v>
      </c>
      <c r="U85" s="4">
        <f t="shared" si="53"/>
        <v>3</v>
      </c>
      <c r="V85">
        <f t="shared" si="54"/>
        <v>9918</v>
      </c>
      <c r="W85" s="2">
        <f t="shared" si="55"/>
        <v>9921</v>
      </c>
      <c r="X85" s="2">
        <f t="shared" si="56"/>
        <v>17</v>
      </c>
      <c r="Y85">
        <f t="shared" si="57"/>
        <v>10</v>
      </c>
      <c r="Z85" s="4">
        <f t="shared" si="58"/>
        <v>1</v>
      </c>
      <c r="AA85">
        <f t="shared" si="59"/>
        <v>9921</v>
      </c>
      <c r="AB85" s="2">
        <f t="shared" si="60"/>
        <v>9927</v>
      </c>
      <c r="AC85" s="2">
        <f t="shared" si="61"/>
        <v>19</v>
      </c>
      <c r="AD85">
        <f t="shared" si="62"/>
        <v>9</v>
      </c>
      <c r="AE85" s="4">
        <f t="shared" si="63"/>
        <v>0</v>
      </c>
      <c r="AF85">
        <f t="shared" si="64"/>
        <v>9927</v>
      </c>
      <c r="AG85" s="2">
        <f t="shared" si="65"/>
        <v>188613</v>
      </c>
      <c r="AH85" s="2">
        <f t="shared" si="66"/>
        <v>23</v>
      </c>
      <c r="AI85">
        <f t="shared" si="67"/>
        <v>13</v>
      </c>
      <c r="AJ85" s="4">
        <f t="shared" si="68"/>
        <v>3</v>
      </c>
      <c r="AK85">
        <f t="shared" si="69"/>
        <v>188613</v>
      </c>
    </row>
    <row r="86" spans="1:37">
      <c r="A86" s="4">
        <v>0</v>
      </c>
      <c r="B86">
        <v>28</v>
      </c>
      <c r="C86" s="2">
        <f t="shared" si="35"/>
        <v>532</v>
      </c>
      <c r="D86" s="2">
        <f t="shared" si="36"/>
        <v>23</v>
      </c>
      <c r="E86">
        <f t="shared" si="37"/>
        <v>3</v>
      </c>
      <c r="F86" s="4">
        <f t="shared" si="38"/>
        <v>3</v>
      </c>
      <c r="G86">
        <f t="shared" si="39"/>
        <v>532</v>
      </c>
      <c r="H86" s="2">
        <f t="shared" si="40"/>
        <v>535</v>
      </c>
      <c r="I86" s="2">
        <f t="shared" si="41"/>
        <v>17</v>
      </c>
      <c r="J86">
        <f t="shared" si="42"/>
        <v>8</v>
      </c>
      <c r="K86" s="4">
        <f t="shared" si="43"/>
        <v>1</v>
      </c>
      <c r="L86">
        <f t="shared" si="44"/>
        <v>535</v>
      </c>
      <c r="M86" s="2">
        <f t="shared" si="45"/>
        <v>541</v>
      </c>
      <c r="N86" s="2">
        <f t="shared" si="46"/>
        <v>19</v>
      </c>
      <c r="O86">
        <f t="shared" si="47"/>
        <v>9</v>
      </c>
      <c r="P86" s="4">
        <f t="shared" si="48"/>
        <v>0</v>
      </c>
      <c r="Q86">
        <f t="shared" si="49"/>
        <v>541</v>
      </c>
      <c r="R86" s="2">
        <f t="shared" si="50"/>
        <v>10279</v>
      </c>
      <c r="S86" s="2">
        <f t="shared" si="51"/>
        <v>23</v>
      </c>
      <c r="T86">
        <f t="shared" si="52"/>
        <v>21</v>
      </c>
      <c r="U86" s="4">
        <f t="shared" si="53"/>
        <v>3</v>
      </c>
      <c r="V86">
        <f t="shared" si="54"/>
        <v>10279</v>
      </c>
      <c r="W86" s="2">
        <f t="shared" si="55"/>
        <v>10282</v>
      </c>
      <c r="X86" s="2">
        <f t="shared" si="56"/>
        <v>17</v>
      </c>
      <c r="Y86">
        <f t="shared" si="57"/>
        <v>14</v>
      </c>
      <c r="Z86" s="4">
        <f t="shared" si="58"/>
        <v>1</v>
      </c>
      <c r="AA86">
        <f t="shared" si="59"/>
        <v>10282</v>
      </c>
      <c r="AB86" s="2">
        <f t="shared" si="60"/>
        <v>10288</v>
      </c>
      <c r="AC86" s="2">
        <f t="shared" si="61"/>
        <v>19</v>
      </c>
      <c r="AD86">
        <f t="shared" si="62"/>
        <v>9</v>
      </c>
      <c r="AE86" s="4">
        <f t="shared" si="63"/>
        <v>0</v>
      </c>
      <c r="AF86">
        <f t="shared" si="64"/>
        <v>10288</v>
      </c>
      <c r="AG86" s="2">
        <f t="shared" si="65"/>
        <v>195472</v>
      </c>
      <c r="AH86" s="2">
        <f t="shared" si="66"/>
        <v>23</v>
      </c>
      <c r="AI86">
        <f t="shared" si="67"/>
        <v>18</v>
      </c>
      <c r="AJ86" s="4">
        <f t="shared" si="68"/>
        <v>3</v>
      </c>
      <c r="AK86">
        <f t="shared" si="69"/>
        <v>195472</v>
      </c>
    </row>
    <row r="87" spans="1:37">
      <c r="A87" s="4">
        <v>0</v>
      </c>
      <c r="B87">
        <v>29</v>
      </c>
      <c r="C87" s="2">
        <f t="shared" si="35"/>
        <v>551</v>
      </c>
      <c r="D87" s="2">
        <f t="shared" si="36"/>
        <v>23</v>
      </c>
      <c r="E87">
        <f t="shared" si="37"/>
        <v>22</v>
      </c>
      <c r="F87" s="4">
        <f t="shared" si="38"/>
        <v>3</v>
      </c>
      <c r="G87">
        <f t="shared" si="39"/>
        <v>551</v>
      </c>
      <c r="H87" s="2">
        <f t="shared" si="40"/>
        <v>554</v>
      </c>
      <c r="I87" s="2">
        <f t="shared" si="41"/>
        <v>17</v>
      </c>
      <c r="J87">
        <f t="shared" si="42"/>
        <v>10</v>
      </c>
      <c r="K87" s="4">
        <f t="shared" si="43"/>
        <v>1</v>
      </c>
      <c r="L87">
        <f t="shared" si="44"/>
        <v>554</v>
      </c>
      <c r="M87" s="2">
        <f t="shared" si="45"/>
        <v>560</v>
      </c>
      <c r="N87" s="2">
        <f t="shared" si="46"/>
        <v>19</v>
      </c>
      <c r="O87">
        <f t="shared" si="47"/>
        <v>9</v>
      </c>
      <c r="P87" s="4">
        <f t="shared" si="48"/>
        <v>0</v>
      </c>
      <c r="Q87">
        <f t="shared" si="49"/>
        <v>560</v>
      </c>
      <c r="R87" s="2">
        <f t="shared" si="50"/>
        <v>10640</v>
      </c>
      <c r="S87" s="2">
        <f t="shared" si="51"/>
        <v>23</v>
      </c>
      <c r="T87">
        <f t="shared" si="52"/>
        <v>14</v>
      </c>
      <c r="U87" s="4">
        <f t="shared" si="53"/>
        <v>3</v>
      </c>
      <c r="V87">
        <f t="shared" si="54"/>
        <v>10640</v>
      </c>
      <c r="W87" s="2">
        <f t="shared" si="55"/>
        <v>10643</v>
      </c>
      <c r="X87" s="2">
        <f t="shared" si="56"/>
        <v>17</v>
      </c>
      <c r="Y87">
        <f t="shared" si="57"/>
        <v>1</v>
      </c>
      <c r="Z87" s="4">
        <f t="shared" si="58"/>
        <v>1</v>
      </c>
      <c r="AA87">
        <f t="shared" si="59"/>
        <v>10643</v>
      </c>
      <c r="AB87" s="2">
        <f t="shared" si="60"/>
        <v>10649</v>
      </c>
      <c r="AC87" s="2">
        <f t="shared" si="61"/>
        <v>19</v>
      </c>
      <c r="AD87">
        <f t="shared" si="62"/>
        <v>9</v>
      </c>
      <c r="AE87" s="4">
        <f t="shared" si="63"/>
        <v>0</v>
      </c>
      <c r="AF87">
        <f t="shared" si="64"/>
        <v>10649</v>
      </c>
      <c r="AG87" s="2">
        <f t="shared" si="65"/>
        <v>202331</v>
      </c>
      <c r="AH87" s="2">
        <f t="shared" si="66"/>
        <v>23</v>
      </c>
      <c r="AI87">
        <f t="shared" si="67"/>
        <v>0</v>
      </c>
      <c r="AJ87" s="4">
        <f t="shared" si="68"/>
        <v>2</v>
      </c>
      <c r="AK87">
        <f t="shared" si="69"/>
        <v>202331</v>
      </c>
    </row>
    <row r="88" spans="1:37">
      <c r="A88" s="4">
        <v>0</v>
      </c>
      <c r="B88">
        <v>30</v>
      </c>
      <c r="C88" s="2">
        <f t="shared" si="35"/>
        <v>570</v>
      </c>
      <c r="D88" s="2">
        <f t="shared" si="36"/>
        <v>23</v>
      </c>
      <c r="E88">
        <f t="shared" si="37"/>
        <v>18</v>
      </c>
      <c r="F88" s="4">
        <f t="shared" si="38"/>
        <v>3</v>
      </c>
      <c r="G88">
        <f t="shared" si="39"/>
        <v>570</v>
      </c>
      <c r="H88" s="2">
        <f t="shared" si="40"/>
        <v>573</v>
      </c>
      <c r="I88" s="2">
        <f t="shared" si="41"/>
        <v>17</v>
      </c>
      <c r="J88">
        <f t="shared" si="42"/>
        <v>12</v>
      </c>
      <c r="K88" s="4">
        <f t="shared" si="43"/>
        <v>1</v>
      </c>
      <c r="L88">
        <f t="shared" si="44"/>
        <v>573</v>
      </c>
      <c r="M88" s="2">
        <f t="shared" si="45"/>
        <v>579</v>
      </c>
      <c r="N88" s="2">
        <f t="shared" si="46"/>
        <v>19</v>
      </c>
      <c r="O88">
        <f t="shared" si="47"/>
        <v>9</v>
      </c>
      <c r="P88" s="4">
        <f t="shared" si="48"/>
        <v>0</v>
      </c>
      <c r="Q88">
        <f t="shared" si="49"/>
        <v>579</v>
      </c>
      <c r="R88" s="2">
        <f t="shared" si="50"/>
        <v>11001</v>
      </c>
      <c r="S88" s="2">
        <f t="shared" si="51"/>
        <v>23</v>
      </c>
      <c r="T88">
        <f t="shared" si="52"/>
        <v>7</v>
      </c>
      <c r="U88" s="4">
        <f t="shared" si="53"/>
        <v>3</v>
      </c>
      <c r="V88">
        <f t="shared" si="54"/>
        <v>11001</v>
      </c>
      <c r="W88" s="2">
        <f t="shared" si="55"/>
        <v>11004</v>
      </c>
      <c r="X88" s="2">
        <f t="shared" si="56"/>
        <v>17</v>
      </c>
      <c r="Y88">
        <f t="shared" si="57"/>
        <v>5</v>
      </c>
      <c r="Z88" s="4">
        <f t="shared" si="58"/>
        <v>1</v>
      </c>
      <c r="AA88">
        <f t="shared" si="59"/>
        <v>11004</v>
      </c>
      <c r="AB88" s="2">
        <f t="shared" si="60"/>
        <v>11010</v>
      </c>
      <c r="AC88" s="2">
        <f t="shared" si="61"/>
        <v>19</v>
      </c>
      <c r="AD88">
        <f t="shared" si="62"/>
        <v>9</v>
      </c>
      <c r="AE88" s="4">
        <f t="shared" si="63"/>
        <v>0</v>
      </c>
      <c r="AF88">
        <f t="shared" si="64"/>
        <v>11010</v>
      </c>
      <c r="AG88" s="2">
        <f t="shared" si="65"/>
        <v>209190</v>
      </c>
      <c r="AH88" s="2">
        <f t="shared" si="66"/>
        <v>23</v>
      </c>
      <c r="AI88">
        <f t="shared" si="67"/>
        <v>5</v>
      </c>
      <c r="AJ88" s="4">
        <f t="shared" si="68"/>
        <v>3</v>
      </c>
      <c r="AK88">
        <f t="shared" si="69"/>
        <v>209190</v>
      </c>
    </row>
    <row r="89" spans="1:37">
      <c r="A89" s="4">
        <v>0</v>
      </c>
      <c r="B89">
        <v>31</v>
      </c>
      <c r="C89" s="2">
        <f t="shared" si="35"/>
        <v>589</v>
      </c>
      <c r="D89" s="2">
        <f t="shared" si="36"/>
        <v>23</v>
      </c>
      <c r="E89">
        <f t="shared" si="37"/>
        <v>14</v>
      </c>
      <c r="F89" s="4">
        <f t="shared" si="38"/>
        <v>3</v>
      </c>
      <c r="G89">
        <f t="shared" si="39"/>
        <v>589</v>
      </c>
      <c r="H89" s="2">
        <f t="shared" si="40"/>
        <v>592</v>
      </c>
      <c r="I89" s="2">
        <f t="shared" si="41"/>
        <v>17</v>
      </c>
      <c r="J89">
        <f t="shared" si="42"/>
        <v>14</v>
      </c>
      <c r="K89" s="4">
        <f t="shared" si="43"/>
        <v>1</v>
      </c>
      <c r="L89">
        <f t="shared" si="44"/>
        <v>592</v>
      </c>
      <c r="M89" s="2">
        <f t="shared" si="45"/>
        <v>598</v>
      </c>
      <c r="N89" s="2">
        <f t="shared" si="46"/>
        <v>19</v>
      </c>
      <c r="O89">
        <f t="shared" si="47"/>
        <v>9</v>
      </c>
      <c r="P89" s="4">
        <f t="shared" si="48"/>
        <v>0</v>
      </c>
      <c r="Q89">
        <f t="shared" si="49"/>
        <v>598</v>
      </c>
      <c r="R89" s="2">
        <f t="shared" si="50"/>
        <v>11362</v>
      </c>
      <c r="S89" s="2">
        <f t="shared" si="51"/>
        <v>23</v>
      </c>
      <c r="T89">
        <f t="shared" si="52"/>
        <v>0</v>
      </c>
      <c r="U89" s="4">
        <f t="shared" si="53"/>
        <v>2</v>
      </c>
      <c r="V89">
        <f t="shared" si="54"/>
        <v>11362</v>
      </c>
      <c r="W89" s="2">
        <f t="shared" si="55"/>
        <v>129095044</v>
      </c>
      <c r="X89" s="2">
        <f t="shared" si="56"/>
        <v>13</v>
      </c>
      <c r="Y89">
        <f t="shared" si="57"/>
        <v>0</v>
      </c>
      <c r="Z89" s="4">
        <f t="shared" si="58"/>
        <v>1</v>
      </c>
      <c r="AA89">
        <f t="shared" si="59"/>
        <v>68172</v>
      </c>
      <c r="AB89" s="2">
        <f t="shared" si="60"/>
        <v>68178</v>
      </c>
      <c r="AC89" s="2">
        <f t="shared" si="61"/>
        <v>19</v>
      </c>
      <c r="AD89">
        <f t="shared" si="62"/>
        <v>6</v>
      </c>
      <c r="AE89" s="4">
        <f t="shared" si="63"/>
        <v>0</v>
      </c>
      <c r="AF89">
        <f t="shared" si="64"/>
        <v>68178</v>
      </c>
      <c r="AG89" s="2">
        <f t="shared" si="65"/>
        <v>1295382</v>
      </c>
      <c r="AH89" s="2">
        <f t="shared" si="66"/>
        <v>23</v>
      </c>
      <c r="AI89">
        <f t="shared" si="67"/>
        <v>22</v>
      </c>
      <c r="AJ89" s="4">
        <f t="shared" si="68"/>
        <v>3</v>
      </c>
      <c r="AK89">
        <f t="shared" si="69"/>
        <v>1295382</v>
      </c>
    </row>
    <row r="90" spans="1:37">
      <c r="A90" s="4">
        <v>0</v>
      </c>
      <c r="B90">
        <v>32</v>
      </c>
      <c r="C90" s="2">
        <f t="shared" si="35"/>
        <v>608</v>
      </c>
      <c r="D90" s="2">
        <f t="shared" si="36"/>
        <v>23</v>
      </c>
      <c r="E90">
        <f t="shared" si="37"/>
        <v>10</v>
      </c>
      <c r="F90" s="4">
        <f t="shared" si="38"/>
        <v>3</v>
      </c>
      <c r="G90">
        <f t="shared" si="39"/>
        <v>608</v>
      </c>
      <c r="H90" s="2">
        <f t="shared" si="40"/>
        <v>611</v>
      </c>
      <c r="I90" s="2">
        <f t="shared" si="41"/>
        <v>17</v>
      </c>
      <c r="J90">
        <f t="shared" si="42"/>
        <v>16</v>
      </c>
      <c r="K90" s="4">
        <f t="shared" si="43"/>
        <v>1</v>
      </c>
      <c r="L90">
        <f t="shared" si="44"/>
        <v>611</v>
      </c>
      <c r="M90" s="2">
        <f t="shared" si="45"/>
        <v>617</v>
      </c>
      <c r="N90" s="2">
        <f t="shared" si="46"/>
        <v>19</v>
      </c>
      <c r="O90">
        <f t="shared" si="47"/>
        <v>9</v>
      </c>
      <c r="P90" s="4">
        <f t="shared" si="48"/>
        <v>0</v>
      </c>
      <c r="Q90">
        <f t="shared" si="49"/>
        <v>617</v>
      </c>
      <c r="R90" s="2">
        <f t="shared" si="50"/>
        <v>11723</v>
      </c>
      <c r="S90" s="2">
        <f t="shared" si="51"/>
        <v>23</v>
      </c>
      <c r="T90">
        <f t="shared" si="52"/>
        <v>16</v>
      </c>
      <c r="U90" s="4">
        <f t="shared" si="53"/>
        <v>3</v>
      </c>
      <c r="V90">
        <f t="shared" si="54"/>
        <v>11723</v>
      </c>
      <c r="W90" s="2">
        <f t="shared" si="55"/>
        <v>11726</v>
      </c>
      <c r="X90" s="2">
        <f t="shared" si="56"/>
        <v>17</v>
      </c>
      <c r="Y90">
        <f t="shared" si="57"/>
        <v>13</v>
      </c>
      <c r="Z90" s="4">
        <f t="shared" si="58"/>
        <v>1</v>
      </c>
      <c r="AA90">
        <f t="shared" si="59"/>
        <v>11726</v>
      </c>
      <c r="AB90" s="2">
        <f t="shared" si="60"/>
        <v>11732</v>
      </c>
      <c r="AC90" s="2">
        <f t="shared" si="61"/>
        <v>19</v>
      </c>
      <c r="AD90">
        <f t="shared" si="62"/>
        <v>9</v>
      </c>
      <c r="AE90" s="4">
        <f t="shared" si="63"/>
        <v>0</v>
      </c>
      <c r="AF90">
        <f t="shared" si="64"/>
        <v>11732</v>
      </c>
      <c r="AG90" s="2">
        <f t="shared" si="65"/>
        <v>222908</v>
      </c>
      <c r="AH90" s="2">
        <f t="shared" si="66"/>
        <v>23</v>
      </c>
      <c r="AI90">
        <f t="shared" si="67"/>
        <v>15</v>
      </c>
      <c r="AJ90" s="4">
        <f t="shared" si="68"/>
        <v>3</v>
      </c>
      <c r="AK90">
        <f t="shared" si="69"/>
        <v>222908</v>
      </c>
    </row>
    <row r="91" spans="1:37">
      <c r="A91" s="4">
        <v>0</v>
      </c>
      <c r="B91">
        <v>33</v>
      </c>
      <c r="C91" s="2">
        <f t="shared" si="35"/>
        <v>627</v>
      </c>
      <c r="D91" s="2">
        <f t="shared" si="36"/>
        <v>23</v>
      </c>
      <c r="E91">
        <f t="shared" si="37"/>
        <v>6</v>
      </c>
      <c r="F91" s="4">
        <f t="shared" si="38"/>
        <v>3</v>
      </c>
      <c r="G91">
        <f t="shared" si="39"/>
        <v>627</v>
      </c>
      <c r="H91" s="2">
        <f t="shared" si="40"/>
        <v>630</v>
      </c>
      <c r="I91" s="2">
        <f t="shared" si="41"/>
        <v>17</v>
      </c>
      <c r="J91">
        <f t="shared" si="42"/>
        <v>1</v>
      </c>
      <c r="K91" s="4">
        <f t="shared" si="43"/>
        <v>1</v>
      </c>
      <c r="L91">
        <f t="shared" si="44"/>
        <v>630</v>
      </c>
      <c r="M91" s="2">
        <f t="shared" si="45"/>
        <v>636</v>
      </c>
      <c r="N91" s="2">
        <f t="shared" si="46"/>
        <v>19</v>
      </c>
      <c r="O91">
        <f t="shared" si="47"/>
        <v>9</v>
      </c>
      <c r="P91" s="4">
        <f t="shared" si="48"/>
        <v>0</v>
      </c>
      <c r="Q91">
        <f t="shared" si="49"/>
        <v>636</v>
      </c>
      <c r="R91" s="2">
        <f t="shared" si="50"/>
        <v>12084</v>
      </c>
      <c r="S91" s="2">
        <f t="shared" si="51"/>
        <v>23</v>
      </c>
      <c r="T91">
        <f t="shared" si="52"/>
        <v>9</v>
      </c>
      <c r="U91" s="4">
        <f t="shared" si="53"/>
        <v>3</v>
      </c>
      <c r="V91">
        <f t="shared" si="54"/>
        <v>12084</v>
      </c>
      <c r="W91" s="2">
        <f t="shared" si="55"/>
        <v>12087</v>
      </c>
      <c r="X91" s="2">
        <f t="shared" si="56"/>
        <v>17</v>
      </c>
      <c r="Y91">
        <f t="shared" si="57"/>
        <v>0</v>
      </c>
      <c r="Z91" s="4">
        <f t="shared" si="58"/>
        <v>0</v>
      </c>
      <c r="AA91">
        <f t="shared" si="59"/>
        <v>12087</v>
      </c>
      <c r="AB91" s="2">
        <f t="shared" si="60"/>
        <v>229653</v>
      </c>
      <c r="AC91" s="2">
        <f t="shared" si="61"/>
        <v>23</v>
      </c>
      <c r="AD91">
        <f t="shared" si="62"/>
        <v>21</v>
      </c>
      <c r="AE91" s="4">
        <f t="shared" si="63"/>
        <v>3</v>
      </c>
      <c r="AF91">
        <f t="shared" si="64"/>
        <v>36499</v>
      </c>
      <c r="AG91" s="2">
        <f t="shared" si="65"/>
        <v>36502</v>
      </c>
      <c r="AH91" s="2">
        <f t="shared" si="66"/>
        <v>17</v>
      </c>
      <c r="AI91">
        <f t="shared" si="67"/>
        <v>3</v>
      </c>
      <c r="AJ91" s="4">
        <f t="shared" si="68"/>
        <v>1</v>
      </c>
      <c r="AK91">
        <f t="shared" si="69"/>
        <v>36502</v>
      </c>
    </row>
    <row r="92" spans="1:37">
      <c r="A92" s="4">
        <v>0</v>
      </c>
      <c r="B92">
        <v>34</v>
      </c>
      <c r="C92" s="2">
        <f t="shared" si="35"/>
        <v>646</v>
      </c>
      <c r="D92" s="2">
        <f t="shared" si="36"/>
        <v>23</v>
      </c>
      <c r="E92">
        <f t="shared" si="37"/>
        <v>2</v>
      </c>
      <c r="F92" s="4">
        <f t="shared" si="38"/>
        <v>3</v>
      </c>
      <c r="G92">
        <f t="shared" si="39"/>
        <v>646</v>
      </c>
      <c r="H92" s="2">
        <f t="shared" si="40"/>
        <v>649</v>
      </c>
      <c r="I92" s="2">
        <f t="shared" si="41"/>
        <v>17</v>
      </c>
      <c r="J92">
        <f t="shared" si="42"/>
        <v>3</v>
      </c>
      <c r="K92" s="4">
        <f t="shared" si="43"/>
        <v>1</v>
      </c>
      <c r="L92">
        <f t="shared" si="44"/>
        <v>649</v>
      </c>
      <c r="M92" s="2">
        <f t="shared" si="45"/>
        <v>655</v>
      </c>
      <c r="N92" s="2">
        <f t="shared" si="46"/>
        <v>19</v>
      </c>
      <c r="O92">
        <f t="shared" si="47"/>
        <v>9</v>
      </c>
      <c r="P92" s="4">
        <f t="shared" si="48"/>
        <v>0</v>
      </c>
      <c r="Q92">
        <f t="shared" si="49"/>
        <v>655</v>
      </c>
      <c r="R92" s="2">
        <f t="shared" si="50"/>
        <v>12445</v>
      </c>
      <c r="S92" s="2">
        <f t="shared" si="51"/>
        <v>23</v>
      </c>
      <c r="T92">
        <f t="shared" si="52"/>
        <v>2</v>
      </c>
      <c r="U92" s="4">
        <f t="shared" si="53"/>
        <v>3</v>
      </c>
      <c r="V92">
        <f t="shared" si="54"/>
        <v>12445</v>
      </c>
      <c r="W92" s="2">
        <f t="shared" si="55"/>
        <v>12448</v>
      </c>
      <c r="X92" s="2">
        <f t="shared" si="56"/>
        <v>17</v>
      </c>
      <c r="Y92">
        <f t="shared" si="57"/>
        <v>4</v>
      </c>
      <c r="Z92" s="4">
        <f t="shared" si="58"/>
        <v>1</v>
      </c>
      <c r="AA92">
        <f t="shared" si="59"/>
        <v>12448</v>
      </c>
      <c r="AB92" s="2">
        <f t="shared" si="60"/>
        <v>12454</v>
      </c>
      <c r="AC92" s="2">
        <f t="shared" si="61"/>
        <v>19</v>
      </c>
      <c r="AD92">
        <f t="shared" si="62"/>
        <v>9</v>
      </c>
      <c r="AE92" s="4">
        <f t="shared" si="63"/>
        <v>0</v>
      </c>
      <c r="AF92">
        <f t="shared" si="64"/>
        <v>12454</v>
      </c>
      <c r="AG92" s="2">
        <f t="shared" si="65"/>
        <v>236626</v>
      </c>
      <c r="AH92" s="2">
        <f t="shared" si="66"/>
        <v>23</v>
      </c>
      <c r="AI92">
        <f t="shared" si="67"/>
        <v>2</v>
      </c>
      <c r="AJ92" s="4">
        <f t="shared" si="68"/>
        <v>3</v>
      </c>
      <c r="AK92">
        <f t="shared" si="69"/>
        <v>236626</v>
      </c>
    </row>
    <row r="93" spans="1:37">
      <c r="A93" s="4">
        <v>0</v>
      </c>
      <c r="B93">
        <v>35</v>
      </c>
      <c r="C93" s="2">
        <f t="shared" si="35"/>
        <v>665</v>
      </c>
      <c r="D93" s="2">
        <f t="shared" si="36"/>
        <v>23</v>
      </c>
      <c r="E93">
        <f t="shared" si="37"/>
        <v>21</v>
      </c>
      <c r="F93" s="4">
        <f t="shared" si="38"/>
        <v>3</v>
      </c>
      <c r="G93">
        <f t="shared" si="39"/>
        <v>665</v>
      </c>
      <c r="H93" s="2">
        <f t="shared" si="40"/>
        <v>668</v>
      </c>
      <c r="I93" s="2">
        <f t="shared" si="41"/>
        <v>17</v>
      </c>
      <c r="J93">
        <f t="shared" si="42"/>
        <v>5</v>
      </c>
      <c r="K93" s="4">
        <f t="shared" si="43"/>
        <v>1</v>
      </c>
      <c r="L93">
        <f t="shared" si="44"/>
        <v>668</v>
      </c>
      <c r="M93" s="2">
        <f t="shared" si="45"/>
        <v>674</v>
      </c>
      <c r="N93" s="2">
        <f t="shared" si="46"/>
        <v>19</v>
      </c>
      <c r="O93">
        <f t="shared" si="47"/>
        <v>9</v>
      </c>
      <c r="P93" s="4">
        <f t="shared" si="48"/>
        <v>0</v>
      </c>
      <c r="Q93">
        <f t="shared" si="49"/>
        <v>674</v>
      </c>
      <c r="R93" s="2">
        <f t="shared" si="50"/>
        <v>12806</v>
      </c>
      <c r="S93" s="2">
        <f t="shared" si="51"/>
        <v>23</v>
      </c>
      <c r="T93">
        <f t="shared" si="52"/>
        <v>18</v>
      </c>
      <c r="U93" s="4">
        <f t="shared" si="53"/>
        <v>3</v>
      </c>
      <c r="V93">
        <f t="shared" si="54"/>
        <v>12806</v>
      </c>
      <c r="W93" s="2">
        <f t="shared" si="55"/>
        <v>12809</v>
      </c>
      <c r="X93" s="2">
        <f t="shared" si="56"/>
        <v>17</v>
      </c>
      <c r="Y93">
        <f t="shared" si="57"/>
        <v>8</v>
      </c>
      <c r="Z93" s="4">
        <f t="shared" si="58"/>
        <v>1</v>
      </c>
      <c r="AA93">
        <f t="shared" si="59"/>
        <v>12809</v>
      </c>
      <c r="AB93" s="2">
        <f t="shared" si="60"/>
        <v>12815</v>
      </c>
      <c r="AC93" s="2">
        <f t="shared" si="61"/>
        <v>19</v>
      </c>
      <c r="AD93">
        <f t="shared" si="62"/>
        <v>9</v>
      </c>
      <c r="AE93" s="4">
        <f t="shared" si="63"/>
        <v>0</v>
      </c>
      <c r="AF93">
        <f t="shared" si="64"/>
        <v>12815</v>
      </c>
      <c r="AG93" s="2">
        <f t="shared" si="65"/>
        <v>243485</v>
      </c>
      <c r="AH93" s="2">
        <f t="shared" si="66"/>
        <v>23</v>
      </c>
      <c r="AI93">
        <f t="shared" si="67"/>
        <v>7</v>
      </c>
      <c r="AJ93" s="4">
        <f t="shared" si="68"/>
        <v>3</v>
      </c>
      <c r="AK93">
        <f t="shared" si="69"/>
        <v>243485</v>
      </c>
    </row>
    <row r="94" spans="1:37">
      <c r="A94" s="4">
        <v>0</v>
      </c>
      <c r="B94">
        <v>36</v>
      </c>
      <c r="C94" s="2">
        <f t="shared" si="35"/>
        <v>684</v>
      </c>
      <c r="D94" s="2">
        <f t="shared" si="36"/>
        <v>23</v>
      </c>
      <c r="E94">
        <f t="shared" si="37"/>
        <v>17</v>
      </c>
      <c r="F94" s="4">
        <f t="shared" si="38"/>
        <v>3</v>
      </c>
      <c r="G94">
        <f t="shared" si="39"/>
        <v>684</v>
      </c>
      <c r="H94" s="2">
        <f t="shared" si="40"/>
        <v>687</v>
      </c>
      <c r="I94" s="2">
        <f t="shared" si="41"/>
        <v>17</v>
      </c>
      <c r="J94">
        <f t="shared" si="42"/>
        <v>7</v>
      </c>
      <c r="K94" s="4">
        <f t="shared" si="43"/>
        <v>1</v>
      </c>
      <c r="L94">
        <f t="shared" si="44"/>
        <v>687</v>
      </c>
      <c r="M94" s="2">
        <f t="shared" si="45"/>
        <v>693</v>
      </c>
      <c r="N94" s="2">
        <f t="shared" si="46"/>
        <v>19</v>
      </c>
      <c r="O94">
        <f t="shared" si="47"/>
        <v>9</v>
      </c>
      <c r="P94" s="4">
        <f t="shared" si="48"/>
        <v>0</v>
      </c>
      <c r="Q94">
        <f t="shared" si="49"/>
        <v>693</v>
      </c>
      <c r="R94" s="2">
        <f t="shared" si="50"/>
        <v>13167</v>
      </c>
      <c r="S94" s="2">
        <f t="shared" si="51"/>
        <v>23</v>
      </c>
      <c r="T94">
        <f t="shared" si="52"/>
        <v>11</v>
      </c>
      <c r="U94" s="4">
        <f t="shared" si="53"/>
        <v>3</v>
      </c>
      <c r="V94">
        <f t="shared" si="54"/>
        <v>13167</v>
      </c>
      <c r="W94" s="2">
        <f t="shared" si="55"/>
        <v>13170</v>
      </c>
      <c r="X94" s="2">
        <f t="shared" si="56"/>
        <v>17</v>
      </c>
      <c r="Y94">
        <f t="shared" si="57"/>
        <v>12</v>
      </c>
      <c r="Z94" s="4">
        <f t="shared" si="58"/>
        <v>1</v>
      </c>
      <c r="AA94">
        <f t="shared" si="59"/>
        <v>13170</v>
      </c>
      <c r="AB94" s="2">
        <f t="shared" si="60"/>
        <v>13176</v>
      </c>
      <c r="AC94" s="2">
        <f t="shared" si="61"/>
        <v>19</v>
      </c>
      <c r="AD94">
        <f t="shared" si="62"/>
        <v>9</v>
      </c>
      <c r="AE94" s="4">
        <f t="shared" si="63"/>
        <v>0</v>
      </c>
      <c r="AF94">
        <f t="shared" si="64"/>
        <v>13176</v>
      </c>
      <c r="AG94" s="2">
        <f t="shared" si="65"/>
        <v>250344</v>
      </c>
      <c r="AH94" s="2">
        <f t="shared" si="66"/>
        <v>23</v>
      </c>
      <c r="AI94">
        <f t="shared" si="67"/>
        <v>12</v>
      </c>
      <c r="AJ94" s="4">
        <f t="shared" si="68"/>
        <v>3</v>
      </c>
      <c r="AK94">
        <f t="shared" si="69"/>
        <v>250344</v>
      </c>
    </row>
    <row r="95" spans="1:37">
      <c r="A95" s="4">
        <v>0</v>
      </c>
      <c r="B95">
        <v>37</v>
      </c>
      <c r="C95" s="2">
        <f t="shared" si="35"/>
        <v>703</v>
      </c>
      <c r="D95" s="2">
        <f t="shared" si="36"/>
        <v>23</v>
      </c>
      <c r="E95">
        <f t="shared" si="37"/>
        <v>13</v>
      </c>
      <c r="F95" s="4">
        <f t="shared" si="38"/>
        <v>3</v>
      </c>
      <c r="G95">
        <f t="shared" si="39"/>
        <v>703</v>
      </c>
      <c r="H95" s="2">
        <f t="shared" si="40"/>
        <v>706</v>
      </c>
      <c r="I95" s="2">
        <f t="shared" si="41"/>
        <v>17</v>
      </c>
      <c r="J95">
        <f t="shared" si="42"/>
        <v>9</v>
      </c>
      <c r="K95" s="4">
        <f t="shared" si="43"/>
        <v>1</v>
      </c>
      <c r="L95">
        <f t="shared" si="44"/>
        <v>706</v>
      </c>
      <c r="M95" s="2">
        <f t="shared" si="45"/>
        <v>712</v>
      </c>
      <c r="N95" s="2">
        <f t="shared" si="46"/>
        <v>19</v>
      </c>
      <c r="O95">
        <f t="shared" si="47"/>
        <v>9</v>
      </c>
      <c r="P95" s="4">
        <f t="shared" si="48"/>
        <v>0</v>
      </c>
      <c r="Q95">
        <f t="shared" si="49"/>
        <v>712</v>
      </c>
      <c r="R95" s="2">
        <f t="shared" si="50"/>
        <v>13528</v>
      </c>
      <c r="S95" s="2">
        <f t="shared" si="51"/>
        <v>23</v>
      </c>
      <c r="T95">
        <f t="shared" si="52"/>
        <v>4</v>
      </c>
      <c r="U95" s="4">
        <f t="shared" si="53"/>
        <v>3</v>
      </c>
      <c r="V95">
        <f t="shared" si="54"/>
        <v>13528</v>
      </c>
      <c r="W95" s="2">
        <f t="shared" si="55"/>
        <v>13531</v>
      </c>
      <c r="X95" s="2">
        <f t="shared" si="56"/>
        <v>17</v>
      </c>
      <c r="Y95">
        <f t="shared" si="57"/>
        <v>16</v>
      </c>
      <c r="Z95" s="4">
        <f t="shared" si="58"/>
        <v>1</v>
      </c>
      <c r="AA95">
        <f t="shared" si="59"/>
        <v>13531</v>
      </c>
      <c r="AB95" s="2">
        <f t="shared" si="60"/>
        <v>13537</v>
      </c>
      <c r="AC95" s="2">
        <f t="shared" si="61"/>
        <v>19</v>
      </c>
      <c r="AD95">
        <f t="shared" si="62"/>
        <v>9</v>
      </c>
      <c r="AE95" s="4">
        <f t="shared" si="63"/>
        <v>0</v>
      </c>
      <c r="AF95">
        <f t="shared" si="64"/>
        <v>13537</v>
      </c>
      <c r="AG95" s="2">
        <f t="shared" si="65"/>
        <v>257203</v>
      </c>
      <c r="AH95" s="2">
        <f t="shared" si="66"/>
        <v>23</v>
      </c>
      <c r="AI95">
        <f t="shared" si="67"/>
        <v>17</v>
      </c>
      <c r="AJ95" s="4">
        <f t="shared" si="68"/>
        <v>3</v>
      </c>
      <c r="AK95">
        <f t="shared" si="69"/>
        <v>257203</v>
      </c>
    </row>
    <row r="96" spans="1:37">
      <c r="A96" s="4">
        <v>0</v>
      </c>
      <c r="B96">
        <v>38</v>
      </c>
      <c r="C96" s="2">
        <f t="shared" si="35"/>
        <v>722</v>
      </c>
      <c r="D96" s="2">
        <f t="shared" si="36"/>
        <v>23</v>
      </c>
      <c r="E96">
        <f t="shared" si="37"/>
        <v>9</v>
      </c>
      <c r="F96" s="4">
        <f t="shared" si="38"/>
        <v>3</v>
      </c>
      <c r="G96">
        <f t="shared" si="39"/>
        <v>722</v>
      </c>
      <c r="H96" s="2">
        <f t="shared" si="40"/>
        <v>725</v>
      </c>
      <c r="I96" s="2">
        <f t="shared" si="41"/>
        <v>17</v>
      </c>
      <c r="J96">
        <f t="shared" si="42"/>
        <v>11</v>
      </c>
      <c r="K96" s="4">
        <f t="shared" si="43"/>
        <v>1</v>
      </c>
      <c r="L96">
        <f t="shared" si="44"/>
        <v>725</v>
      </c>
      <c r="M96" s="2">
        <f t="shared" si="45"/>
        <v>731</v>
      </c>
      <c r="N96" s="2">
        <f t="shared" si="46"/>
        <v>19</v>
      </c>
      <c r="O96">
        <f t="shared" si="47"/>
        <v>9</v>
      </c>
      <c r="P96" s="4">
        <f t="shared" si="48"/>
        <v>0</v>
      </c>
      <c r="Q96">
        <f t="shared" si="49"/>
        <v>731</v>
      </c>
      <c r="R96" s="2">
        <f t="shared" si="50"/>
        <v>13889</v>
      </c>
      <c r="S96" s="2">
        <f t="shared" si="51"/>
        <v>23</v>
      </c>
      <c r="T96">
        <f t="shared" si="52"/>
        <v>20</v>
      </c>
      <c r="U96" s="4">
        <f t="shared" si="53"/>
        <v>3</v>
      </c>
      <c r="V96">
        <f t="shared" si="54"/>
        <v>13889</v>
      </c>
      <c r="W96" s="2">
        <f t="shared" si="55"/>
        <v>13892</v>
      </c>
      <c r="X96" s="2">
        <f t="shared" si="56"/>
        <v>17</v>
      </c>
      <c r="Y96">
        <f t="shared" si="57"/>
        <v>3</v>
      </c>
      <c r="Z96" s="4">
        <f t="shared" si="58"/>
        <v>1</v>
      </c>
      <c r="AA96">
        <f t="shared" si="59"/>
        <v>13892</v>
      </c>
      <c r="AB96" s="2">
        <f t="shared" si="60"/>
        <v>13898</v>
      </c>
      <c r="AC96" s="2">
        <f t="shared" si="61"/>
        <v>19</v>
      </c>
      <c r="AD96">
        <f t="shared" si="62"/>
        <v>9</v>
      </c>
      <c r="AE96" s="4">
        <f t="shared" si="63"/>
        <v>0</v>
      </c>
      <c r="AF96">
        <f t="shared" si="64"/>
        <v>13898</v>
      </c>
      <c r="AG96" s="2">
        <f t="shared" si="65"/>
        <v>264062</v>
      </c>
      <c r="AH96" s="2">
        <f t="shared" si="66"/>
        <v>23</v>
      </c>
      <c r="AI96">
        <f t="shared" si="67"/>
        <v>22</v>
      </c>
      <c r="AJ96" s="4">
        <f t="shared" si="68"/>
        <v>3</v>
      </c>
      <c r="AK96">
        <f t="shared" si="69"/>
        <v>264062</v>
      </c>
    </row>
    <row r="97" spans="1:37">
      <c r="A97" s="4">
        <v>0</v>
      </c>
      <c r="B97">
        <v>39</v>
      </c>
      <c r="C97" s="2">
        <f t="shared" si="35"/>
        <v>741</v>
      </c>
      <c r="D97" s="2">
        <f t="shared" si="36"/>
        <v>23</v>
      </c>
      <c r="E97">
        <f t="shared" si="37"/>
        <v>5</v>
      </c>
      <c r="F97" s="4">
        <f t="shared" si="38"/>
        <v>3</v>
      </c>
      <c r="G97">
        <f t="shared" si="39"/>
        <v>741</v>
      </c>
      <c r="H97" s="2">
        <f t="shared" si="40"/>
        <v>744</v>
      </c>
      <c r="I97" s="2">
        <f t="shared" si="41"/>
        <v>17</v>
      </c>
      <c r="J97">
        <f t="shared" si="42"/>
        <v>13</v>
      </c>
      <c r="K97" s="4">
        <f t="shared" si="43"/>
        <v>1</v>
      </c>
      <c r="L97">
        <f t="shared" si="44"/>
        <v>744</v>
      </c>
      <c r="M97" s="2">
        <f t="shared" si="45"/>
        <v>750</v>
      </c>
      <c r="N97" s="2">
        <f t="shared" si="46"/>
        <v>19</v>
      </c>
      <c r="O97">
        <f t="shared" si="47"/>
        <v>9</v>
      </c>
      <c r="P97" s="4">
        <f t="shared" si="48"/>
        <v>0</v>
      </c>
      <c r="Q97">
        <f t="shared" si="49"/>
        <v>750</v>
      </c>
      <c r="R97" s="2">
        <f t="shared" si="50"/>
        <v>14250</v>
      </c>
      <c r="S97" s="2">
        <f t="shared" si="51"/>
        <v>23</v>
      </c>
      <c r="T97">
        <f t="shared" si="52"/>
        <v>13</v>
      </c>
      <c r="U97" s="4">
        <f t="shared" si="53"/>
        <v>3</v>
      </c>
      <c r="V97">
        <f t="shared" si="54"/>
        <v>14250</v>
      </c>
      <c r="W97" s="2">
        <f t="shared" si="55"/>
        <v>14253</v>
      </c>
      <c r="X97" s="2">
        <f t="shared" si="56"/>
        <v>17</v>
      </c>
      <c r="Y97">
        <f t="shared" si="57"/>
        <v>7</v>
      </c>
      <c r="Z97" s="4">
        <f t="shared" si="58"/>
        <v>1</v>
      </c>
      <c r="AA97">
        <f t="shared" si="59"/>
        <v>14253</v>
      </c>
      <c r="AB97" s="2">
        <f t="shared" si="60"/>
        <v>14259</v>
      </c>
      <c r="AC97" s="2">
        <f t="shared" si="61"/>
        <v>19</v>
      </c>
      <c r="AD97">
        <f t="shared" si="62"/>
        <v>9</v>
      </c>
      <c r="AE97" s="4">
        <f t="shared" si="63"/>
        <v>0</v>
      </c>
      <c r="AF97">
        <f t="shared" si="64"/>
        <v>14259</v>
      </c>
      <c r="AG97" s="2">
        <f t="shared" si="65"/>
        <v>270921</v>
      </c>
      <c r="AH97" s="2">
        <f t="shared" si="66"/>
        <v>23</v>
      </c>
      <c r="AI97">
        <f t="shared" si="67"/>
        <v>4</v>
      </c>
      <c r="AJ97" s="4">
        <f t="shared" si="68"/>
        <v>3</v>
      </c>
      <c r="AK97">
        <f t="shared" si="69"/>
        <v>270921</v>
      </c>
    </row>
    <row r="98" spans="1:37">
      <c r="A98" s="4">
        <v>0</v>
      </c>
      <c r="B98">
        <v>40</v>
      </c>
      <c r="C98" s="2">
        <f t="shared" si="35"/>
        <v>760</v>
      </c>
      <c r="D98" s="2">
        <f t="shared" si="36"/>
        <v>23</v>
      </c>
      <c r="E98">
        <f t="shared" si="37"/>
        <v>1</v>
      </c>
      <c r="F98" s="4">
        <f t="shared" si="38"/>
        <v>3</v>
      </c>
      <c r="G98">
        <f t="shared" si="39"/>
        <v>760</v>
      </c>
      <c r="H98" s="2">
        <f t="shared" si="40"/>
        <v>763</v>
      </c>
      <c r="I98" s="2">
        <f t="shared" si="41"/>
        <v>17</v>
      </c>
      <c r="J98">
        <f t="shared" si="42"/>
        <v>15</v>
      </c>
      <c r="K98" s="4">
        <f t="shared" si="43"/>
        <v>1</v>
      </c>
      <c r="L98">
        <f t="shared" si="44"/>
        <v>763</v>
      </c>
      <c r="M98" s="2">
        <f t="shared" si="45"/>
        <v>769</v>
      </c>
      <c r="N98" s="2">
        <f t="shared" si="46"/>
        <v>19</v>
      </c>
      <c r="O98">
        <f t="shared" si="47"/>
        <v>9</v>
      </c>
      <c r="P98" s="4">
        <f t="shared" si="48"/>
        <v>0</v>
      </c>
      <c r="Q98">
        <f t="shared" si="49"/>
        <v>769</v>
      </c>
      <c r="R98" s="2">
        <f t="shared" si="50"/>
        <v>14611</v>
      </c>
      <c r="S98" s="2">
        <f t="shared" si="51"/>
        <v>23</v>
      </c>
      <c r="T98">
        <f t="shared" si="52"/>
        <v>6</v>
      </c>
      <c r="U98" s="4">
        <f t="shared" si="53"/>
        <v>3</v>
      </c>
      <c r="V98">
        <f t="shared" si="54"/>
        <v>14611</v>
      </c>
      <c r="W98" s="2">
        <f t="shared" si="55"/>
        <v>14614</v>
      </c>
      <c r="X98" s="2">
        <f t="shared" si="56"/>
        <v>17</v>
      </c>
      <c r="Y98">
        <f t="shared" si="57"/>
        <v>11</v>
      </c>
      <c r="Z98" s="4">
        <f t="shared" si="58"/>
        <v>1</v>
      </c>
      <c r="AA98">
        <f t="shared" si="59"/>
        <v>14614</v>
      </c>
      <c r="AB98" s="2">
        <f t="shared" si="60"/>
        <v>14620</v>
      </c>
      <c r="AC98" s="2">
        <f t="shared" si="61"/>
        <v>19</v>
      </c>
      <c r="AD98">
        <f t="shared" si="62"/>
        <v>9</v>
      </c>
      <c r="AE98" s="4">
        <f t="shared" si="63"/>
        <v>0</v>
      </c>
      <c r="AF98">
        <f t="shared" si="64"/>
        <v>14620</v>
      </c>
      <c r="AG98" s="2">
        <f t="shared" si="65"/>
        <v>277780</v>
      </c>
      <c r="AH98" s="2">
        <f t="shared" si="66"/>
        <v>23</v>
      </c>
      <c r="AI98">
        <f t="shared" si="67"/>
        <v>9</v>
      </c>
      <c r="AJ98" s="4">
        <f t="shared" si="68"/>
        <v>3</v>
      </c>
      <c r="AK98">
        <f t="shared" si="69"/>
        <v>277780</v>
      </c>
    </row>
    <row r="99" spans="1:37">
      <c r="A99" s="4">
        <v>0</v>
      </c>
      <c r="B99">
        <v>41</v>
      </c>
      <c r="C99" s="2">
        <f t="shared" si="35"/>
        <v>779</v>
      </c>
      <c r="D99" s="2">
        <f t="shared" si="36"/>
        <v>23</v>
      </c>
      <c r="E99">
        <f t="shared" si="37"/>
        <v>20</v>
      </c>
      <c r="F99" s="4">
        <f t="shared" si="38"/>
        <v>3</v>
      </c>
      <c r="G99">
        <f t="shared" si="39"/>
        <v>779</v>
      </c>
      <c r="H99" s="2">
        <f t="shared" si="40"/>
        <v>782</v>
      </c>
      <c r="I99" s="2">
        <f t="shared" si="41"/>
        <v>17</v>
      </c>
      <c r="J99">
        <f t="shared" si="42"/>
        <v>0</v>
      </c>
      <c r="K99" s="4">
        <f t="shared" si="43"/>
        <v>0</v>
      </c>
      <c r="L99">
        <f t="shared" si="44"/>
        <v>782</v>
      </c>
      <c r="M99" s="2">
        <f t="shared" si="45"/>
        <v>14858</v>
      </c>
      <c r="N99" s="2">
        <f t="shared" si="46"/>
        <v>23</v>
      </c>
      <c r="O99">
        <f t="shared" si="47"/>
        <v>0</v>
      </c>
      <c r="P99" s="4">
        <f t="shared" si="48"/>
        <v>2</v>
      </c>
      <c r="Q99">
        <f t="shared" si="49"/>
        <v>14858</v>
      </c>
      <c r="R99" s="2">
        <f t="shared" si="50"/>
        <v>220760164</v>
      </c>
      <c r="S99" s="2">
        <f t="shared" si="51"/>
        <v>13</v>
      </c>
      <c r="T99">
        <f t="shared" si="52"/>
        <v>1</v>
      </c>
      <c r="U99" s="4">
        <f t="shared" si="53"/>
        <v>3</v>
      </c>
      <c r="V99">
        <f t="shared" si="54"/>
        <v>81719</v>
      </c>
      <c r="W99" s="2">
        <f t="shared" si="55"/>
        <v>81722</v>
      </c>
      <c r="X99" s="2">
        <f t="shared" si="56"/>
        <v>17</v>
      </c>
      <c r="Y99">
        <f t="shared" si="57"/>
        <v>3</v>
      </c>
      <c r="Z99" s="4">
        <f t="shared" si="58"/>
        <v>1</v>
      </c>
      <c r="AA99">
        <f t="shared" si="59"/>
        <v>81722</v>
      </c>
      <c r="AB99" s="2">
        <f t="shared" si="60"/>
        <v>81728</v>
      </c>
      <c r="AC99" s="2">
        <f t="shared" si="61"/>
        <v>19</v>
      </c>
      <c r="AD99">
        <f t="shared" si="62"/>
        <v>9</v>
      </c>
      <c r="AE99" s="4">
        <f t="shared" si="63"/>
        <v>0</v>
      </c>
      <c r="AF99">
        <f t="shared" si="64"/>
        <v>81728</v>
      </c>
      <c r="AG99" s="2">
        <f t="shared" si="65"/>
        <v>1552832</v>
      </c>
      <c r="AH99" s="2">
        <f t="shared" si="66"/>
        <v>23</v>
      </c>
      <c r="AI99">
        <f t="shared" si="67"/>
        <v>10</v>
      </c>
      <c r="AJ99" s="4">
        <f t="shared" si="68"/>
        <v>3</v>
      </c>
      <c r="AK99">
        <f t="shared" si="69"/>
        <v>1552832</v>
      </c>
    </row>
    <row r="100" spans="1:37">
      <c r="A100" s="4">
        <v>0</v>
      </c>
      <c r="B100">
        <v>42</v>
      </c>
      <c r="C100" s="2">
        <f t="shared" si="35"/>
        <v>798</v>
      </c>
      <c r="D100" s="2">
        <f t="shared" si="36"/>
        <v>23</v>
      </c>
      <c r="E100">
        <f t="shared" si="37"/>
        <v>16</v>
      </c>
      <c r="F100" s="4">
        <f t="shared" si="38"/>
        <v>3</v>
      </c>
      <c r="G100">
        <f t="shared" si="39"/>
        <v>798</v>
      </c>
      <c r="H100" s="2">
        <f t="shared" si="40"/>
        <v>801</v>
      </c>
      <c r="I100" s="2">
        <f t="shared" si="41"/>
        <v>17</v>
      </c>
      <c r="J100">
        <f t="shared" si="42"/>
        <v>2</v>
      </c>
      <c r="K100" s="4">
        <f t="shared" si="43"/>
        <v>1</v>
      </c>
      <c r="L100">
        <f t="shared" si="44"/>
        <v>801</v>
      </c>
      <c r="M100" s="2">
        <f t="shared" si="45"/>
        <v>807</v>
      </c>
      <c r="N100" s="2">
        <f t="shared" si="46"/>
        <v>19</v>
      </c>
      <c r="O100">
        <f t="shared" si="47"/>
        <v>9</v>
      </c>
      <c r="P100" s="4">
        <f t="shared" si="48"/>
        <v>0</v>
      </c>
      <c r="Q100">
        <f t="shared" si="49"/>
        <v>807</v>
      </c>
      <c r="R100" s="2">
        <f t="shared" si="50"/>
        <v>15333</v>
      </c>
      <c r="S100" s="2">
        <f t="shared" si="51"/>
        <v>23</v>
      </c>
      <c r="T100">
        <f t="shared" si="52"/>
        <v>15</v>
      </c>
      <c r="U100" s="4">
        <f t="shared" si="53"/>
        <v>3</v>
      </c>
      <c r="V100">
        <f t="shared" si="54"/>
        <v>15333</v>
      </c>
      <c r="W100" s="2">
        <f t="shared" si="55"/>
        <v>15336</v>
      </c>
      <c r="X100" s="2">
        <f t="shared" si="56"/>
        <v>17</v>
      </c>
      <c r="Y100">
        <f t="shared" si="57"/>
        <v>2</v>
      </c>
      <c r="Z100" s="4">
        <f t="shared" si="58"/>
        <v>1</v>
      </c>
      <c r="AA100">
        <f t="shared" si="59"/>
        <v>15336</v>
      </c>
      <c r="AB100" s="2">
        <f t="shared" si="60"/>
        <v>15342</v>
      </c>
      <c r="AC100" s="2">
        <f t="shared" si="61"/>
        <v>19</v>
      </c>
      <c r="AD100">
        <f t="shared" si="62"/>
        <v>9</v>
      </c>
      <c r="AE100" s="4">
        <f t="shared" si="63"/>
        <v>0</v>
      </c>
      <c r="AF100">
        <f t="shared" si="64"/>
        <v>15342</v>
      </c>
      <c r="AG100" s="2">
        <f t="shared" si="65"/>
        <v>291498</v>
      </c>
      <c r="AH100" s="2">
        <f t="shared" si="66"/>
        <v>23</v>
      </c>
      <c r="AI100">
        <f t="shared" si="67"/>
        <v>19</v>
      </c>
      <c r="AJ100" s="4">
        <f t="shared" si="68"/>
        <v>3</v>
      </c>
      <c r="AK100">
        <f t="shared" si="69"/>
        <v>291498</v>
      </c>
    </row>
    <row r="101" spans="1:37">
      <c r="A101" s="4">
        <v>0</v>
      </c>
      <c r="B101">
        <v>43</v>
      </c>
      <c r="C101" s="2">
        <f t="shared" si="35"/>
        <v>817</v>
      </c>
      <c r="D101" s="2">
        <f t="shared" si="36"/>
        <v>23</v>
      </c>
      <c r="E101">
        <f t="shared" si="37"/>
        <v>12</v>
      </c>
      <c r="F101" s="4">
        <f t="shared" si="38"/>
        <v>3</v>
      </c>
      <c r="G101">
        <f t="shared" si="39"/>
        <v>817</v>
      </c>
      <c r="H101" s="2">
        <f t="shared" si="40"/>
        <v>820</v>
      </c>
      <c r="I101" s="2">
        <f t="shared" si="41"/>
        <v>17</v>
      </c>
      <c r="J101">
        <f t="shared" si="42"/>
        <v>4</v>
      </c>
      <c r="K101" s="4">
        <f t="shared" si="43"/>
        <v>1</v>
      </c>
      <c r="L101">
        <f t="shared" si="44"/>
        <v>820</v>
      </c>
      <c r="M101" s="2">
        <f t="shared" si="45"/>
        <v>826</v>
      </c>
      <c r="N101" s="2">
        <f t="shared" si="46"/>
        <v>19</v>
      </c>
      <c r="O101">
        <f t="shared" si="47"/>
        <v>9</v>
      </c>
      <c r="P101" s="4">
        <f t="shared" si="48"/>
        <v>0</v>
      </c>
      <c r="Q101">
        <f t="shared" si="49"/>
        <v>826</v>
      </c>
      <c r="R101" s="2">
        <f t="shared" si="50"/>
        <v>15694</v>
      </c>
      <c r="S101" s="2">
        <f t="shared" si="51"/>
        <v>23</v>
      </c>
      <c r="T101">
        <f t="shared" si="52"/>
        <v>8</v>
      </c>
      <c r="U101" s="4">
        <f t="shared" si="53"/>
        <v>3</v>
      </c>
      <c r="V101">
        <f t="shared" si="54"/>
        <v>15694</v>
      </c>
      <c r="W101" s="2">
        <f t="shared" si="55"/>
        <v>15697</v>
      </c>
      <c r="X101" s="2">
        <f t="shared" si="56"/>
        <v>17</v>
      </c>
      <c r="Y101">
        <f t="shared" si="57"/>
        <v>6</v>
      </c>
      <c r="Z101" s="4">
        <f t="shared" si="58"/>
        <v>1</v>
      </c>
      <c r="AA101">
        <f t="shared" si="59"/>
        <v>15697</v>
      </c>
      <c r="AB101" s="2">
        <f t="shared" si="60"/>
        <v>15703</v>
      </c>
      <c r="AC101" s="2">
        <f t="shared" si="61"/>
        <v>19</v>
      </c>
      <c r="AD101">
        <f t="shared" si="62"/>
        <v>9</v>
      </c>
      <c r="AE101" s="4">
        <f t="shared" si="63"/>
        <v>0</v>
      </c>
      <c r="AF101">
        <f t="shared" si="64"/>
        <v>15703</v>
      </c>
      <c r="AG101" s="2">
        <f t="shared" si="65"/>
        <v>298357</v>
      </c>
      <c r="AH101" s="2">
        <f t="shared" si="66"/>
        <v>23</v>
      </c>
      <c r="AI101">
        <f t="shared" si="67"/>
        <v>1</v>
      </c>
      <c r="AJ101" s="4">
        <f t="shared" si="68"/>
        <v>3</v>
      </c>
      <c r="AK101">
        <f t="shared" si="69"/>
        <v>298357</v>
      </c>
    </row>
    <row r="102" spans="1:37">
      <c r="A102" s="4">
        <v>0</v>
      </c>
      <c r="B102">
        <v>44</v>
      </c>
      <c r="C102" s="2">
        <f t="shared" si="35"/>
        <v>836</v>
      </c>
      <c r="D102" s="2">
        <f t="shared" si="36"/>
        <v>23</v>
      </c>
      <c r="E102">
        <f t="shared" si="37"/>
        <v>8</v>
      </c>
      <c r="F102" s="4">
        <f t="shared" si="38"/>
        <v>3</v>
      </c>
      <c r="G102">
        <f t="shared" si="39"/>
        <v>836</v>
      </c>
      <c r="H102" s="2">
        <f t="shared" si="40"/>
        <v>839</v>
      </c>
      <c r="I102" s="2">
        <f t="shared" si="41"/>
        <v>17</v>
      </c>
      <c r="J102">
        <f t="shared" si="42"/>
        <v>6</v>
      </c>
      <c r="K102" s="4">
        <f t="shared" si="43"/>
        <v>1</v>
      </c>
      <c r="L102">
        <f t="shared" si="44"/>
        <v>839</v>
      </c>
      <c r="M102" s="2">
        <f t="shared" si="45"/>
        <v>845</v>
      </c>
      <c r="N102" s="2">
        <f t="shared" si="46"/>
        <v>19</v>
      </c>
      <c r="O102">
        <f t="shared" si="47"/>
        <v>9</v>
      </c>
      <c r="P102" s="4">
        <f t="shared" si="48"/>
        <v>0</v>
      </c>
      <c r="Q102">
        <f t="shared" si="49"/>
        <v>845</v>
      </c>
      <c r="R102" s="2">
        <f t="shared" si="50"/>
        <v>16055</v>
      </c>
      <c r="S102" s="2">
        <f t="shared" si="51"/>
        <v>23</v>
      </c>
      <c r="T102">
        <f t="shared" si="52"/>
        <v>1</v>
      </c>
      <c r="U102" s="4">
        <f t="shared" si="53"/>
        <v>3</v>
      </c>
      <c r="V102">
        <f t="shared" si="54"/>
        <v>16055</v>
      </c>
      <c r="W102" s="2">
        <f t="shared" si="55"/>
        <v>16058</v>
      </c>
      <c r="X102" s="2">
        <f t="shared" si="56"/>
        <v>17</v>
      </c>
      <c r="Y102">
        <f t="shared" si="57"/>
        <v>10</v>
      </c>
      <c r="Z102" s="4">
        <f t="shared" si="58"/>
        <v>1</v>
      </c>
      <c r="AA102">
        <f t="shared" si="59"/>
        <v>16058</v>
      </c>
      <c r="AB102" s="2">
        <f t="shared" si="60"/>
        <v>16064</v>
      </c>
      <c r="AC102" s="2">
        <f t="shared" si="61"/>
        <v>19</v>
      </c>
      <c r="AD102">
        <f t="shared" si="62"/>
        <v>9</v>
      </c>
      <c r="AE102" s="4">
        <f t="shared" si="63"/>
        <v>0</v>
      </c>
      <c r="AF102">
        <f t="shared" si="64"/>
        <v>16064</v>
      </c>
      <c r="AG102" s="2">
        <f t="shared" si="65"/>
        <v>305216</v>
      </c>
      <c r="AH102" s="2">
        <f t="shared" si="66"/>
        <v>23</v>
      </c>
      <c r="AI102">
        <f t="shared" si="67"/>
        <v>6</v>
      </c>
      <c r="AJ102" s="4">
        <f t="shared" si="68"/>
        <v>3</v>
      </c>
      <c r="AK102">
        <f t="shared" si="69"/>
        <v>305216</v>
      </c>
    </row>
    <row r="103" spans="1:37">
      <c r="A103" s="4">
        <v>0</v>
      </c>
      <c r="B103">
        <v>45</v>
      </c>
      <c r="C103" s="2">
        <f t="shared" si="35"/>
        <v>855</v>
      </c>
      <c r="D103" s="2">
        <f t="shared" si="36"/>
        <v>23</v>
      </c>
      <c r="E103">
        <f t="shared" si="37"/>
        <v>4</v>
      </c>
      <c r="F103" s="4">
        <f t="shared" si="38"/>
        <v>3</v>
      </c>
      <c r="G103">
        <f t="shared" si="39"/>
        <v>855</v>
      </c>
      <c r="H103" s="2">
        <f t="shared" si="40"/>
        <v>858</v>
      </c>
      <c r="I103" s="2">
        <f t="shared" si="41"/>
        <v>17</v>
      </c>
      <c r="J103">
        <f t="shared" si="42"/>
        <v>8</v>
      </c>
      <c r="K103" s="4">
        <f t="shared" si="43"/>
        <v>1</v>
      </c>
      <c r="L103">
        <f t="shared" si="44"/>
        <v>858</v>
      </c>
      <c r="M103" s="2">
        <f t="shared" si="45"/>
        <v>864</v>
      </c>
      <c r="N103" s="2">
        <f t="shared" si="46"/>
        <v>19</v>
      </c>
      <c r="O103">
        <f t="shared" si="47"/>
        <v>9</v>
      </c>
      <c r="P103" s="4">
        <f t="shared" si="48"/>
        <v>0</v>
      </c>
      <c r="Q103">
        <f t="shared" si="49"/>
        <v>864</v>
      </c>
      <c r="R103" s="2">
        <f t="shared" si="50"/>
        <v>16416</v>
      </c>
      <c r="S103" s="2">
        <f t="shared" si="51"/>
        <v>23</v>
      </c>
      <c r="T103">
        <f t="shared" si="52"/>
        <v>17</v>
      </c>
      <c r="U103" s="4">
        <f t="shared" si="53"/>
        <v>3</v>
      </c>
      <c r="V103">
        <f t="shared" si="54"/>
        <v>16416</v>
      </c>
      <c r="W103" s="2">
        <f t="shared" si="55"/>
        <v>16419</v>
      </c>
      <c r="X103" s="2">
        <f t="shared" si="56"/>
        <v>17</v>
      </c>
      <c r="Y103">
        <f t="shared" si="57"/>
        <v>14</v>
      </c>
      <c r="Z103" s="4">
        <f t="shared" si="58"/>
        <v>1</v>
      </c>
      <c r="AA103">
        <f t="shared" si="59"/>
        <v>16419</v>
      </c>
      <c r="AB103" s="2">
        <f t="shared" si="60"/>
        <v>16425</v>
      </c>
      <c r="AC103" s="2">
        <f t="shared" si="61"/>
        <v>19</v>
      </c>
      <c r="AD103">
        <f t="shared" si="62"/>
        <v>9</v>
      </c>
      <c r="AE103" s="4">
        <f t="shared" si="63"/>
        <v>0</v>
      </c>
      <c r="AF103">
        <f t="shared" si="64"/>
        <v>16425</v>
      </c>
      <c r="AG103" s="2">
        <f t="shared" si="65"/>
        <v>312075</v>
      </c>
      <c r="AH103" s="2">
        <f t="shared" si="66"/>
        <v>23</v>
      </c>
      <c r="AI103">
        <f t="shared" si="67"/>
        <v>11</v>
      </c>
      <c r="AJ103" s="4">
        <f t="shared" si="68"/>
        <v>3</v>
      </c>
      <c r="AK103">
        <f t="shared" si="69"/>
        <v>312075</v>
      </c>
    </row>
    <row r="104" spans="1:37">
      <c r="A104" s="4">
        <v>0</v>
      </c>
      <c r="B104">
        <v>46</v>
      </c>
      <c r="C104" s="2">
        <f t="shared" si="35"/>
        <v>874</v>
      </c>
      <c r="D104" s="2">
        <f t="shared" si="36"/>
        <v>23</v>
      </c>
      <c r="E104">
        <f t="shared" si="37"/>
        <v>0</v>
      </c>
      <c r="F104" s="4">
        <f t="shared" si="38"/>
        <v>2</v>
      </c>
      <c r="G104">
        <f t="shared" si="39"/>
        <v>874</v>
      </c>
      <c r="H104" s="2">
        <f t="shared" si="40"/>
        <v>763876</v>
      </c>
      <c r="I104" s="2">
        <f t="shared" si="41"/>
        <v>13</v>
      </c>
      <c r="J104">
        <f t="shared" si="42"/>
        <v>9</v>
      </c>
      <c r="K104" s="4">
        <f t="shared" si="43"/>
        <v>3</v>
      </c>
      <c r="L104">
        <f t="shared" si="44"/>
        <v>87837</v>
      </c>
      <c r="M104" s="2">
        <f t="shared" si="45"/>
        <v>87840</v>
      </c>
      <c r="N104" s="2">
        <f t="shared" si="46"/>
        <v>17</v>
      </c>
      <c r="O104">
        <f t="shared" si="47"/>
        <v>1</v>
      </c>
      <c r="P104" s="4">
        <f t="shared" si="48"/>
        <v>1</v>
      </c>
      <c r="Q104">
        <f t="shared" si="49"/>
        <v>87840</v>
      </c>
      <c r="R104" s="2">
        <f t="shared" si="50"/>
        <v>87846</v>
      </c>
      <c r="S104" s="2">
        <f t="shared" si="51"/>
        <v>19</v>
      </c>
      <c r="T104">
        <f t="shared" si="52"/>
        <v>9</v>
      </c>
      <c r="U104" s="4">
        <f t="shared" si="53"/>
        <v>0</v>
      </c>
      <c r="V104">
        <f t="shared" si="54"/>
        <v>87846</v>
      </c>
      <c r="W104" s="2">
        <f t="shared" si="55"/>
        <v>1669074</v>
      </c>
      <c r="X104" s="2">
        <f t="shared" si="56"/>
        <v>23</v>
      </c>
      <c r="Y104">
        <f t="shared" si="57"/>
        <v>10</v>
      </c>
      <c r="Z104" s="4">
        <f t="shared" si="58"/>
        <v>3</v>
      </c>
      <c r="AA104">
        <f t="shared" si="59"/>
        <v>27265</v>
      </c>
      <c r="AB104" s="2">
        <f t="shared" si="60"/>
        <v>27268</v>
      </c>
      <c r="AC104" s="2">
        <f t="shared" si="61"/>
        <v>17</v>
      </c>
      <c r="AD104">
        <f t="shared" si="62"/>
        <v>0</v>
      </c>
      <c r="AE104" s="4">
        <f t="shared" si="63"/>
        <v>0</v>
      </c>
      <c r="AF104">
        <f t="shared" si="64"/>
        <v>27268</v>
      </c>
      <c r="AG104" s="2">
        <f t="shared" si="65"/>
        <v>518092</v>
      </c>
      <c r="AH104" s="2">
        <f t="shared" si="66"/>
        <v>23</v>
      </c>
      <c r="AI104">
        <f t="shared" si="67"/>
        <v>17</v>
      </c>
      <c r="AJ104" s="4">
        <f t="shared" si="68"/>
        <v>3</v>
      </c>
      <c r="AK104">
        <f t="shared" si="69"/>
        <v>518092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59"/>
  <sheetViews>
    <sheetView workbookViewId="0">
      <selection activeCell="C10" sqref="C10"/>
    </sheetView>
  </sheetViews>
  <sheetFormatPr baseColWidth="10" defaultRowHeight="15"/>
  <cols>
    <col min="1" max="1" width="2.140625" bestFit="1" customWidth="1"/>
    <col min="2" max="2" width="8.140625" bestFit="1" customWidth="1"/>
    <col min="3" max="3" width="9.140625" bestFit="1" customWidth="1"/>
    <col min="4" max="4" width="8.140625" bestFit="1" customWidth="1"/>
    <col min="5" max="6" width="2.85546875" bestFit="1" customWidth="1"/>
    <col min="7" max="7" width="2.140625" bestFit="1" customWidth="1"/>
    <col min="8" max="8" width="8" bestFit="1" customWidth="1"/>
    <col min="9" max="9" width="9" bestFit="1" customWidth="1"/>
    <col min="10" max="10" width="8" bestFit="1" customWidth="1"/>
    <col min="11" max="11" width="3" bestFit="1" customWidth="1"/>
    <col min="12" max="12" width="2.7109375" bestFit="1" customWidth="1"/>
    <col min="13" max="13" width="2.140625" bestFit="1" customWidth="1"/>
    <col min="14" max="16" width="8.140625" bestFit="1" customWidth="1"/>
    <col min="17" max="17" width="3" bestFit="1" customWidth="1"/>
    <col min="18" max="18" width="2.85546875" bestFit="1" customWidth="1"/>
    <col min="19" max="19" width="2.140625" bestFit="1" customWidth="1"/>
    <col min="20" max="20" width="5" bestFit="1" customWidth="1"/>
    <col min="21" max="22" width="6" bestFit="1" customWidth="1"/>
    <col min="23" max="24" width="2.7109375" bestFit="1" customWidth="1"/>
    <col min="25" max="25" width="2.140625" bestFit="1" customWidth="1"/>
    <col min="26" max="26" width="8" bestFit="1" customWidth="1"/>
    <col min="27" max="28" width="8.140625" bestFit="1" customWidth="1"/>
    <col min="29" max="29" width="3.140625" bestFit="1" customWidth="1"/>
    <col min="30" max="30" width="3" bestFit="1" customWidth="1"/>
    <col min="31" max="31" width="2.140625" bestFit="1" customWidth="1"/>
    <col min="32" max="34" width="6" bestFit="1" customWidth="1"/>
    <col min="35" max="36" width="2.7109375" bestFit="1" customWidth="1"/>
    <col min="37" max="37" width="2.140625" bestFit="1" customWidth="1"/>
    <col min="38" max="38" width="8" bestFit="1" customWidth="1"/>
    <col min="39" max="40" width="8.140625" bestFit="1" customWidth="1"/>
    <col min="41" max="42" width="3.140625" bestFit="1" customWidth="1"/>
    <col min="43" max="43" width="2.140625" bestFit="1" customWidth="1"/>
  </cols>
  <sheetData>
    <row r="1" spans="1:38" s="2" customFormat="1">
      <c r="A1" s="2" t="s">
        <v>5</v>
      </c>
      <c r="B1" s="2" t="s">
        <v>4</v>
      </c>
      <c r="C1" s="2" t="s">
        <v>7</v>
      </c>
      <c r="D1" s="2" t="s">
        <v>6</v>
      </c>
      <c r="E1" s="2" t="s">
        <v>8</v>
      </c>
      <c r="H1" s="2" t="s">
        <v>18</v>
      </c>
    </row>
    <row r="2" spans="1:38">
      <c r="A2">
        <v>0</v>
      </c>
      <c r="B2" s="1" t="s">
        <v>10</v>
      </c>
      <c r="C2">
        <v>3</v>
      </c>
      <c r="D2">
        <v>2</v>
      </c>
      <c r="E2">
        <v>1</v>
      </c>
      <c r="H2">
        <f>COUNTIF(A$14:A$86,A2)</f>
        <v>8</v>
      </c>
    </row>
    <row r="3" spans="1:38">
      <c r="A3">
        <v>1</v>
      </c>
      <c r="B3" s="1" t="s">
        <v>11</v>
      </c>
      <c r="C3">
        <v>13</v>
      </c>
      <c r="D3">
        <v>7</v>
      </c>
      <c r="E3">
        <v>2</v>
      </c>
      <c r="H3">
        <f t="shared" ref="H3:H9" si="0">COUNTIF(A$14:A$86,A3)</f>
        <v>9</v>
      </c>
    </row>
    <row r="4" spans="1:38">
      <c r="A4">
        <v>2</v>
      </c>
      <c r="B4" s="1" t="s">
        <v>12</v>
      </c>
      <c r="C4">
        <v>19</v>
      </c>
      <c r="D4">
        <v>4</v>
      </c>
      <c r="E4">
        <v>7</v>
      </c>
      <c r="H4">
        <f t="shared" si="0"/>
        <v>16</v>
      </c>
    </row>
    <row r="5" spans="1:38">
      <c r="A5">
        <v>3</v>
      </c>
      <c r="B5" s="1" t="s">
        <v>13</v>
      </c>
      <c r="C5">
        <v>17</v>
      </c>
      <c r="D5">
        <v>6</v>
      </c>
      <c r="E5">
        <v>5</v>
      </c>
      <c r="H5">
        <f t="shared" si="0"/>
        <v>2</v>
      </c>
    </row>
    <row r="6" spans="1:38">
      <c r="A6">
        <v>4</v>
      </c>
      <c r="B6" s="1" t="s">
        <v>14</v>
      </c>
      <c r="C6">
        <v>5</v>
      </c>
      <c r="D6">
        <v>6</v>
      </c>
      <c r="E6">
        <v>3</v>
      </c>
      <c r="H6">
        <f t="shared" si="0"/>
        <v>8</v>
      </c>
    </row>
    <row r="7" spans="1:38">
      <c r="A7">
        <v>5</v>
      </c>
      <c r="B7" s="1" t="s">
        <v>15</v>
      </c>
      <c r="C7">
        <v>7</v>
      </c>
      <c r="D7">
        <v>1</v>
      </c>
      <c r="E7">
        <v>0</v>
      </c>
      <c r="H7">
        <f t="shared" si="0"/>
        <v>3</v>
      </c>
    </row>
    <row r="8" spans="1:38">
      <c r="A8">
        <v>6</v>
      </c>
      <c r="B8" t="s">
        <v>2</v>
      </c>
      <c r="C8">
        <v>11</v>
      </c>
      <c r="D8">
        <v>5</v>
      </c>
      <c r="E8">
        <v>0</v>
      </c>
      <c r="H8">
        <f t="shared" si="0"/>
        <v>8</v>
      </c>
    </row>
    <row r="9" spans="1:38">
      <c r="A9">
        <v>7</v>
      </c>
      <c r="B9" s="1" t="s">
        <v>16</v>
      </c>
      <c r="C9">
        <v>2</v>
      </c>
      <c r="D9">
        <v>4</v>
      </c>
      <c r="E9">
        <v>3</v>
      </c>
      <c r="H9">
        <f t="shared" si="0"/>
        <v>19</v>
      </c>
    </row>
    <row r="10" spans="1:38">
      <c r="B10" s="1"/>
      <c r="C10" s="2">
        <v>9699690</v>
      </c>
    </row>
    <row r="11" spans="1:38">
      <c r="B11" s="1"/>
    </row>
    <row r="13" spans="1:38">
      <c r="A13" s="3" t="s">
        <v>5</v>
      </c>
      <c r="B13" s="2" t="s">
        <v>6</v>
      </c>
      <c r="C13" s="2" t="s">
        <v>4</v>
      </c>
      <c r="D13" s="2" t="s">
        <v>17</v>
      </c>
      <c r="E13" s="2" t="s">
        <v>9</v>
      </c>
      <c r="F13" s="2" t="s">
        <v>7</v>
      </c>
      <c r="G13" s="3" t="s">
        <v>5</v>
      </c>
      <c r="H13" s="2" t="s">
        <v>6</v>
      </c>
      <c r="I13" s="2" t="s">
        <v>4</v>
      </c>
      <c r="J13" s="2" t="s">
        <v>17</v>
      </c>
      <c r="K13" s="2" t="s">
        <v>9</v>
      </c>
      <c r="L13" s="2" t="s">
        <v>7</v>
      </c>
      <c r="M13" s="3" t="s">
        <v>5</v>
      </c>
      <c r="N13" s="2" t="s">
        <v>6</v>
      </c>
      <c r="O13" s="2" t="s">
        <v>4</v>
      </c>
      <c r="P13" s="2" t="s">
        <v>17</v>
      </c>
      <c r="Q13" s="2" t="s">
        <v>9</v>
      </c>
      <c r="R13" s="2" t="s">
        <v>7</v>
      </c>
      <c r="S13" s="3" t="s">
        <v>5</v>
      </c>
      <c r="T13" s="2" t="s">
        <v>6</v>
      </c>
      <c r="U13" s="2" t="s">
        <v>4</v>
      </c>
      <c r="V13" s="2" t="s">
        <v>17</v>
      </c>
      <c r="W13" s="2" t="s">
        <v>9</v>
      </c>
      <c r="X13" s="2" t="s">
        <v>7</v>
      </c>
      <c r="Y13" s="3" t="s">
        <v>5</v>
      </c>
      <c r="Z13" s="2" t="s">
        <v>6</v>
      </c>
      <c r="AA13" s="2" t="s">
        <v>4</v>
      </c>
      <c r="AB13" s="2" t="s">
        <v>17</v>
      </c>
      <c r="AC13" s="2" t="s">
        <v>9</v>
      </c>
      <c r="AD13" s="2" t="s">
        <v>7</v>
      </c>
      <c r="AE13" s="3" t="s">
        <v>5</v>
      </c>
      <c r="AF13" s="2" t="s">
        <v>6</v>
      </c>
      <c r="AG13" s="2" t="s">
        <v>4</v>
      </c>
      <c r="AH13" s="2" t="s">
        <v>17</v>
      </c>
      <c r="AI13" s="2" t="s">
        <v>9</v>
      </c>
      <c r="AJ13" s="2" t="s">
        <v>7</v>
      </c>
      <c r="AK13" s="3" t="s">
        <v>5</v>
      </c>
      <c r="AL13" s="2" t="s">
        <v>6</v>
      </c>
    </row>
    <row r="14" spans="1:38">
      <c r="A14" s="4">
        <v>0</v>
      </c>
      <c r="B14">
        <v>54</v>
      </c>
      <c r="C14" s="5">
        <f>MOD(CHOOSE(1+A14,B14*13,B14+2,B14+8,B14+1,B14*17,B14+3,B14*B14,B14+6),$C$10)</f>
        <v>702</v>
      </c>
      <c r="D14">
        <f t="shared" ref="D14:D45" si="1">MOD(C14,$C$10)</f>
        <v>702</v>
      </c>
      <c r="E14" s="5">
        <f t="shared" ref="E14:E45" si="2">CHOOSE(1+A14,$C$2,$C$3,$C$4,$C$5,$C$6,$C$7,$C$8,$C$9)</f>
        <v>3</v>
      </c>
      <c r="F14">
        <f t="shared" ref="F14:F45" si="3">MOD(D14,E14)</f>
        <v>0</v>
      </c>
      <c r="G14" s="4">
        <f>IF(F14 = 0,CHOOSE(1+A14,$D$2,$D$3,$D$4,$D$5,$D$6,$D$7,$D$8,$D$9),CHOOSE(1+A14,$E$2,$E$3,$E$4,$E$5,$E$6,$E$7,$E$8,$E$9))</f>
        <v>2</v>
      </c>
      <c r="H14">
        <f>D14</f>
        <v>702</v>
      </c>
      <c r="I14" s="5">
        <f>CHOOSE(1+G14,H14*13,H14+2,H14+8,H14+1,H14*17,H14+3,H14*H14,H14+6)</f>
        <v>710</v>
      </c>
      <c r="J14">
        <f>MOD(I14,$C$10)</f>
        <v>710</v>
      </c>
      <c r="K14" s="5">
        <f>CHOOSE(1+G14,$C$2,$C$3,$C$4,$C$5,$C$6,$C$7,$C$8,$C$9)</f>
        <v>19</v>
      </c>
      <c r="L14">
        <f>MOD(J14,K14)</f>
        <v>7</v>
      </c>
      <c r="M14" s="4">
        <f>IF(L14 = 0,CHOOSE(1+G14,$D$2,$D$3,$D$4,$D$5,$D$6,$D$7,$D$8,$D$9),CHOOSE(1+G14,$E$2,$E$3,$E$4,$E$5,$E$6,$E$7,$E$8,$E$9))</f>
        <v>7</v>
      </c>
      <c r="N14">
        <f>J14</f>
        <v>710</v>
      </c>
      <c r="O14" s="5">
        <f>CHOOSE(1+M14,N14*13,N14+2,N14+8,N14+1,N14*17,N14+3,N14*N14,N14+6)</f>
        <v>716</v>
      </c>
      <c r="P14">
        <f>MOD(O14,$C$10)</f>
        <v>716</v>
      </c>
      <c r="Q14" s="5">
        <f>CHOOSE(1+M14,$C$2,$C$3,$C$4,$C$5,$C$6,$C$7,$C$8,$C$9)</f>
        <v>2</v>
      </c>
      <c r="R14">
        <f>MOD(P14,Q14)</f>
        <v>0</v>
      </c>
      <c r="S14" s="4">
        <f>IF(R14 = 0,CHOOSE(1+M14,$D$2,$D$3,$D$4,$D$5,$D$6,$D$7,$D$8,$D$9),CHOOSE(1+M14,$E$2,$E$3,$E$4,$E$5,$E$6,$E$7,$E$8,$E$9))</f>
        <v>4</v>
      </c>
      <c r="T14">
        <f>P14</f>
        <v>716</v>
      </c>
      <c r="U14" s="5">
        <f>CHOOSE(1+S14,T14*13,T14+2,T14+8,T14+1,T14*17,T14+3,T14*T14,T14+6)</f>
        <v>12172</v>
      </c>
      <c r="V14">
        <f>MOD(U14,$C$10)</f>
        <v>12172</v>
      </c>
      <c r="W14" s="5">
        <f>CHOOSE(1+S14,$C$2,$C$3,$C$4,$C$5,$C$6,$C$7,$C$8,$C$9)</f>
        <v>5</v>
      </c>
      <c r="X14">
        <f>MOD(V14,W14)</f>
        <v>2</v>
      </c>
      <c r="Y14" s="4">
        <f>IF(X14 = 0,CHOOSE(1+S14,$D$2,$D$3,$D$4,$D$5,$D$6,$D$7,$D$8,$D$9),CHOOSE(1+S14,$E$2,$E$3,$E$4,$E$5,$E$6,$E$7,$E$8,$E$9))</f>
        <v>3</v>
      </c>
      <c r="Z14">
        <f>V14</f>
        <v>12172</v>
      </c>
      <c r="AA14" s="5">
        <f>CHOOSE(1+Y14,Z14*13,Z14+2,Z14+8,Z14+1,Z14*17,Z14+3,Z14*Z14,Z14+6)</f>
        <v>12173</v>
      </c>
      <c r="AB14">
        <f>MOD(AA14,$C$10)</f>
        <v>12173</v>
      </c>
      <c r="AC14" s="5">
        <f>CHOOSE(1+Y14,$C$2,$C$3,$C$4,$C$5,$C$6,$C$7,$C$8,$C$9)</f>
        <v>17</v>
      </c>
      <c r="AD14">
        <f>MOD(AB14,AC14)</f>
        <v>1</v>
      </c>
      <c r="AE14" s="4">
        <f>IF(AD14 = 0,CHOOSE(1+Y14,$D$2,$D$3,$D$4,$D$5,$D$6,$D$7,$D$8,$D$9),CHOOSE(1+Y14,$E$2,$E$3,$E$4,$E$5,$E$6,$E$7,$E$8,$E$9))</f>
        <v>5</v>
      </c>
      <c r="AF14">
        <f>AB14</f>
        <v>12173</v>
      </c>
      <c r="AG14" s="5">
        <f>CHOOSE(1+AE14,AF14*13,AF14+2,AF14+8,AF14+1,AF14*17,AF14+3,AF14*AF14,AF14+6)</f>
        <v>12176</v>
      </c>
      <c r="AH14">
        <f>MOD(AG14,$C$10)</f>
        <v>12176</v>
      </c>
      <c r="AI14" s="5">
        <f>CHOOSE(1+AE14,$C$2,$C$3,$C$4,$C$5,$C$6,$C$7,$C$8,$C$9)</f>
        <v>7</v>
      </c>
      <c r="AJ14">
        <f>MOD(AH14,AI14)</f>
        <v>3</v>
      </c>
      <c r="AK14" s="4">
        <f>IF(AJ14 = 0,CHOOSE(1+AE14,$D$2,$D$3,$D$4,$D$5,$D$6,$D$7,$D$8,$D$9),CHOOSE(1+AE14,$E$2,$E$3,$E$4,$E$5,$E$6,$E$7,$E$8,$E$9))</f>
        <v>0</v>
      </c>
      <c r="AL14">
        <f>AH14</f>
        <v>12176</v>
      </c>
    </row>
    <row r="15" spans="1:38">
      <c r="A15" s="4">
        <v>0</v>
      </c>
      <c r="B15">
        <v>98</v>
      </c>
      <c r="C15" s="5">
        <f t="shared" ref="C15:C78" si="4">MOD(CHOOSE(1+A15,B15*13,B15+2,B15+8,B15+1,B15*17,B15+3,B15*B15,B15+6),$C$10)</f>
        <v>1274</v>
      </c>
      <c r="D15">
        <f t="shared" si="1"/>
        <v>1274</v>
      </c>
      <c r="E15" s="5">
        <f t="shared" si="2"/>
        <v>3</v>
      </c>
      <c r="F15">
        <f t="shared" si="3"/>
        <v>2</v>
      </c>
      <c r="G15" s="4">
        <f t="shared" ref="G15:G20" si="5">IF(F15 = 0,CHOOSE(1+A15,$D$2,$D$3,$D$4,$D$5,$D$6,$D$7,$D$8,$D$9),CHOOSE(1+A15,$E$2,$E$3,$E$4,$E$5,$E$6,$E$7,$E$8,$E$9))</f>
        <v>1</v>
      </c>
      <c r="H15">
        <f t="shared" ref="H15:H31" si="6">D15</f>
        <v>1274</v>
      </c>
      <c r="I15" s="5">
        <f t="shared" ref="I15:I78" si="7">CHOOSE(1+G15,H15*13,H15+2,H15+8,H15+1,H15*17,H15+3,H15*H15,H15+6)</f>
        <v>1276</v>
      </c>
      <c r="J15">
        <f t="shared" ref="J15:J78" si="8">MOD(I15,$C$10)</f>
        <v>1276</v>
      </c>
      <c r="K15" s="5">
        <f t="shared" ref="K15:K78" si="9">CHOOSE(1+G15,$C$2,$C$3,$C$4,$C$5,$C$6,$C$7,$C$8,$C$9)</f>
        <v>13</v>
      </c>
      <c r="L15">
        <f t="shared" ref="L15:L78" si="10">MOD(J15,K15)</f>
        <v>2</v>
      </c>
      <c r="M15" s="4">
        <f t="shared" ref="M15:M78" si="11">IF(L15 = 0,CHOOSE(1+G15,$D$2,$D$3,$D$4,$D$5,$D$6,$D$7,$D$8,$D$9),CHOOSE(1+G15,$E$2,$E$3,$E$4,$E$5,$E$6,$E$7,$E$8,$E$9))</f>
        <v>2</v>
      </c>
      <c r="N15">
        <f t="shared" ref="N15:N78" si="12">J15</f>
        <v>1276</v>
      </c>
    </row>
    <row r="16" spans="1:38">
      <c r="A16" s="4">
        <v>0</v>
      </c>
      <c r="B16">
        <v>50</v>
      </c>
      <c r="C16" s="5">
        <f t="shared" si="4"/>
        <v>650</v>
      </c>
      <c r="D16">
        <f t="shared" si="1"/>
        <v>650</v>
      </c>
      <c r="E16" s="5">
        <f t="shared" si="2"/>
        <v>3</v>
      </c>
      <c r="F16">
        <f t="shared" si="3"/>
        <v>2</v>
      </c>
      <c r="G16" s="4">
        <f t="shared" si="5"/>
        <v>1</v>
      </c>
      <c r="H16">
        <f t="shared" si="6"/>
        <v>650</v>
      </c>
      <c r="I16" s="5">
        <f t="shared" si="7"/>
        <v>652</v>
      </c>
      <c r="J16">
        <f t="shared" si="8"/>
        <v>652</v>
      </c>
      <c r="K16" s="5">
        <f t="shared" si="9"/>
        <v>13</v>
      </c>
      <c r="L16">
        <f t="shared" si="10"/>
        <v>2</v>
      </c>
      <c r="M16" s="4">
        <f t="shared" si="11"/>
        <v>2</v>
      </c>
      <c r="N16">
        <f t="shared" si="12"/>
        <v>652</v>
      </c>
    </row>
    <row r="17" spans="1:14">
      <c r="A17" s="4">
        <v>0</v>
      </c>
      <c r="B17">
        <v>94</v>
      </c>
      <c r="C17" s="5">
        <f t="shared" si="4"/>
        <v>1222</v>
      </c>
      <c r="D17">
        <f t="shared" si="1"/>
        <v>1222</v>
      </c>
      <c r="E17" s="5">
        <f t="shared" si="2"/>
        <v>3</v>
      </c>
      <c r="F17">
        <f t="shared" si="3"/>
        <v>1</v>
      </c>
      <c r="G17" s="4">
        <f t="shared" si="5"/>
        <v>1</v>
      </c>
      <c r="H17">
        <f t="shared" si="6"/>
        <v>1222</v>
      </c>
      <c r="I17" s="5">
        <f t="shared" si="7"/>
        <v>1224</v>
      </c>
      <c r="J17">
        <f t="shared" si="8"/>
        <v>1224</v>
      </c>
      <c r="K17" s="5">
        <f t="shared" si="9"/>
        <v>13</v>
      </c>
      <c r="L17">
        <f t="shared" si="10"/>
        <v>2</v>
      </c>
      <c r="M17" s="4">
        <f t="shared" si="11"/>
        <v>2</v>
      </c>
      <c r="N17">
        <f t="shared" si="12"/>
        <v>1224</v>
      </c>
    </row>
    <row r="18" spans="1:14">
      <c r="A18" s="4">
        <v>0</v>
      </c>
      <c r="B18">
        <v>69</v>
      </c>
      <c r="C18" s="5">
        <f t="shared" si="4"/>
        <v>897</v>
      </c>
      <c r="D18">
        <f t="shared" si="1"/>
        <v>897</v>
      </c>
      <c r="E18" s="5">
        <f t="shared" si="2"/>
        <v>3</v>
      </c>
      <c r="F18">
        <f t="shared" si="3"/>
        <v>0</v>
      </c>
      <c r="G18" s="4">
        <f t="shared" si="5"/>
        <v>2</v>
      </c>
      <c r="H18">
        <f t="shared" si="6"/>
        <v>897</v>
      </c>
      <c r="I18" s="5">
        <f t="shared" si="7"/>
        <v>905</v>
      </c>
      <c r="J18">
        <f t="shared" si="8"/>
        <v>905</v>
      </c>
      <c r="K18" s="5">
        <f t="shared" si="9"/>
        <v>19</v>
      </c>
      <c r="L18">
        <f t="shared" si="10"/>
        <v>12</v>
      </c>
      <c r="M18" s="4">
        <f t="shared" si="11"/>
        <v>7</v>
      </c>
      <c r="N18">
        <f t="shared" si="12"/>
        <v>905</v>
      </c>
    </row>
    <row r="19" spans="1:14">
      <c r="A19" s="4">
        <v>0</v>
      </c>
      <c r="B19">
        <v>62</v>
      </c>
      <c r="C19" s="5">
        <f t="shared" si="4"/>
        <v>806</v>
      </c>
      <c r="D19">
        <f t="shared" si="1"/>
        <v>806</v>
      </c>
      <c r="E19" s="5">
        <f t="shared" si="2"/>
        <v>3</v>
      </c>
      <c r="F19">
        <f t="shared" si="3"/>
        <v>2</v>
      </c>
      <c r="G19" s="4">
        <f t="shared" si="5"/>
        <v>1</v>
      </c>
      <c r="H19">
        <f t="shared" si="6"/>
        <v>806</v>
      </c>
      <c r="I19" s="5">
        <f t="shared" si="7"/>
        <v>808</v>
      </c>
      <c r="J19">
        <f t="shared" si="8"/>
        <v>808</v>
      </c>
      <c r="K19" s="5">
        <f t="shared" si="9"/>
        <v>13</v>
      </c>
      <c r="L19">
        <f t="shared" si="10"/>
        <v>2</v>
      </c>
      <c r="M19" s="4">
        <f t="shared" si="11"/>
        <v>2</v>
      </c>
      <c r="N19">
        <f t="shared" si="12"/>
        <v>808</v>
      </c>
    </row>
    <row r="20" spans="1:14">
      <c r="A20" s="4">
        <v>0</v>
      </c>
      <c r="B20">
        <v>53</v>
      </c>
      <c r="C20" s="5">
        <f t="shared" si="4"/>
        <v>689</v>
      </c>
      <c r="D20">
        <f t="shared" si="1"/>
        <v>689</v>
      </c>
      <c r="E20" s="5">
        <f t="shared" si="2"/>
        <v>3</v>
      </c>
      <c r="F20">
        <f t="shared" si="3"/>
        <v>2</v>
      </c>
      <c r="G20" s="4">
        <f t="shared" si="5"/>
        <v>1</v>
      </c>
      <c r="H20">
        <f t="shared" si="6"/>
        <v>689</v>
      </c>
      <c r="I20" s="5">
        <f t="shared" si="7"/>
        <v>691</v>
      </c>
      <c r="J20">
        <f t="shared" si="8"/>
        <v>691</v>
      </c>
      <c r="K20" s="5">
        <f t="shared" si="9"/>
        <v>13</v>
      </c>
      <c r="L20">
        <f t="shared" si="10"/>
        <v>2</v>
      </c>
      <c r="M20" s="4">
        <f t="shared" si="11"/>
        <v>2</v>
      </c>
      <c r="N20">
        <f t="shared" si="12"/>
        <v>691</v>
      </c>
    </row>
    <row r="21" spans="1:14">
      <c r="A21" s="4">
        <v>0</v>
      </c>
      <c r="B21">
        <v>85</v>
      </c>
      <c r="C21" s="5">
        <f t="shared" si="4"/>
        <v>1105</v>
      </c>
      <c r="D21">
        <f t="shared" si="1"/>
        <v>1105</v>
      </c>
      <c r="E21" s="5">
        <f t="shared" si="2"/>
        <v>3</v>
      </c>
      <c r="F21">
        <f t="shared" si="3"/>
        <v>1</v>
      </c>
      <c r="G21" s="4">
        <f t="shared" ref="G21:G22" si="13">IF(F21 = 0,CHOOSE(1+A21,$D$2,$D$3,$D$4,$D$5,$D$6,$D$7,$D$8,$D$9),CHOOSE(1+A21,$E$2,$E$3,$E$4,$E$5,$E$6,$E$7,$E$8,$E$9))</f>
        <v>1</v>
      </c>
      <c r="H21">
        <f t="shared" si="6"/>
        <v>1105</v>
      </c>
      <c r="I21" s="5">
        <f t="shared" si="7"/>
        <v>1107</v>
      </c>
      <c r="J21">
        <f t="shared" si="8"/>
        <v>1107</v>
      </c>
      <c r="K21" s="5">
        <f t="shared" si="9"/>
        <v>13</v>
      </c>
      <c r="L21">
        <f t="shared" si="10"/>
        <v>2</v>
      </c>
      <c r="M21" s="4">
        <f t="shared" si="11"/>
        <v>2</v>
      </c>
      <c r="N21">
        <f t="shared" si="12"/>
        <v>1107</v>
      </c>
    </row>
    <row r="22" spans="1:14">
      <c r="A22" s="4">
        <v>1</v>
      </c>
      <c r="B22">
        <v>71</v>
      </c>
      <c r="C22" s="5">
        <f t="shared" si="4"/>
        <v>73</v>
      </c>
      <c r="D22">
        <f t="shared" si="1"/>
        <v>73</v>
      </c>
      <c r="E22" s="5">
        <f t="shared" si="2"/>
        <v>13</v>
      </c>
      <c r="F22">
        <f t="shared" si="3"/>
        <v>8</v>
      </c>
      <c r="G22" s="4">
        <f t="shared" si="13"/>
        <v>2</v>
      </c>
      <c r="H22">
        <f t="shared" si="6"/>
        <v>73</v>
      </c>
      <c r="I22" s="5">
        <f t="shared" si="7"/>
        <v>81</v>
      </c>
      <c r="J22">
        <f t="shared" si="8"/>
        <v>81</v>
      </c>
      <c r="K22" s="5">
        <f t="shared" si="9"/>
        <v>19</v>
      </c>
      <c r="L22">
        <f t="shared" si="10"/>
        <v>5</v>
      </c>
      <c r="M22" s="4">
        <f t="shared" si="11"/>
        <v>7</v>
      </c>
      <c r="N22">
        <f t="shared" si="12"/>
        <v>81</v>
      </c>
    </row>
    <row r="23" spans="1:14">
      <c r="A23" s="4">
        <v>1</v>
      </c>
      <c r="B23">
        <v>55</v>
      </c>
      <c r="C23" s="5">
        <f t="shared" si="4"/>
        <v>57</v>
      </c>
      <c r="D23">
        <f t="shared" si="1"/>
        <v>57</v>
      </c>
      <c r="E23" s="5">
        <f t="shared" si="2"/>
        <v>13</v>
      </c>
      <c r="F23">
        <f t="shared" si="3"/>
        <v>5</v>
      </c>
      <c r="G23" s="4">
        <f t="shared" ref="G23:G31" si="14">IF(F23 = 0,CHOOSE(1+A23,$D$2,$D$3,$D$4,$D$5,$D$6,$D$7,$D$8,$D$9),CHOOSE(1+A23,$E$2,$E$3,$E$4,$E$5,$E$6,$E$7,$E$8,$E$9))</f>
        <v>2</v>
      </c>
      <c r="H23">
        <f t="shared" si="6"/>
        <v>57</v>
      </c>
      <c r="I23" s="5">
        <f t="shared" si="7"/>
        <v>65</v>
      </c>
      <c r="J23">
        <f t="shared" si="8"/>
        <v>65</v>
      </c>
      <c r="K23" s="5">
        <f t="shared" si="9"/>
        <v>19</v>
      </c>
      <c r="L23">
        <f t="shared" si="10"/>
        <v>8</v>
      </c>
      <c r="M23" s="4">
        <f t="shared" si="11"/>
        <v>7</v>
      </c>
      <c r="N23">
        <f t="shared" si="12"/>
        <v>65</v>
      </c>
    </row>
    <row r="24" spans="1:14">
      <c r="A24" s="4">
        <v>1</v>
      </c>
      <c r="B24">
        <v>82</v>
      </c>
      <c r="C24" s="5">
        <f t="shared" si="4"/>
        <v>84</v>
      </c>
      <c r="D24">
        <f t="shared" si="1"/>
        <v>84</v>
      </c>
      <c r="E24" s="5">
        <f t="shared" si="2"/>
        <v>13</v>
      </c>
      <c r="F24">
        <f t="shared" si="3"/>
        <v>6</v>
      </c>
      <c r="G24" s="4">
        <f t="shared" si="14"/>
        <v>2</v>
      </c>
      <c r="H24">
        <f t="shared" si="6"/>
        <v>84</v>
      </c>
      <c r="I24" s="5">
        <f t="shared" si="7"/>
        <v>92</v>
      </c>
      <c r="J24">
        <f t="shared" si="8"/>
        <v>92</v>
      </c>
      <c r="K24" s="5">
        <f t="shared" si="9"/>
        <v>19</v>
      </c>
      <c r="L24">
        <f t="shared" si="10"/>
        <v>16</v>
      </c>
      <c r="M24" s="4">
        <f t="shared" si="11"/>
        <v>7</v>
      </c>
      <c r="N24">
        <f t="shared" si="12"/>
        <v>92</v>
      </c>
    </row>
    <row r="25" spans="1:14">
      <c r="A25" s="4">
        <v>1</v>
      </c>
      <c r="B25">
        <v>1274</v>
      </c>
      <c r="C25" s="5">
        <f t="shared" si="4"/>
        <v>1276</v>
      </c>
      <c r="D25">
        <f t="shared" si="1"/>
        <v>1276</v>
      </c>
      <c r="E25" s="5">
        <f t="shared" si="2"/>
        <v>13</v>
      </c>
      <c r="F25">
        <f t="shared" si="3"/>
        <v>2</v>
      </c>
      <c r="G25" s="4">
        <f t="shared" si="14"/>
        <v>2</v>
      </c>
      <c r="H25">
        <f t="shared" si="6"/>
        <v>1276</v>
      </c>
      <c r="I25" s="5">
        <f t="shared" si="7"/>
        <v>1284</v>
      </c>
      <c r="J25">
        <f t="shared" si="8"/>
        <v>1284</v>
      </c>
      <c r="K25" s="5">
        <f t="shared" si="9"/>
        <v>19</v>
      </c>
      <c r="L25">
        <f t="shared" si="10"/>
        <v>11</v>
      </c>
      <c r="M25" s="4">
        <f t="shared" si="11"/>
        <v>7</v>
      </c>
      <c r="N25">
        <f t="shared" si="12"/>
        <v>1284</v>
      </c>
    </row>
    <row r="26" spans="1:14">
      <c r="A26" s="4">
        <v>1</v>
      </c>
      <c r="B26">
        <v>650</v>
      </c>
      <c r="C26" s="5">
        <f t="shared" si="4"/>
        <v>652</v>
      </c>
      <c r="D26">
        <f t="shared" si="1"/>
        <v>652</v>
      </c>
      <c r="E26" s="5">
        <f t="shared" si="2"/>
        <v>13</v>
      </c>
      <c r="F26">
        <f t="shared" si="3"/>
        <v>2</v>
      </c>
      <c r="G26" s="4">
        <f t="shared" si="14"/>
        <v>2</v>
      </c>
      <c r="H26">
        <f t="shared" si="6"/>
        <v>652</v>
      </c>
      <c r="I26" s="5">
        <f t="shared" si="7"/>
        <v>660</v>
      </c>
      <c r="J26">
        <f t="shared" si="8"/>
        <v>660</v>
      </c>
      <c r="K26" s="5">
        <f t="shared" si="9"/>
        <v>19</v>
      </c>
      <c r="L26">
        <f t="shared" si="10"/>
        <v>14</v>
      </c>
      <c r="M26" s="4">
        <f t="shared" si="11"/>
        <v>7</v>
      </c>
      <c r="N26">
        <f t="shared" si="12"/>
        <v>660</v>
      </c>
    </row>
    <row r="27" spans="1:14">
      <c r="A27" s="4">
        <v>1</v>
      </c>
      <c r="B27">
        <v>1222</v>
      </c>
      <c r="C27" s="5">
        <f t="shared" si="4"/>
        <v>1224</v>
      </c>
      <c r="D27">
        <f t="shared" si="1"/>
        <v>1224</v>
      </c>
      <c r="E27" s="5">
        <f t="shared" si="2"/>
        <v>13</v>
      </c>
      <c r="F27">
        <f t="shared" si="3"/>
        <v>2</v>
      </c>
      <c r="G27" s="4">
        <f t="shared" si="14"/>
        <v>2</v>
      </c>
      <c r="H27">
        <f t="shared" si="6"/>
        <v>1224</v>
      </c>
      <c r="I27" s="5">
        <f t="shared" si="7"/>
        <v>1232</v>
      </c>
      <c r="J27">
        <f t="shared" si="8"/>
        <v>1232</v>
      </c>
      <c r="K27" s="5">
        <f t="shared" si="9"/>
        <v>19</v>
      </c>
      <c r="L27">
        <f t="shared" si="10"/>
        <v>16</v>
      </c>
      <c r="M27" s="4">
        <f t="shared" si="11"/>
        <v>7</v>
      </c>
      <c r="N27">
        <f t="shared" si="12"/>
        <v>1232</v>
      </c>
    </row>
    <row r="28" spans="1:14">
      <c r="A28" s="4">
        <v>1</v>
      </c>
      <c r="B28">
        <v>806</v>
      </c>
      <c r="C28" s="5">
        <f t="shared" si="4"/>
        <v>808</v>
      </c>
      <c r="D28">
        <f t="shared" si="1"/>
        <v>808</v>
      </c>
      <c r="E28" s="5">
        <f t="shared" si="2"/>
        <v>13</v>
      </c>
      <c r="F28">
        <f t="shared" si="3"/>
        <v>2</v>
      </c>
      <c r="G28" s="4">
        <f t="shared" si="14"/>
        <v>2</v>
      </c>
      <c r="H28">
        <f t="shared" si="6"/>
        <v>808</v>
      </c>
      <c r="I28" s="5">
        <f t="shared" si="7"/>
        <v>816</v>
      </c>
      <c r="J28">
        <f t="shared" si="8"/>
        <v>816</v>
      </c>
      <c r="K28" s="5">
        <f t="shared" si="9"/>
        <v>19</v>
      </c>
      <c r="L28">
        <f t="shared" si="10"/>
        <v>18</v>
      </c>
      <c r="M28" s="4">
        <f t="shared" si="11"/>
        <v>7</v>
      </c>
      <c r="N28">
        <f t="shared" si="12"/>
        <v>816</v>
      </c>
    </row>
    <row r="29" spans="1:14">
      <c r="A29" s="4">
        <v>1</v>
      </c>
      <c r="B29">
        <v>689</v>
      </c>
      <c r="C29" s="5">
        <f t="shared" si="4"/>
        <v>691</v>
      </c>
      <c r="D29">
        <f t="shared" si="1"/>
        <v>691</v>
      </c>
      <c r="E29" s="5">
        <f t="shared" si="2"/>
        <v>13</v>
      </c>
      <c r="F29">
        <f t="shared" si="3"/>
        <v>2</v>
      </c>
      <c r="G29" s="4">
        <f t="shared" si="14"/>
        <v>2</v>
      </c>
      <c r="H29">
        <f t="shared" si="6"/>
        <v>691</v>
      </c>
      <c r="I29" s="5">
        <f t="shared" si="7"/>
        <v>699</v>
      </c>
      <c r="J29">
        <f t="shared" si="8"/>
        <v>699</v>
      </c>
      <c r="K29" s="5">
        <f t="shared" si="9"/>
        <v>19</v>
      </c>
      <c r="L29">
        <f t="shared" si="10"/>
        <v>15</v>
      </c>
      <c r="M29" s="4">
        <f t="shared" si="11"/>
        <v>7</v>
      </c>
      <c r="N29">
        <f t="shared" si="12"/>
        <v>699</v>
      </c>
    </row>
    <row r="30" spans="1:14">
      <c r="A30" s="4">
        <v>1</v>
      </c>
      <c r="B30">
        <v>1105</v>
      </c>
      <c r="C30" s="5">
        <f t="shared" si="4"/>
        <v>1107</v>
      </c>
      <c r="D30">
        <f t="shared" si="1"/>
        <v>1107</v>
      </c>
      <c r="E30" s="5">
        <f t="shared" si="2"/>
        <v>13</v>
      </c>
      <c r="F30">
        <f t="shared" si="3"/>
        <v>2</v>
      </c>
      <c r="G30" s="4">
        <f t="shared" si="14"/>
        <v>2</v>
      </c>
      <c r="H30">
        <f t="shared" si="6"/>
        <v>1107</v>
      </c>
      <c r="I30" s="5">
        <f t="shared" si="7"/>
        <v>1115</v>
      </c>
      <c r="J30">
        <f t="shared" si="8"/>
        <v>1115</v>
      </c>
      <c r="K30" s="5">
        <f t="shared" si="9"/>
        <v>19</v>
      </c>
      <c r="L30">
        <f t="shared" si="10"/>
        <v>13</v>
      </c>
      <c r="M30" s="4">
        <f t="shared" si="11"/>
        <v>7</v>
      </c>
      <c r="N30">
        <f t="shared" si="12"/>
        <v>1115</v>
      </c>
    </row>
    <row r="31" spans="1:14">
      <c r="A31" s="4">
        <v>2</v>
      </c>
      <c r="B31">
        <v>77</v>
      </c>
      <c r="C31" s="5">
        <f t="shared" si="4"/>
        <v>85</v>
      </c>
      <c r="D31">
        <f t="shared" si="1"/>
        <v>85</v>
      </c>
      <c r="E31" s="5">
        <f t="shared" si="2"/>
        <v>19</v>
      </c>
      <c r="F31">
        <f t="shared" si="3"/>
        <v>9</v>
      </c>
      <c r="G31" s="4">
        <f t="shared" si="14"/>
        <v>7</v>
      </c>
      <c r="H31">
        <f t="shared" si="6"/>
        <v>85</v>
      </c>
      <c r="I31" s="5">
        <f t="shared" si="7"/>
        <v>91</v>
      </c>
      <c r="J31">
        <f t="shared" si="8"/>
        <v>91</v>
      </c>
      <c r="K31" s="5">
        <f t="shared" si="9"/>
        <v>2</v>
      </c>
      <c r="L31">
        <f t="shared" si="10"/>
        <v>1</v>
      </c>
      <c r="M31" s="4">
        <f t="shared" si="11"/>
        <v>3</v>
      </c>
      <c r="N31">
        <f t="shared" si="12"/>
        <v>91</v>
      </c>
    </row>
    <row r="32" spans="1:14">
      <c r="A32" s="4">
        <v>2</v>
      </c>
      <c r="B32">
        <v>73</v>
      </c>
      <c r="C32" s="5">
        <f t="shared" si="4"/>
        <v>81</v>
      </c>
      <c r="D32">
        <f t="shared" si="1"/>
        <v>81</v>
      </c>
      <c r="E32" s="5">
        <f t="shared" si="2"/>
        <v>19</v>
      </c>
      <c r="F32">
        <f t="shared" si="3"/>
        <v>5</v>
      </c>
      <c r="G32" s="4">
        <f t="shared" ref="G32:G47" si="15">IF(F32 = 0,CHOOSE(1+A32,$D$2,$D$3,$D$4,$D$5,$D$6,$D$7,$D$8,$D$9),CHOOSE(1+A32,$E$2,$E$3,$E$4,$E$5,$E$6,$E$7,$E$8,$E$9))</f>
        <v>7</v>
      </c>
      <c r="H32">
        <f t="shared" ref="H32:H47" si="16">D32</f>
        <v>81</v>
      </c>
      <c r="I32" s="5">
        <f t="shared" si="7"/>
        <v>87</v>
      </c>
      <c r="J32">
        <f t="shared" si="8"/>
        <v>87</v>
      </c>
      <c r="K32" s="5">
        <f t="shared" si="9"/>
        <v>2</v>
      </c>
      <c r="L32">
        <f t="shared" si="10"/>
        <v>1</v>
      </c>
      <c r="M32" s="4">
        <f t="shared" si="11"/>
        <v>3</v>
      </c>
      <c r="N32">
        <f t="shared" si="12"/>
        <v>87</v>
      </c>
    </row>
    <row r="33" spans="1:14">
      <c r="A33" s="4">
        <v>2</v>
      </c>
      <c r="B33">
        <v>86</v>
      </c>
      <c r="C33" s="5">
        <f t="shared" si="4"/>
        <v>94</v>
      </c>
      <c r="D33">
        <f t="shared" si="1"/>
        <v>94</v>
      </c>
      <c r="E33" s="5">
        <f t="shared" si="2"/>
        <v>19</v>
      </c>
      <c r="F33">
        <f t="shared" si="3"/>
        <v>18</v>
      </c>
      <c r="G33" s="4">
        <f t="shared" si="15"/>
        <v>7</v>
      </c>
      <c r="H33">
        <f t="shared" si="16"/>
        <v>94</v>
      </c>
      <c r="I33" s="5">
        <f t="shared" si="7"/>
        <v>100</v>
      </c>
      <c r="J33">
        <f t="shared" si="8"/>
        <v>100</v>
      </c>
      <c r="K33" s="5">
        <f t="shared" si="9"/>
        <v>2</v>
      </c>
      <c r="L33">
        <f t="shared" si="10"/>
        <v>0</v>
      </c>
      <c r="M33" s="4">
        <f t="shared" si="11"/>
        <v>4</v>
      </c>
      <c r="N33">
        <f t="shared" si="12"/>
        <v>100</v>
      </c>
    </row>
    <row r="34" spans="1:14">
      <c r="A34" s="4">
        <v>2</v>
      </c>
      <c r="B34">
        <v>72</v>
      </c>
      <c r="C34" s="5">
        <f t="shared" si="4"/>
        <v>80</v>
      </c>
      <c r="D34">
        <f t="shared" si="1"/>
        <v>80</v>
      </c>
      <c r="E34" s="5">
        <f t="shared" si="2"/>
        <v>19</v>
      </c>
      <c r="F34">
        <f t="shared" si="3"/>
        <v>4</v>
      </c>
      <c r="G34" s="4">
        <f t="shared" si="15"/>
        <v>7</v>
      </c>
      <c r="H34">
        <f t="shared" si="16"/>
        <v>80</v>
      </c>
      <c r="I34" s="5">
        <f t="shared" si="7"/>
        <v>86</v>
      </c>
      <c r="J34">
        <f t="shared" si="8"/>
        <v>86</v>
      </c>
      <c r="K34" s="5">
        <f t="shared" si="9"/>
        <v>2</v>
      </c>
      <c r="L34">
        <f t="shared" si="10"/>
        <v>0</v>
      </c>
      <c r="M34" s="4">
        <f t="shared" si="11"/>
        <v>4</v>
      </c>
      <c r="N34">
        <f t="shared" si="12"/>
        <v>86</v>
      </c>
    </row>
    <row r="35" spans="1:14">
      <c r="A35" s="4">
        <v>2</v>
      </c>
      <c r="B35">
        <v>87</v>
      </c>
      <c r="C35" s="5">
        <f t="shared" si="4"/>
        <v>95</v>
      </c>
      <c r="D35">
        <f t="shared" si="1"/>
        <v>95</v>
      </c>
      <c r="E35" s="5">
        <f t="shared" si="2"/>
        <v>19</v>
      </c>
      <c r="F35">
        <f t="shared" si="3"/>
        <v>0</v>
      </c>
      <c r="G35" s="4">
        <f t="shared" si="15"/>
        <v>4</v>
      </c>
      <c r="H35">
        <f t="shared" si="16"/>
        <v>95</v>
      </c>
      <c r="I35" s="5">
        <f t="shared" si="7"/>
        <v>1615</v>
      </c>
      <c r="J35">
        <f t="shared" si="8"/>
        <v>1615</v>
      </c>
      <c r="K35" s="5">
        <f t="shared" si="9"/>
        <v>5</v>
      </c>
      <c r="L35">
        <f t="shared" si="10"/>
        <v>0</v>
      </c>
      <c r="M35" s="4">
        <f t="shared" si="11"/>
        <v>6</v>
      </c>
      <c r="N35">
        <f t="shared" si="12"/>
        <v>1615</v>
      </c>
    </row>
    <row r="36" spans="1:14">
      <c r="A36" s="4">
        <v>2</v>
      </c>
      <c r="B36">
        <v>702</v>
      </c>
      <c r="C36" s="5">
        <f t="shared" si="4"/>
        <v>710</v>
      </c>
      <c r="D36">
        <f t="shared" si="1"/>
        <v>710</v>
      </c>
      <c r="E36" s="5">
        <f t="shared" si="2"/>
        <v>19</v>
      </c>
      <c r="F36">
        <f t="shared" si="3"/>
        <v>7</v>
      </c>
      <c r="G36" s="4">
        <f t="shared" si="15"/>
        <v>7</v>
      </c>
      <c r="H36">
        <f t="shared" si="16"/>
        <v>710</v>
      </c>
      <c r="I36" s="5">
        <f t="shared" si="7"/>
        <v>716</v>
      </c>
      <c r="J36">
        <f t="shared" si="8"/>
        <v>716</v>
      </c>
      <c r="K36" s="5">
        <f t="shared" si="9"/>
        <v>2</v>
      </c>
      <c r="L36">
        <f t="shared" si="10"/>
        <v>0</v>
      </c>
      <c r="M36" s="4">
        <f t="shared" si="11"/>
        <v>4</v>
      </c>
      <c r="N36">
        <f t="shared" si="12"/>
        <v>716</v>
      </c>
    </row>
    <row r="37" spans="1:14">
      <c r="A37" s="4">
        <v>2</v>
      </c>
      <c r="B37">
        <v>897</v>
      </c>
      <c r="C37" s="5">
        <f t="shared" si="4"/>
        <v>905</v>
      </c>
      <c r="D37">
        <f t="shared" si="1"/>
        <v>905</v>
      </c>
      <c r="E37" s="5">
        <f t="shared" si="2"/>
        <v>19</v>
      </c>
      <c r="F37">
        <f t="shared" si="3"/>
        <v>12</v>
      </c>
      <c r="G37" s="4">
        <f t="shared" si="15"/>
        <v>7</v>
      </c>
      <c r="H37">
        <f t="shared" si="16"/>
        <v>905</v>
      </c>
      <c r="I37" s="5">
        <f t="shared" si="7"/>
        <v>911</v>
      </c>
      <c r="J37">
        <f t="shared" si="8"/>
        <v>911</v>
      </c>
      <c r="K37" s="5">
        <f t="shared" si="9"/>
        <v>2</v>
      </c>
      <c r="L37">
        <f t="shared" si="10"/>
        <v>1</v>
      </c>
      <c r="M37" s="4">
        <f t="shared" si="11"/>
        <v>3</v>
      </c>
      <c r="N37">
        <f t="shared" si="12"/>
        <v>911</v>
      </c>
    </row>
    <row r="38" spans="1:14">
      <c r="A38" s="4">
        <v>2</v>
      </c>
      <c r="B38">
        <v>73</v>
      </c>
      <c r="C38" s="5">
        <f t="shared" si="4"/>
        <v>81</v>
      </c>
      <c r="D38">
        <f t="shared" si="1"/>
        <v>81</v>
      </c>
      <c r="E38" s="5">
        <f t="shared" si="2"/>
        <v>19</v>
      </c>
      <c r="F38">
        <f t="shared" si="3"/>
        <v>5</v>
      </c>
      <c r="G38" s="4">
        <f t="shared" si="15"/>
        <v>7</v>
      </c>
      <c r="H38">
        <f t="shared" si="16"/>
        <v>81</v>
      </c>
      <c r="I38" s="5">
        <f t="shared" si="7"/>
        <v>87</v>
      </c>
      <c r="J38">
        <f t="shared" si="8"/>
        <v>87</v>
      </c>
      <c r="K38" s="5">
        <f t="shared" si="9"/>
        <v>2</v>
      </c>
      <c r="L38">
        <f t="shared" si="10"/>
        <v>1</v>
      </c>
      <c r="M38" s="4">
        <f t="shared" si="11"/>
        <v>3</v>
      </c>
      <c r="N38">
        <f t="shared" si="12"/>
        <v>87</v>
      </c>
    </row>
    <row r="39" spans="1:14">
      <c r="A39" s="4">
        <v>2</v>
      </c>
      <c r="B39">
        <v>57</v>
      </c>
      <c r="C39" s="5">
        <f t="shared" si="4"/>
        <v>65</v>
      </c>
      <c r="D39">
        <f t="shared" si="1"/>
        <v>65</v>
      </c>
      <c r="E39" s="5">
        <f t="shared" si="2"/>
        <v>19</v>
      </c>
      <c r="F39">
        <f t="shared" si="3"/>
        <v>8</v>
      </c>
      <c r="G39" s="4">
        <f t="shared" si="15"/>
        <v>7</v>
      </c>
      <c r="H39">
        <f t="shared" si="16"/>
        <v>65</v>
      </c>
      <c r="I39" s="5">
        <f t="shared" si="7"/>
        <v>71</v>
      </c>
      <c r="J39">
        <f t="shared" si="8"/>
        <v>71</v>
      </c>
      <c r="K39" s="5">
        <f t="shared" si="9"/>
        <v>2</v>
      </c>
      <c r="L39">
        <f t="shared" si="10"/>
        <v>1</v>
      </c>
      <c r="M39" s="4">
        <f t="shared" si="11"/>
        <v>3</v>
      </c>
      <c r="N39">
        <f t="shared" si="12"/>
        <v>71</v>
      </c>
    </row>
    <row r="40" spans="1:14">
      <c r="A40" s="4">
        <v>2</v>
      </c>
      <c r="B40">
        <v>84</v>
      </c>
      <c r="C40" s="5">
        <f t="shared" si="4"/>
        <v>92</v>
      </c>
      <c r="D40">
        <f t="shared" si="1"/>
        <v>92</v>
      </c>
      <c r="E40" s="5">
        <f t="shared" si="2"/>
        <v>19</v>
      </c>
      <c r="F40">
        <f t="shared" si="3"/>
        <v>16</v>
      </c>
      <c r="G40" s="4">
        <f t="shared" si="15"/>
        <v>7</v>
      </c>
      <c r="H40">
        <f t="shared" si="16"/>
        <v>92</v>
      </c>
      <c r="I40" s="5">
        <f t="shared" si="7"/>
        <v>98</v>
      </c>
      <c r="J40">
        <f t="shared" si="8"/>
        <v>98</v>
      </c>
      <c r="K40" s="5">
        <f t="shared" si="9"/>
        <v>2</v>
      </c>
      <c r="L40">
        <f t="shared" si="10"/>
        <v>0</v>
      </c>
      <c r="M40" s="4">
        <f t="shared" si="11"/>
        <v>4</v>
      </c>
      <c r="N40">
        <f t="shared" si="12"/>
        <v>98</v>
      </c>
    </row>
    <row r="41" spans="1:14">
      <c r="A41" s="4">
        <v>2</v>
      </c>
      <c r="B41">
        <v>1276</v>
      </c>
      <c r="C41" s="5">
        <f t="shared" si="4"/>
        <v>1284</v>
      </c>
      <c r="D41">
        <f t="shared" si="1"/>
        <v>1284</v>
      </c>
      <c r="E41" s="5">
        <f t="shared" si="2"/>
        <v>19</v>
      </c>
      <c r="F41">
        <f t="shared" si="3"/>
        <v>11</v>
      </c>
      <c r="G41" s="4">
        <f t="shared" si="15"/>
        <v>7</v>
      </c>
      <c r="H41">
        <f t="shared" si="16"/>
        <v>1284</v>
      </c>
      <c r="I41" s="5">
        <f t="shared" si="7"/>
        <v>1290</v>
      </c>
      <c r="J41">
        <f t="shared" si="8"/>
        <v>1290</v>
      </c>
      <c r="K41" s="5">
        <f t="shared" si="9"/>
        <v>2</v>
      </c>
      <c r="L41">
        <f t="shared" si="10"/>
        <v>0</v>
      </c>
      <c r="M41" s="4">
        <f t="shared" si="11"/>
        <v>4</v>
      </c>
      <c r="N41">
        <f t="shared" si="12"/>
        <v>1290</v>
      </c>
    </row>
    <row r="42" spans="1:14">
      <c r="A42" s="4">
        <v>2</v>
      </c>
      <c r="B42">
        <v>652</v>
      </c>
      <c r="C42" s="5">
        <f t="shared" si="4"/>
        <v>660</v>
      </c>
      <c r="D42">
        <f t="shared" si="1"/>
        <v>660</v>
      </c>
      <c r="E42" s="5">
        <f t="shared" si="2"/>
        <v>19</v>
      </c>
      <c r="F42">
        <f t="shared" si="3"/>
        <v>14</v>
      </c>
      <c r="G42" s="4">
        <f t="shared" si="15"/>
        <v>7</v>
      </c>
      <c r="H42">
        <f t="shared" si="16"/>
        <v>660</v>
      </c>
      <c r="I42" s="5">
        <f t="shared" si="7"/>
        <v>666</v>
      </c>
      <c r="J42">
        <f t="shared" si="8"/>
        <v>666</v>
      </c>
      <c r="K42" s="5">
        <f t="shared" si="9"/>
        <v>2</v>
      </c>
      <c r="L42">
        <f t="shared" si="10"/>
        <v>0</v>
      </c>
      <c r="M42" s="4">
        <f t="shared" si="11"/>
        <v>4</v>
      </c>
      <c r="N42">
        <f t="shared" si="12"/>
        <v>666</v>
      </c>
    </row>
    <row r="43" spans="1:14">
      <c r="A43" s="4">
        <v>2</v>
      </c>
      <c r="B43">
        <v>1224</v>
      </c>
      <c r="C43" s="5">
        <f t="shared" si="4"/>
        <v>1232</v>
      </c>
      <c r="D43">
        <f t="shared" si="1"/>
        <v>1232</v>
      </c>
      <c r="E43" s="5">
        <f t="shared" si="2"/>
        <v>19</v>
      </c>
      <c r="F43">
        <f t="shared" si="3"/>
        <v>16</v>
      </c>
      <c r="G43" s="4">
        <f t="shared" si="15"/>
        <v>7</v>
      </c>
      <c r="H43">
        <f t="shared" si="16"/>
        <v>1232</v>
      </c>
      <c r="I43" s="5">
        <f t="shared" si="7"/>
        <v>1238</v>
      </c>
      <c r="J43">
        <f t="shared" si="8"/>
        <v>1238</v>
      </c>
      <c r="K43" s="5">
        <f t="shared" si="9"/>
        <v>2</v>
      </c>
      <c r="L43">
        <f t="shared" si="10"/>
        <v>0</v>
      </c>
      <c r="M43" s="4">
        <f t="shared" si="11"/>
        <v>4</v>
      </c>
      <c r="N43">
        <f t="shared" si="12"/>
        <v>1238</v>
      </c>
    </row>
    <row r="44" spans="1:14">
      <c r="A44" s="4">
        <v>2</v>
      </c>
      <c r="B44">
        <v>808</v>
      </c>
      <c r="C44" s="5">
        <f t="shared" si="4"/>
        <v>816</v>
      </c>
      <c r="D44">
        <f t="shared" si="1"/>
        <v>816</v>
      </c>
      <c r="E44" s="5">
        <f t="shared" si="2"/>
        <v>19</v>
      </c>
      <c r="F44">
        <f t="shared" si="3"/>
        <v>18</v>
      </c>
      <c r="G44" s="4">
        <f t="shared" si="15"/>
        <v>7</v>
      </c>
      <c r="H44">
        <f t="shared" si="16"/>
        <v>816</v>
      </c>
      <c r="I44" s="5">
        <f t="shared" si="7"/>
        <v>822</v>
      </c>
      <c r="J44">
        <f t="shared" si="8"/>
        <v>822</v>
      </c>
      <c r="K44" s="5">
        <f t="shared" si="9"/>
        <v>2</v>
      </c>
      <c r="L44">
        <f t="shared" si="10"/>
        <v>0</v>
      </c>
      <c r="M44" s="4">
        <f t="shared" si="11"/>
        <v>4</v>
      </c>
      <c r="N44">
        <f t="shared" si="12"/>
        <v>822</v>
      </c>
    </row>
    <row r="45" spans="1:14">
      <c r="A45" s="4">
        <v>2</v>
      </c>
      <c r="B45">
        <v>691</v>
      </c>
      <c r="C45" s="5">
        <f t="shared" si="4"/>
        <v>699</v>
      </c>
      <c r="D45">
        <f t="shared" si="1"/>
        <v>699</v>
      </c>
      <c r="E45" s="5">
        <f t="shared" si="2"/>
        <v>19</v>
      </c>
      <c r="F45">
        <f t="shared" si="3"/>
        <v>15</v>
      </c>
      <c r="G45" s="4">
        <f t="shared" si="15"/>
        <v>7</v>
      </c>
      <c r="H45">
        <f t="shared" si="16"/>
        <v>699</v>
      </c>
      <c r="I45" s="5">
        <f t="shared" si="7"/>
        <v>705</v>
      </c>
      <c r="J45">
        <f t="shared" si="8"/>
        <v>705</v>
      </c>
      <c r="K45" s="5">
        <f t="shared" si="9"/>
        <v>2</v>
      </c>
      <c r="L45">
        <f t="shared" si="10"/>
        <v>1</v>
      </c>
      <c r="M45" s="4">
        <f t="shared" si="11"/>
        <v>3</v>
      </c>
      <c r="N45">
        <f t="shared" si="12"/>
        <v>705</v>
      </c>
    </row>
    <row r="46" spans="1:14">
      <c r="A46" s="4">
        <v>2</v>
      </c>
      <c r="B46">
        <v>1107</v>
      </c>
      <c r="C46" s="5">
        <f t="shared" si="4"/>
        <v>1115</v>
      </c>
      <c r="D46">
        <f t="shared" ref="D46:D77" si="17">MOD(C46,$C$10)</f>
        <v>1115</v>
      </c>
      <c r="E46" s="5">
        <f t="shared" ref="E46:E77" si="18">CHOOSE(1+A46,$C$2,$C$3,$C$4,$C$5,$C$6,$C$7,$C$8,$C$9)</f>
        <v>19</v>
      </c>
      <c r="F46">
        <f t="shared" ref="F46:F77" si="19">MOD(D46,E46)</f>
        <v>13</v>
      </c>
      <c r="G46" s="4">
        <f t="shared" si="15"/>
        <v>7</v>
      </c>
      <c r="H46">
        <f t="shared" si="16"/>
        <v>1115</v>
      </c>
      <c r="I46" s="5">
        <f t="shared" si="7"/>
        <v>1121</v>
      </c>
      <c r="J46">
        <f t="shared" si="8"/>
        <v>1121</v>
      </c>
      <c r="K46" s="5">
        <f t="shared" si="9"/>
        <v>2</v>
      </c>
      <c r="L46">
        <f t="shared" si="10"/>
        <v>1</v>
      </c>
      <c r="M46" s="4">
        <f t="shared" si="11"/>
        <v>3</v>
      </c>
      <c r="N46">
        <f t="shared" si="12"/>
        <v>1121</v>
      </c>
    </row>
    <row r="47" spans="1:14">
      <c r="A47" s="4">
        <v>3</v>
      </c>
      <c r="B47">
        <v>97</v>
      </c>
      <c r="C47" s="5">
        <f t="shared" si="4"/>
        <v>98</v>
      </c>
      <c r="D47">
        <f t="shared" si="17"/>
        <v>98</v>
      </c>
      <c r="E47" s="5">
        <f t="shared" si="18"/>
        <v>17</v>
      </c>
      <c r="F47">
        <f t="shared" si="19"/>
        <v>13</v>
      </c>
      <c r="G47" s="4">
        <f t="shared" si="15"/>
        <v>5</v>
      </c>
      <c r="H47">
        <f t="shared" si="16"/>
        <v>98</v>
      </c>
      <c r="I47" s="5">
        <f t="shared" si="7"/>
        <v>101</v>
      </c>
      <c r="J47">
        <f t="shared" si="8"/>
        <v>101</v>
      </c>
      <c r="K47" s="5">
        <f t="shared" si="9"/>
        <v>7</v>
      </c>
      <c r="L47">
        <f t="shared" si="10"/>
        <v>3</v>
      </c>
      <c r="M47" s="4">
        <f t="shared" si="11"/>
        <v>0</v>
      </c>
      <c r="N47">
        <f t="shared" si="12"/>
        <v>101</v>
      </c>
    </row>
    <row r="48" spans="1:14">
      <c r="A48" s="4">
        <v>3</v>
      </c>
      <c r="B48">
        <v>91</v>
      </c>
      <c r="C48" s="5">
        <f t="shared" si="4"/>
        <v>92</v>
      </c>
      <c r="D48">
        <f t="shared" si="17"/>
        <v>92</v>
      </c>
      <c r="E48" s="5">
        <f t="shared" si="18"/>
        <v>17</v>
      </c>
      <c r="F48">
        <f t="shared" si="19"/>
        <v>7</v>
      </c>
      <c r="G48" s="4">
        <f t="shared" ref="G48:G49" si="20">IF(F48 = 0,CHOOSE(1+A48,$D$2,$D$3,$D$4,$D$5,$D$6,$D$7,$D$8,$D$9),CHOOSE(1+A48,$E$2,$E$3,$E$4,$E$5,$E$6,$E$7,$E$8,$E$9))</f>
        <v>5</v>
      </c>
      <c r="H48">
        <f t="shared" ref="H48:H49" si="21">D48</f>
        <v>92</v>
      </c>
      <c r="I48" s="5">
        <f t="shared" si="7"/>
        <v>95</v>
      </c>
      <c r="J48">
        <f t="shared" si="8"/>
        <v>95</v>
      </c>
      <c r="K48" s="5">
        <f t="shared" si="9"/>
        <v>7</v>
      </c>
      <c r="L48">
        <f t="shared" si="10"/>
        <v>4</v>
      </c>
      <c r="M48" s="4">
        <f t="shared" si="11"/>
        <v>0</v>
      </c>
      <c r="N48">
        <f t="shared" si="12"/>
        <v>95</v>
      </c>
    </row>
    <row r="49" spans="1:14">
      <c r="A49" s="4">
        <v>4</v>
      </c>
      <c r="B49">
        <v>78</v>
      </c>
      <c r="C49" s="5">
        <f t="shared" si="4"/>
        <v>1326</v>
      </c>
      <c r="D49">
        <f t="shared" si="17"/>
        <v>1326</v>
      </c>
      <c r="E49" s="5">
        <f t="shared" si="18"/>
        <v>5</v>
      </c>
      <c r="F49">
        <f t="shared" si="19"/>
        <v>1</v>
      </c>
      <c r="G49" s="4">
        <f t="shared" si="20"/>
        <v>3</v>
      </c>
      <c r="H49">
        <f t="shared" si="21"/>
        <v>1326</v>
      </c>
      <c r="I49" s="5">
        <f t="shared" si="7"/>
        <v>1327</v>
      </c>
      <c r="J49">
        <f t="shared" si="8"/>
        <v>1327</v>
      </c>
      <c r="K49" s="5">
        <f t="shared" si="9"/>
        <v>17</v>
      </c>
      <c r="L49">
        <f t="shared" si="10"/>
        <v>1</v>
      </c>
      <c r="M49" s="4">
        <f t="shared" si="11"/>
        <v>5</v>
      </c>
      <c r="N49">
        <f t="shared" si="12"/>
        <v>1327</v>
      </c>
    </row>
    <row r="50" spans="1:14">
      <c r="A50" s="4">
        <v>4</v>
      </c>
      <c r="B50">
        <v>97</v>
      </c>
      <c r="C50" s="5">
        <f t="shared" si="4"/>
        <v>1649</v>
      </c>
      <c r="D50">
        <f t="shared" si="17"/>
        <v>1649</v>
      </c>
      <c r="E50" s="5">
        <f t="shared" si="18"/>
        <v>5</v>
      </c>
      <c r="F50">
        <f t="shared" si="19"/>
        <v>4</v>
      </c>
      <c r="G50" s="4">
        <f t="shared" ref="G50:G57" si="22">IF(F50 = 0,CHOOSE(1+A50,$D$2,$D$3,$D$4,$D$5,$D$6,$D$7,$D$8,$D$9),CHOOSE(1+A50,$E$2,$E$3,$E$4,$E$5,$E$6,$E$7,$E$8,$E$9))</f>
        <v>3</v>
      </c>
      <c r="H50">
        <f t="shared" ref="H50:H57" si="23">D50</f>
        <v>1649</v>
      </c>
      <c r="I50" s="5">
        <f t="shared" si="7"/>
        <v>1650</v>
      </c>
      <c r="J50">
        <f t="shared" si="8"/>
        <v>1650</v>
      </c>
      <c r="K50" s="5">
        <f t="shared" si="9"/>
        <v>17</v>
      </c>
      <c r="L50">
        <f t="shared" si="10"/>
        <v>1</v>
      </c>
      <c r="M50" s="4">
        <f t="shared" si="11"/>
        <v>5</v>
      </c>
      <c r="N50">
        <f t="shared" si="12"/>
        <v>1650</v>
      </c>
    </row>
    <row r="51" spans="1:14">
      <c r="A51" s="4">
        <v>4</v>
      </c>
      <c r="B51">
        <v>51</v>
      </c>
      <c r="C51" s="5">
        <f t="shared" si="4"/>
        <v>867</v>
      </c>
      <c r="D51">
        <f t="shared" si="17"/>
        <v>867</v>
      </c>
      <c r="E51" s="5">
        <f t="shared" si="18"/>
        <v>5</v>
      </c>
      <c r="F51">
        <f t="shared" si="19"/>
        <v>2</v>
      </c>
      <c r="G51" s="4">
        <f t="shared" si="22"/>
        <v>3</v>
      </c>
      <c r="H51">
        <f t="shared" si="23"/>
        <v>867</v>
      </c>
      <c r="I51" s="5">
        <f t="shared" si="7"/>
        <v>868</v>
      </c>
      <c r="J51">
        <f t="shared" si="8"/>
        <v>868</v>
      </c>
      <c r="K51" s="5">
        <f t="shared" si="9"/>
        <v>17</v>
      </c>
      <c r="L51">
        <f t="shared" si="10"/>
        <v>1</v>
      </c>
      <c r="M51" s="4">
        <f t="shared" si="11"/>
        <v>5</v>
      </c>
      <c r="N51">
        <f t="shared" si="12"/>
        <v>868</v>
      </c>
    </row>
    <row r="52" spans="1:14">
      <c r="A52" s="4">
        <v>4</v>
      </c>
      <c r="B52">
        <v>85</v>
      </c>
      <c r="C52" s="5">
        <f t="shared" si="4"/>
        <v>1445</v>
      </c>
      <c r="D52">
        <f t="shared" si="17"/>
        <v>1445</v>
      </c>
      <c r="E52" s="5">
        <f t="shared" si="18"/>
        <v>5</v>
      </c>
      <c r="F52">
        <f t="shared" si="19"/>
        <v>0</v>
      </c>
      <c r="G52" s="4">
        <f t="shared" si="22"/>
        <v>6</v>
      </c>
      <c r="H52">
        <f t="shared" si="23"/>
        <v>1445</v>
      </c>
      <c r="I52" s="5">
        <f t="shared" si="7"/>
        <v>2088025</v>
      </c>
      <c r="J52">
        <f t="shared" si="8"/>
        <v>2088025</v>
      </c>
      <c r="K52" s="5">
        <f t="shared" si="9"/>
        <v>11</v>
      </c>
      <c r="L52">
        <f t="shared" si="10"/>
        <v>5</v>
      </c>
      <c r="M52" s="4">
        <f t="shared" si="11"/>
        <v>0</v>
      </c>
      <c r="N52">
        <f t="shared" si="12"/>
        <v>2088025</v>
      </c>
    </row>
    <row r="53" spans="1:14">
      <c r="A53" s="4">
        <v>4</v>
      </c>
      <c r="B53">
        <v>66</v>
      </c>
      <c r="C53" s="5">
        <f t="shared" si="4"/>
        <v>1122</v>
      </c>
      <c r="D53">
        <f t="shared" si="17"/>
        <v>1122</v>
      </c>
      <c r="E53" s="5">
        <f t="shared" si="18"/>
        <v>5</v>
      </c>
      <c r="F53">
        <f t="shared" si="19"/>
        <v>2</v>
      </c>
      <c r="G53" s="4">
        <f t="shared" si="22"/>
        <v>3</v>
      </c>
      <c r="H53">
        <f t="shared" si="23"/>
        <v>1122</v>
      </c>
      <c r="I53" s="5">
        <f t="shared" si="7"/>
        <v>1123</v>
      </c>
      <c r="J53">
        <f t="shared" si="8"/>
        <v>1123</v>
      </c>
      <c r="K53" s="5">
        <f t="shared" si="9"/>
        <v>17</v>
      </c>
      <c r="L53">
        <f t="shared" si="10"/>
        <v>1</v>
      </c>
      <c r="M53" s="4">
        <f t="shared" si="11"/>
        <v>5</v>
      </c>
      <c r="N53">
        <f t="shared" si="12"/>
        <v>1123</v>
      </c>
    </row>
    <row r="54" spans="1:14">
      <c r="A54" s="4">
        <v>4</v>
      </c>
      <c r="B54">
        <v>63</v>
      </c>
      <c r="C54" s="5">
        <f t="shared" si="4"/>
        <v>1071</v>
      </c>
      <c r="D54">
        <f t="shared" si="17"/>
        <v>1071</v>
      </c>
      <c r="E54" s="5">
        <f t="shared" si="18"/>
        <v>5</v>
      </c>
      <c r="F54">
        <f t="shared" si="19"/>
        <v>1</v>
      </c>
      <c r="G54" s="4">
        <f t="shared" si="22"/>
        <v>3</v>
      </c>
      <c r="H54">
        <f t="shared" si="23"/>
        <v>1071</v>
      </c>
      <c r="I54" s="5">
        <f t="shared" si="7"/>
        <v>1072</v>
      </c>
      <c r="J54">
        <f t="shared" si="8"/>
        <v>1072</v>
      </c>
      <c r="K54" s="5">
        <f t="shared" si="9"/>
        <v>17</v>
      </c>
      <c r="L54">
        <f t="shared" si="10"/>
        <v>1</v>
      </c>
      <c r="M54" s="4">
        <f t="shared" si="11"/>
        <v>5</v>
      </c>
      <c r="N54">
        <f t="shared" si="12"/>
        <v>1072</v>
      </c>
    </row>
    <row r="55" spans="1:14">
      <c r="A55" s="4">
        <v>4</v>
      </c>
      <c r="B55">
        <v>62</v>
      </c>
      <c r="C55" s="5">
        <f t="shared" si="4"/>
        <v>1054</v>
      </c>
      <c r="D55">
        <f t="shared" si="17"/>
        <v>1054</v>
      </c>
      <c r="E55" s="5">
        <f t="shared" si="18"/>
        <v>5</v>
      </c>
      <c r="F55">
        <f t="shared" si="19"/>
        <v>4</v>
      </c>
      <c r="G55" s="4">
        <f t="shared" si="22"/>
        <v>3</v>
      </c>
      <c r="H55">
        <f t="shared" si="23"/>
        <v>1054</v>
      </c>
      <c r="I55" s="5">
        <f t="shared" si="7"/>
        <v>1055</v>
      </c>
      <c r="J55">
        <f t="shared" si="8"/>
        <v>1055</v>
      </c>
      <c r="K55" s="5">
        <f t="shared" si="9"/>
        <v>17</v>
      </c>
      <c r="L55">
        <f t="shared" si="10"/>
        <v>1</v>
      </c>
      <c r="M55" s="4">
        <f t="shared" si="11"/>
        <v>5</v>
      </c>
      <c r="N55">
        <f t="shared" si="12"/>
        <v>1055</v>
      </c>
    </row>
    <row r="56" spans="1:14">
      <c r="A56" s="4">
        <v>4</v>
      </c>
      <c r="B56">
        <v>95</v>
      </c>
      <c r="C56" s="5">
        <f t="shared" si="4"/>
        <v>1615</v>
      </c>
      <c r="D56">
        <f t="shared" si="17"/>
        <v>1615</v>
      </c>
      <c r="E56" s="5">
        <f t="shared" si="18"/>
        <v>5</v>
      </c>
      <c r="F56">
        <f t="shared" si="19"/>
        <v>0</v>
      </c>
      <c r="G56" s="4">
        <f t="shared" si="22"/>
        <v>6</v>
      </c>
      <c r="H56">
        <f t="shared" si="23"/>
        <v>1615</v>
      </c>
      <c r="I56" s="5">
        <f t="shared" si="7"/>
        <v>2608225</v>
      </c>
      <c r="J56">
        <f t="shared" si="8"/>
        <v>2608225</v>
      </c>
      <c r="K56" s="5">
        <f t="shared" si="9"/>
        <v>11</v>
      </c>
      <c r="L56">
        <f t="shared" si="10"/>
        <v>4</v>
      </c>
      <c r="M56" s="4">
        <f t="shared" si="11"/>
        <v>0</v>
      </c>
      <c r="N56">
        <f t="shared" si="12"/>
        <v>2608225</v>
      </c>
    </row>
    <row r="57" spans="1:14">
      <c r="A57" s="4">
        <v>5</v>
      </c>
      <c r="B57">
        <v>88</v>
      </c>
      <c r="C57" s="5">
        <f t="shared" si="4"/>
        <v>91</v>
      </c>
      <c r="D57">
        <f t="shared" si="17"/>
        <v>91</v>
      </c>
      <c r="E57" s="5">
        <f t="shared" si="18"/>
        <v>7</v>
      </c>
      <c r="F57">
        <f t="shared" si="19"/>
        <v>0</v>
      </c>
      <c r="G57" s="4">
        <f t="shared" si="22"/>
        <v>1</v>
      </c>
      <c r="H57">
        <f t="shared" si="23"/>
        <v>91</v>
      </c>
      <c r="I57" s="5">
        <f t="shared" si="7"/>
        <v>93</v>
      </c>
      <c r="J57">
        <f t="shared" si="8"/>
        <v>93</v>
      </c>
      <c r="K57" s="5">
        <f t="shared" si="9"/>
        <v>13</v>
      </c>
      <c r="L57">
        <f t="shared" si="10"/>
        <v>2</v>
      </c>
      <c r="M57" s="4">
        <f t="shared" si="11"/>
        <v>2</v>
      </c>
      <c r="N57">
        <f t="shared" si="12"/>
        <v>93</v>
      </c>
    </row>
    <row r="58" spans="1:14">
      <c r="A58" s="4">
        <v>5</v>
      </c>
      <c r="B58">
        <v>98</v>
      </c>
      <c r="C58" s="5">
        <f t="shared" si="4"/>
        <v>101</v>
      </c>
      <c r="D58">
        <f t="shared" si="17"/>
        <v>101</v>
      </c>
      <c r="E58" s="5">
        <f t="shared" si="18"/>
        <v>7</v>
      </c>
      <c r="F58">
        <f t="shared" si="19"/>
        <v>3</v>
      </c>
      <c r="G58" s="4">
        <f t="shared" ref="G58:G60" si="24">IF(F58 = 0,CHOOSE(1+A58,$D$2,$D$3,$D$4,$D$5,$D$6,$D$7,$D$8,$D$9),CHOOSE(1+A58,$E$2,$E$3,$E$4,$E$5,$E$6,$E$7,$E$8,$E$9))</f>
        <v>0</v>
      </c>
      <c r="H58">
        <f t="shared" ref="H58:H60" si="25">D58</f>
        <v>101</v>
      </c>
      <c r="I58" s="5">
        <f t="shared" si="7"/>
        <v>1313</v>
      </c>
      <c r="J58">
        <f t="shared" si="8"/>
        <v>1313</v>
      </c>
      <c r="K58" s="5">
        <f t="shared" si="9"/>
        <v>3</v>
      </c>
      <c r="L58">
        <f t="shared" si="10"/>
        <v>2</v>
      </c>
      <c r="M58" s="4">
        <f t="shared" si="11"/>
        <v>1</v>
      </c>
      <c r="N58">
        <f t="shared" si="12"/>
        <v>1313</v>
      </c>
    </row>
    <row r="59" spans="1:14">
      <c r="A59" s="4">
        <v>5</v>
      </c>
      <c r="B59">
        <v>92</v>
      </c>
      <c r="C59" s="5">
        <f t="shared" si="4"/>
        <v>95</v>
      </c>
      <c r="D59">
        <f t="shared" si="17"/>
        <v>95</v>
      </c>
      <c r="E59" s="5">
        <f t="shared" si="18"/>
        <v>7</v>
      </c>
      <c r="F59">
        <f t="shared" si="19"/>
        <v>4</v>
      </c>
      <c r="G59" s="4">
        <f t="shared" si="24"/>
        <v>0</v>
      </c>
      <c r="H59">
        <f t="shared" si="25"/>
        <v>95</v>
      </c>
      <c r="I59" s="5">
        <f t="shared" si="7"/>
        <v>1235</v>
      </c>
      <c r="J59">
        <f t="shared" si="8"/>
        <v>1235</v>
      </c>
      <c r="K59" s="5">
        <f t="shared" si="9"/>
        <v>3</v>
      </c>
      <c r="L59">
        <f t="shared" si="10"/>
        <v>2</v>
      </c>
      <c r="M59" s="4">
        <f t="shared" si="11"/>
        <v>1</v>
      </c>
      <c r="N59">
        <f t="shared" si="12"/>
        <v>1235</v>
      </c>
    </row>
    <row r="60" spans="1:14">
      <c r="A60" s="4">
        <v>6</v>
      </c>
      <c r="B60">
        <v>87</v>
      </c>
      <c r="C60" s="5">
        <f t="shared" si="4"/>
        <v>7569</v>
      </c>
      <c r="D60">
        <f t="shared" si="17"/>
        <v>7569</v>
      </c>
      <c r="E60" s="5">
        <f t="shared" si="18"/>
        <v>11</v>
      </c>
      <c r="F60">
        <f t="shared" si="19"/>
        <v>1</v>
      </c>
      <c r="G60" s="4">
        <f t="shared" si="24"/>
        <v>0</v>
      </c>
      <c r="H60">
        <f t="shared" si="25"/>
        <v>7569</v>
      </c>
      <c r="I60" s="5">
        <f t="shared" si="7"/>
        <v>98397</v>
      </c>
      <c r="J60">
        <f t="shared" si="8"/>
        <v>98397</v>
      </c>
      <c r="K60" s="5">
        <f t="shared" si="9"/>
        <v>3</v>
      </c>
      <c r="L60">
        <f t="shared" si="10"/>
        <v>0</v>
      </c>
      <c r="M60" s="4">
        <f t="shared" si="11"/>
        <v>2</v>
      </c>
      <c r="N60">
        <f t="shared" si="12"/>
        <v>98397</v>
      </c>
    </row>
    <row r="61" spans="1:14">
      <c r="A61" s="4">
        <v>6</v>
      </c>
      <c r="B61">
        <v>57</v>
      </c>
      <c r="C61" s="5">
        <f t="shared" si="4"/>
        <v>3249</v>
      </c>
      <c r="D61">
        <f t="shared" si="17"/>
        <v>3249</v>
      </c>
      <c r="E61" s="5">
        <f t="shared" si="18"/>
        <v>11</v>
      </c>
      <c r="F61">
        <f t="shared" si="19"/>
        <v>4</v>
      </c>
      <c r="G61" s="4">
        <f t="shared" ref="G61:G68" si="26">IF(F61 = 0,CHOOSE(1+A61,$D$2,$D$3,$D$4,$D$5,$D$6,$D$7,$D$8,$D$9),CHOOSE(1+A61,$E$2,$E$3,$E$4,$E$5,$E$6,$E$7,$E$8,$E$9))</f>
        <v>0</v>
      </c>
      <c r="H61">
        <f t="shared" ref="H61:H68" si="27">D61</f>
        <v>3249</v>
      </c>
      <c r="I61" s="5">
        <f t="shared" si="7"/>
        <v>42237</v>
      </c>
      <c r="J61">
        <f t="shared" si="8"/>
        <v>42237</v>
      </c>
      <c r="K61" s="5">
        <f t="shared" si="9"/>
        <v>3</v>
      </c>
      <c r="L61">
        <f t="shared" si="10"/>
        <v>0</v>
      </c>
      <c r="M61" s="4">
        <f t="shared" si="11"/>
        <v>2</v>
      </c>
      <c r="N61">
        <f t="shared" si="12"/>
        <v>42237</v>
      </c>
    </row>
    <row r="62" spans="1:14">
      <c r="A62" s="4">
        <v>6</v>
      </c>
      <c r="B62">
        <v>63</v>
      </c>
      <c r="C62" s="5">
        <f t="shared" si="4"/>
        <v>3969</v>
      </c>
      <c r="D62">
        <f t="shared" si="17"/>
        <v>3969</v>
      </c>
      <c r="E62" s="5">
        <f t="shared" si="18"/>
        <v>11</v>
      </c>
      <c r="F62">
        <f t="shared" si="19"/>
        <v>9</v>
      </c>
      <c r="G62" s="4">
        <f t="shared" si="26"/>
        <v>0</v>
      </c>
      <c r="H62">
        <f t="shared" si="27"/>
        <v>3969</v>
      </c>
      <c r="I62" s="5">
        <f t="shared" si="7"/>
        <v>51597</v>
      </c>
      <c r="J62">
        <f t="shared" si="8"/>
        <v>51597</v>
      </c>
      <c r="K62" s="5">
        <f t="shared" si="9"/>
        <v>3</v>
      </c>
      <c r="L62">
        <f t="shared" si="10"/>
        <v>0</v>
      </c>
      <c r="M62" s="4">
        <f t="shared" si="11"/>
        <v>2</v>
      </c>
      <c r="N62">
        <f t="shared" si="12"/>
        <v>51597</v>
      </c>
    </row>
    <row r="63" spans="1:14">
      <c r="A63" s="4">
        <v>6</v>
      </c>
      <c r="B63">
        <v>86</v>
      </c>
      <c r="C63" s="5">
        <f t="shared" si="4"/>
        <v>7396</v>
      </c>
      <c r="D63">
        <f t="shared" si="17"/>
        <v>7396</v>
      </c>
      <c r="E63" s="5">
        <f t="shared" si="18"/>
        <v>11</v>
      </c>
      <c r="F63">
        <f t="shared" si="19"/>
        <v>4</v>
      </c>
      <c r="G63" s="4">
        <f t="shared" si="26"/>
        <v>0</v>
      </c>
      <c r="H63">
        <f t="shared" si="27"/>
        <v>7396</v>
      </c>
      <c r="I63" s="5">
        <f t="shared" si="7"/>
        <v>96148</v>
      </c>
      <c r="J63">
        <f t="shared" si="8"/>
        <v>96148</v>
      </c>
      <c r="K63" s="5">
        <f t="shared" si="9"/>
        <v>3</v>
      </c>
      <c r="L63">
        <f t="shared" si="10"/>
        <v>1</v>
      </c>
      <c r="M63" s="4">
        <f t="shared" si="11"/>
        <v>1</v>
      </c>
      <c r="N63">
        <f t="shared" si="12"/>
        <v>96148</v>
      </c>
    </row>
    <row r="64" spans="1:14">
      <c r="A64" s="4">
        <v>6</v>
      </c>
      <c r="B64">
        <v>87</v>
      </c>
      <c r="C64" s="5">
        <f t="shared" si="4"/>
        <v>7569</v>
      </c>
      <c r="D64">
        <f t="shared" si="17"/>
        <v>7569</v>
      </c>
      <c r="E64" s="5">
        <f t="shared" si="18"/>
        <v>11</v>
      </c>
      <c r="F64">
        <f t="shared" si="19"/>
        <v>1</v>
      </c>
      <c r="G64" s="4">
        <f t="shared" si="26"/>
        <v>0</v>
      </c>
      <c r="H64">
        <f t="shared" si="27"/>
        <v>7569</v>
      </c>
      <c r="I64" s="5">
        <f t="shared" si="7"/>
        <v>98397</v>
      </c>
      <c r="J64">
        <f t="shared" si="8"/>
        <v>98397</v>
      </c>
      <c r="K64" s="5">
        <f t="shared" si="9"/>
        <v>3</v>
      </c>
      <c r="L64">
        <f t="shared" si="10"/>
        <v>0</v>
      </c>
      <c r="M64" s="4">
        <f t="shared" si="11"/>
        <v>2</v>
      </c>
      <c r="N64">
        <f t="shared" si="12"/>
        <v>98397</v>
      </c>
    </row>
    <row r="65" spans="1:14">
      <c r="A65" s="4">
        <v>6</v>
      </c>
      <c r="B65">
        <v>53</v>
      </c>
      <c r="C65" s="5">
        <f t="shared" si="4"/>
        <v>2809</v>
      </c>
      <c r="D65">
        <f t="shared" si="17"/>
        <v>2809</v>
      </c>
      <c r="E65" s="5">
        <f t="shared" si="18"/>
        <v>11</v>
      </c>
      <c r="F65">
        <f t="shared" si="19"/>
        <v>4</v>
      </c>
      <c r="G65" s="4">
        <f t="shared" si="26"/>
        <v>0</v>
      </c>
      <c r="H65">
        <f t="shared" si="27"/>
        <v>2809</v>
      </c>
      <c r="I65" s="5">
        <f t="shared" si="7"/>
        <v>36517</v>
      </c>
      <c r="J65">
        <f t="shared" si="8"/>
        <v>36517</v>
      </c>
      <c r="K65" s="5">
        <f t="shared" si="9"/>
        <v>3</v>
      </c>
      <c r="L65">
        <f t="shared" si="10"/>
        <v>1</v>
      </c>
      <c r="M65" s="4">
        <f t="shared" si="11"/>
        <v>1</v>
      </c>
      <c r="N65">
        <f t="shared" si="12"/>
        <v>36517</v>
      </c>
    </row>
    <row r="66" spans="1:14">
      <c r="A66" s="4">
        <v>6</v>
      </c>
      <c r="B66">
        <v>1445</v>
      </c>
      <c r="C66" s="5">
        <f t="shared" si="4"/>
        <v>2088025</v>
      </c>
      <c r="D66">
        <f t="shared" si="17"/>
        <v>2088025</v>
      </c>
      <c r="E66" s="5">
        <f t="shared" si="18"/>
        <v>11</v>
      </c>
      <c r="F66">
        <f t="shared" si="19"/>
        <v>5</v>
      </c>
      <c r="G66" s="4">
        <f t="shared" si="26"/>
        <v>0</v>
      </c>
      <c r="H66">
        <f t="shared" si="27"/>
        <v>2088025</v>
      </c>
      <c r="I66" s="5">
        <f t="shared" si="7"/>
        <v>27144325</v>
      </c>
      <c r="J66">
        <f t="shared" si="8"/>
        <v>7744945</v>
      </c>
      <c r="K66" s="5">
        <f t="shared" si="9"/>
        <v>3</v>
      </c>
      <c r="L66">
        <f t="shared" si="10"/>
        <v>1</v>
      </c>
      <c r="M66" s="4">
        <f t="shared" si="11"/>
        <v>1</v>
      </c>
      <c r="N66">
        <f t="shared" si="12"/>
        <v>7744945</v>
      </c>
    </row>
    <row r="67" spans="1:14">
      <c r="A67" s="4">
        <v>6</v>
      </c>
      <c r="B67">
        <v>1615</v>
      </c>
      <c r="C67" s="5">
        <f t="shared" si="4"/>
        <v>2608225</v>
      </c>
      <c r="D67">
        <f t="shared" si="17"/>
        <v>2608225</v>
      </c>
      <c r="E67" s="5">
        <f t="shared" si="18"/>
        <v>11</v>
      </c>
      <c r="F67">
        <f t="shared" si="19"/>
        <v>4</v>
      </c>
      <c r="G67" s="4">
        <f t="shared" si="26"/>
        <v>0</v>
      </c>
      <c r="H67">
        <f t="shared" si="27"/>
        <v>2608225</v>
      </c>
      <c r="I67" s="5">
        <f t="shared" si="7"/>
        <v>33906925</v>
      </c>
      <c r="J67">
        <f t="shared" si="8"/>
        <v>4807855</v>
      </c>
      <c r="K67" s="5">
        <f t="shared" si="9"/>
        <v>3</v>
      </c>
      <c r="L67">
        <f t="shared" si="10"/>
        <v>1</v>
      </c>
      <c r="M67" s="4">
        <f t="shared" si="11"/>
        <v>1</v>
      </c>
      <c r="N67">
        <f t="shared" si="12"/>
        <v>4807855</v>
      </c>
    </row>
    <row r="68" spans="1:14">
      <c r="A68" s="4">
        <v>7</v>
      </c>
      <c r="B68">
        <v>73</v>
      </c>
      <c r="C68" s="5">
        <f t="shared" si="4"/>
        <v>79</v>
      </c>
      <c r="D68">
        <f t="shared" si="17"/>
        <v>79</v>
      </c>
      <c r="E68" s="5">
        <f t="shared" si="18"/>
        <v>2</v>
      </c>
      <c r="F68">
        <f t="shared" si="19"/>
        <v>1</v>
      </c>
      <c r="G68" s="4">
        <f t="shared" si="26"/>
        <v>3</v>
      </c>
      <c r="H68">
        <f t="shared" si="27"/>
        <v>79</v>
      </c>
      <c r="I68" s="5">
        <f t="shared" si="7"/>
        <v>80</v>
      </c>
      <c r="J68">
        <f t="shared" si="8"/>
        <v>80</v>
      </c>
      <c r="K68" s="5">
        <f t="shared" si="9"/>
        <v>17</v>
      </c>
      <c r="L68">
        <f t="shared" si="10"/>
        <v>12</v>
      </c>
      <c r="M68" s="4">
        <f t="shared" si="11"/>
        <v>5</v>
      </c>
      <c r="N68">
        <f t="shared" si="12"/>
        <v>80</v>
      </c>
    </row>
    <row r="69" spans="1:14">
      <c r="A69" s="4">
        <v>7</v>
      </c>
      <c r="B69">
        <v>59</v>
      </c>
      <c r="C69" s="5">
        <f t="shared" si="4"/>
        <v>65</v>
      </c>
      <c r="D69">
        <f t="shared" si="17"/>
        <v>65</v>
      </c>
      <c r="E69" s="5">
        <f t="shared" si="18"/>
        <v>2</v>
      </c>
      <c r="F69">
        <f t="shared" si="19"/>
        <v>1</v>
      </c>
      <c r="G69" s="4">
        <f t="shared" ref="G69:G86" si="28">IF(F69 = 0,CHOOSE(1+A69,$D$2,$D$3,$D$4,$D$5,$D$6,$D$7,$D$8,$D$9),CHOOSE(1+A69,$E$2,$E$3,$E$4,$E$5,$E$6,$E$7,$E$8,$E$9))</f>
        <v>3</v>
      </c>
      <c r="H69">
        <f t="shared" ref="H69:H86" si="29">D69</f>
        <v>65</v>
      </c>
      <c r="I69" s="5">
        <f t="shared" si="7"/>
        <v>66</v>
      </c>
      <c r="J69">
        <f t="shared" si="8"/>
        <v>66</v>
      </c>
      <c r="K69" s="5">
        <f t="shared" si="9"/>
        <v>17</v>
      </c>
      <c r="L69">
        <f t="shared" si="10"/>
        <v>15</v>
      </c>
      <c r="M69" s="4">
        <f t="shared" si="11"/>
        <v>5</v>
      </c>
      <c r="N69">
        <f t="shared" si="12"/>
        <v>66</v>
      </c>
    </row>
    <row r="70" spans="1:14">
      <c r="A70" s="4">
        <v>7</v>
      </c>
      <c r="B70">
        <v>82</v>
      </c>
      <c r="C70" s="5">
        <f t="shared" si="4"/>
        <v>88</v>
      </c>
      <c r="D70">
        <f t="shared" si="17"/>
        <v>88</v>
      </c>
      <c r="E70" s="5">
        <f t="shared" si="18"/>
        <v>2</v>
      </c>
      <c r="F70">
        <f t="shared" si="19"/>
        <v>0</v>
      </c>
      <c r="G70" s="4">
        <f t="shared" si="28"/>
        <v>4</v>
      </c>
      <c r="H70">
        <f t="shared" si="29"/>
        <v>88</v>
      </c>
      <c r="I70" s="5">
        <f t="shared" si="7"/>
        <v>1496</v>
      </c>
      <c r="J70">
        <f t="shared" si="8"/>
        <v>1496</v>
      </c>
      <c r="K70" s="5">
        <f t="shared" si="9"/>
        <v>5</v>
      </c>
      <c r="L70">
        <f t="shared" si="10"/>
        <v>1</v>
      </c>
      <c r="M70" s="4">
        <f t="shared" si="11"/>
        <v>3</v>
      </c>
      <c r="N70">
        <f t="shared" si="12"/>
        <v>1496</v>
      </c>
    </row>
    <row r="71" spans="1:14">
      <c r="A71" s="4">
        <v>7</v>
      </c>
      <c r="B71">
        <v>65</v>
      </c>
      <c r="C71" s="5">
        <f t="shared" si="4"/>
        <v>71</v>
      </c>
      <c r="D71">
        <f t="shared" si="17"/>
        <v>71</v>
      </c>
      <c r="E71" s="5">
        <f t="shared" si="18"/>
        <v>2</v>
      </c>
      <c r="F71">
        <f t="shared" si="19"/>
        <v>1</v>
      </c>
      <c r="G71" s="4">
        <f t="shared" si="28"/>
        <v>3</v>
      </c>
      <c r="H71">
        <f t="shared" si="29"/>
        <v>71</v>
      </c>
      <c r="I71" s="5">
        <f t="shared" si="7"/>
        <v>72</v>
      </c>
      <c r="J71">
        <f t="shared" si="8"/>
        <v>72</v>
      </c>
      <c r="K71" s="5">
        <f t="shared" si="9"/>
        <v>17</v>
      </c>
      <c r="L71">
        <f t="shared" si="10"/>
        <v>4</v>
      </c>
      <c r="M71" s="4">
        <f t="shared" si="11"/>
        <v>5</v>
      </c>
      <c r="N71">
        <f t="shared" si="12"/>
        <v>72</v>
      </c>
    </row>
    <row r="72" spans="1:14">
      <c r="A72" s="4">
        <v>7</v>
      </c>
      <c r="B72">
        <v>85</v>
      </c>
      <c r="C72" s="5">
        <f t="shared" si="4"/>
        <v>91</v>
      </c>
      <c r="D72">
        <f t="shared" si="17"/>
        <v>91</v>
      </c>
      <c r="E72" s="5">
        <f t="shared" si="18"/>
        <v>2</v>
      </c>
      <c r="F72">
        <f t="shared" si="19"/>
        <v>1</v>
      </c>
      <c r="G72" s="4">
        <f t="shared" si="28"/>
        <v>3</v>
      </c>
      <c r="H72">
        <f t="shared" si="29"/>
        <v>91</v>
      </c>
      <c r="I72" s="5">
        <f t="shared" si="7"/>
        <v>92</v>
      </c>
      <c r="J72">
        <f t="shared" si="8"/>
        <v>92</v>
      </c>
      <c r="K72" s="5">
        <f t="shared" si="9"/>
        <v>17</v>
      </c>
      <c r="L72">
        <f t="shared" si="10"/>
        <v>7</v>
      </c>
      <c r="M72" s="4">
        <f t="shared" si="11"/>
        <v>5</v>
      </c>
      <c r="N72">
        <f t="shared" si="12"/>
        <v>92</v>
      </c>
    </row>
    <row r="73" spans="1:14">
      <c r="A73" s="4">
        <v>7</v>
      </c>
      <c r="B73">
        <v>81</v>
      </c>
      <c r="C73" s="5">
        <f t="shared" si="4"/>
        <v>87</v>
      </c>
      <c r="D73">
        <f t="shared" si="17"/>
        <v>87</v>
      </c>
      <c r="E73" s="5">
        <f t="shared" si="18"/>
        <v>2</v>
      </c>
      <c r="F73">
        <f t="shared" si="19"/>
        <v>1</v>
      </c>
      <c r="G73" s="4">
        <f t="shared" si="28"/>
        <v>3</v>
      </c>
      <c r="H73">
        <f t="shared" si="29"/>
        <v>87</v>
      </c>
      <c r="I73" s="5">
        <f t="shared" si="7"/>
        <v>88</v>
      </c>
      <c r="J73">
        <f t="shared" si="8"/>
        <v>88</v>
      </c>
      <c r="K73" s="5">
        <f t="shared" si="9"/>
        <v>17</v>
      </c>
      <c r="L73">
        <f t="shared" si="10"/>
        <v>3</v>
      </c>
      <c r="M73" s="4">
        <f t="shared" si="11"/>
        <v>5</v>
      </c>
      <c r="N73">
        <f t="shared" si="12"/>
        <v>88</v>
      </c>
    </row>
    <row r="74" spans="1:14">
      <c r="A74" s="4">
        <v>7</v>
      </c>
      <c r="B74">
        <v>94</v>
      </c>
      <c r="C74" s="5">
        <f t="shared" si="4"/>
        <v>100</v>
      </c>
      <c r="D74">
        <f t="shared" si="17"/>
        <v>100</v>
      </c>
      <c r="E74" s="5">
        <f t="shared" si="18"/>
        <v>2</v>
      </c>
      <c r="F74">
        <f t="shared" si="19"/>
        <v>0</v>
      </c>
      <c r="G74" s="4">
        <f t="shared" si="28"/>
        <v>4</v>
      </c>
      <c r="H74">
        <f t="shared" si="29"/>
        <v>100</v>
      </c>
      <c r="I74" s="5">
        <f t="shared" si="7"/>
        <v>1700</v>
      </c>
      <c r="J74">
        <f t="shared" si="8"/>
        <v>1700</v>
      </c>
      <c r="K74" s="5">
        <f t="shared" si="9"/>
        <v>5</v>
      </c>
      <c r="L74">
        <f t="shared" si="10"/>
        <v>0</v>
      </c>
      <c r="M74" s="4">
        <f t="shared" si="11"/>
        <v>6</v>
      </c>
      <c r="N74">
        <f t="shared" si="12"/>
        <v>1700</v>
      </c>
    </row>
    <row r="75" spans="1:14">
      <c r="A75" s="4">
        <v>7</v>
      </c>
      <c r="B75">
        <v>80</v>
      </c>
      <c r="C75" s="5">
        <f t="shared" si="4"/>
        <v>86</v>
      </c>
      <c r="D75">
        <f t="shared" si="17"/>
        <v>86</v>
      </c>
      <c r="E75" s="5">
        <f t="shared" si="18"/>
        <v>2</v>
      </c>
      <c r="F75">
        <f t="shared" si="19"/>
        <v>0</v>
      </c>
      <c r="G75" s="4">
        <f t="shared" si="28"/>
        <v>4</v>
      </c>
      <c r="H75">
        <f t="shared" si="29"/>
        <v>86</v>
      </c>
      <c r="I75" s="5">
        <f t="shared" si="7"/>
        <v>1462</v>
      </c>
      <c r="J75">
        <f t="shared" si="8"/>
        <v>1462</v>
      </c>
      <c r="K75" s="5">
        <f t="shared" si="9"/>
        <v>5</v>
      </c>
      <c r="L75">
        <f t="shared" si="10"/>
        <v>2</v>
      </c>
      <c r="M75" s="4">
        <f t="shared" si="11"/>
        <v>3</v>
      </c>
      <c r="N75">
        <f t="shared" si="12"/>
        <v>1462</v>
      </c>
    </row>
    <row r="76" spans="1:14">
      <c r="A76" s="4">
        <v>7</v>
      </c>
      <c r="B76">
        <v>710</v>
      </c>
      <c r="C76" s="5">
        <f t="shared" si="4"/>
        <v>716</v>
      </c>
      <c r="D76">
        <f t="shared" si="17"/>
        <v>716</v>
      </c>
      <c r="E76" s="5">
        <f t="shared" si="18"/>
        <v>2</v>
      </c>
      <c r="F76">
        <f t="shared" si="19"/>
        <v>0</v>
      </c>
      <c r="G76" s="4">
        <f t="shared" si="28"/>
        <v>4</v>
      </c>
      <c r="H76">
        <f t="shared" si="29"/>
        <v>716</v>
      </c>
      <c r="I76" s="5">
        <f t="shared" si="7"/>
        <v>12172</v>
      </c>
      <c r="J76">
        <f t="shared" si="8"/>
        <v>12172</v>
      </c>
      <c r="K76" s="5">
        <f t="shared" si="9"/>
        <v>5</v>
      </c>
      <c r="L76">
        <f t="shared" si="10"/>
        <v>2</v>
      </c>
      <c r="M76" s="4">
        <f t="shared" si="11"/>
        <v>3</v>
      </c>
      <c r="N76">
        <f t="shared" si="12"/>
        <v>12172</v>
      </c>
    </row>
    <row r="77" spans="1:14">
      <c r="A77" s="4">
        <v>7</v>
      </c>
      <c r="B77">
        <v>905</v>
      </c>
      <c r="C77" s="5">
        <f t="shared" si="4"/>
        <v>911</v>
      </c>
      <c r="D77">
        <f t="shared" si="17"/>
        <v>911</v>
      </c>
      <c r="E77" s="5">
        <f t="shared" si="18"/>
        <v>2</v>
      </c>
      <c r="F77">
        <f t="shared" si="19"/>
        <v>1</v>
      </c>
      <c r="G77" s="4">
        <f t="shared" si="28"/>
        <v>3</v>
      </c>
      <c r="H77">
        <f t="shared" si="29"/>
        <v>911</v>
      </c>
      <c r="I77" s="5">
        <f t="shared" si="7"/>
        <v>912</v>
      </c>
      <c r="J77">
        <f t="shared" si="8"/>
        <v>912</v>
      </c>
      <c r="K77" s="5">
        <f t="shared" si="9"/>
        <v>17</v>
      </c>
      <c r="L77">
        <f t="shared" si="10"/>
        <v>11</v>
      </c>
      <c r="M77" s="4">
        <f t="shared" si="11"/>
        <v>5</v>
      </c>
      <c r="N77">
        <f t="shared" si="12"/>
        <v>912</v>
      </c>
    </row>
    <row r="78" spans="1:14">
      <c r="A78" s="4">
        <v>7</v>
      </c>
      <c r="B78">
        <v>81</v>
      </c>
      <c r="C78" s="5">
        <f t="shared" si="4"/>
        <v>87</v>
      </c>
      <c r="D78">
        <f t="shared" ref="D78:D109" si="30">MOD(C78,$C$10)</f>
        <v>87</v>
      </c>
      <c r="E78" s="5">
        <f t="shared" ref="E78:E86" si="31">CHOOSE(1+A78,$C$2,$C$3,$C$4,$C$5,$C$6,$C$7,$C$8,$C$9)</f>
        <v>2</v>
      </c>
      <c r="F78">
        <f t="shared" ref="F78:F109" si="32">MOD(D78,E78)</f>
        <v>1</v>
      </c>
      <c r="G78" s="4">
        <f t="shared" si="28"/>
        <v>3</v>
      </c>
      <c r="H78">
        <f t="shared" si="29"/>
        <v>87</v>
      </c>
      <c r="I78" s="5">
        <f t="shared" si="7"/>
        <v>88</v>
      </c>
      <c r="J78">
        <f t="shared" si="8"/>
        <v>88</v>
      </c>
      <c r="K78" s="5">
        <f t="shared" si="9"/>
        <v>17</v>
      </c>
      <c r="L78">
        <f t="shared" si="10"/>
        <v>3</v>
      </c>
      <c r="M78" s="4">
        <f t="shared" si="11"/>
        <v>5</v>
      </c>
      <c r="N78">
        <f t="shared" si="12"/>
        <v>88</v>
      </c>
    </row>
    <row r="79" spans="1:14">
      <c r="A79" s="4">
        <v>7</v>
      </c>
      <c r="B79">
        <v>65</v>
      </c>
      <c r="C79" s="5">
        <f t="shared" ref="C79:C86" si="33">MOD(CHOOSE(1+A79,B79*13,B79+2,B79+8,B79+1,B79*17,B79+3,B79*B79,B79+6),$C$10)</f>
        <v>71</v>
      </c>
      <c r="D79">
        <f t="shared" si="30"/>
        <v>71</v>
      </c>
      <c r="E79" s="5">
        <f t="shared" si="31"/>
        <v>2</v>
      </c>
      <c r="F79">
        <f t="shared" si="32"/>
        <v>1</v>
      </c>
      <c r="G79" s="4">
        <f t="shared" si="28"/>
        <v>3</v>
      </c>
      <c r="H79">
        <f t="shared" si="29"/>
        <v>71</v>
      </c>
      <c r="I79" s="5">
        <f t="shared" ref="I79:I86" si="34">CHOOSE(1+G79,H79*13,H79+2,H79+8,H79+1,H79*17,H79+3,H79*H79,H79+6)</f>
        <v>72</v>
      </c>
      <c r="J79">
        <f t="shared" ref="J79:J86" si="35">MOD(I79,$C$10)</f>
        <v>72</v>
      </c>
      <c r="K79" s="5">
        <f t="shared" ref="K79:K86" si="36">CHOOSE(1+G79,$C$2,$C$3,$C$4,$C$5,$C$6,$C$7,$C$8,$C$9)</f>
        <v>17</v>
      </c>
      <c r="L79">
        <f t="shared" ref="L79:L86" si="37">MOD(J79,K79)</f>
        <v>4</v>
      </c>
      <c r="M79" s="4">
        <f t="shared" ref="M79:M86" si="38">IF(L79 = 0,CHOOSE(1+G79,$D$2,$D$3,$D$4,$D$5,$D$6,$D$7,$D$8,$D$9),CHOOSE(1+G79,$E$2,$E$3,$E$4,$E$5,$E$6,$E$7,$E$8,$E$9))</f>
        <v>5</v>
      </c>
      <c r="N79">
        <f t="shared" ref="N79:N86" si="39">J79</f>
        <v>72</v>
      </c>
    </row>
    <row r="80" spans="1:14">
      <c r="A80" s="4">
        <v>7</v>
      </c>
      <c r="B80">
        <v>92</v>
      </c>
      <c r="C80" s="5">
        <f t="shared" si="33"/>
        <v>98</v>
      </c>
      <c r="D80">
        <f t="shared" si="30"/>
        <v>98</v>
      </c>
      <c r="E80" s="5">
        <f t="shared" si="31"/>
        <v>2</v>
      </c>
      <c r="F80">
        <f t="shared" si="32"/>
        <v>0</v>
      </c>
      <c r="G80" s="4">
        <f t="shared" si="28"/>
        <v>4</v>
      </c>
      <c r="H80">
        <f t="shared" si="29"/>
        <v>98</v>
      </c>
      <c r="I80" s="5">
        <f t="shared" si="34"/>
        <v>1666</v>
      </c>
      <c r="J80">
        <f t="shared" si="35"/>
        <v>1666</v>
      </c>
      <c r="K80" s="5">
        <f t="shared" si="36"/>
        <v>5</v>
      </c>
      <c r="L80">
        <f t="shared" si="37"/>
        <v>1</v>
      </c>
      <c r="M80" s="4">
        <f t="shared" si="38"/>
        <v>3</v>
      </c>
      <c r="N80">
        <f t="shared" si="39"/>
        <v>1666</v>
      </c>
    </row>
    <row r="81" spans="1:43">
      <c r="A81" s="4">
        <v>7</v>
      </c>
      <c r="B81">
        <v>1284</v>
      </c>
      <c r="C81" s="5">
        <f t="shared" si="33"/>
        <v>1290</v>
      </c>
      <c r="D81">
        <f t="shared" si="30"/>
        <v>1290</v>
      </c>
      <c r="E81" s="5">
        <f t="shared" si="31"/>
        <v>2</v>
      </c>
      <c r="F81">
        <f t="shared" si="32"/>
        <v>0</v>
      </c>
      <c r="G81" s="4">
        <f t="shared" si="28"/>
        <v>4</v>
      </c>
      <c r="H81">
        <f t="shared" si="29"/>
        <v>1290</v>
      </c>
      <c r="I81" s="5">
        <f t="shared" si="34"/>
        <v>21930</v>
      </c>
      <c r="J81">
        <f t="shared" si="35"/>
        <v>21930</v>
      </c>
      <c r="K81" s="5">
        <f t="shared" si="36"/>
        <v>5</v>
      </c>
      <c r="L81">
        <f t="shared" si="37"/>
        <v>0</v>
      </c>
      <c r="M81" s="4">
        <f t="shared" si="38"/>
        <v>6</v>
      </c>
      <c r="N81">
        <f t="shared" si="39"/>
        <v>21930</v>
      </c>
    </row>
    <row r="82" spans="1:43">
      <c r="A82" s="4">
        <v>7</v>
      </c>
      <c r="B82">
        <v>660</v>
      </c>
      <c r="C82" s="5">
        <f t="shared" si="33"/>
        <v>666</v>
      </c>
      <c r="D82">
        <f t="shared" si="30"/>
        <v>666</v>
      </c>
      <c r="E82" s="5">
        <f t="shared" si="31"/>
        <v>2</v>
      </c>
      <c r="F82">
        <f t="shared" si="32"/>
        <v>0</v>
      </c>
      <c r="G82" s="4">
        <f t="shared" si="28"/>
        <v>4</v>
      </c>
      <c r="H82">
        <f t="shared" si="29"/>
        <v>666</v>
      </c>
      <c r="I82" s="5">
        <f t="shared" si="34"/>
        <v>11322</v>
      </c>
      <c r="J82">
        <f t="shared" si="35"/>
        <v>11322</v>
      </c>
      <c r="K82" s="5">
        <f t="shared" si="36"/>
        <v>5</v>
      </c>
      <c r="L82">
        <f t="shared" si="37"/>
        <v>2</v>
      </c>
      <c r="M82" s="4">
        <f t="shared" si="38"/>
        <v>3</v>
      </c>
      <c r="N82">
        <f t="shared" si="39"/>
        <v>11322</v>
      </c>
    </row>
    <row r="83" spans="1:43">
      <c r="A83" s="4">
        <v>7</v>
      </c>
      <c r="B83">
        <v>1232</v>
      </c>
      <c r="C83" s="5">
        <f t="shared" si="33"/>
        <v>1238</v>
      </c>
      <c r="D83">
        <f t="shared" si="30"/>
        <v>1238</v>
      </c>
      <c r="E83" s="5">
        <f t="shared" si="31"/>
        <v>2</v>
      </c>
      <c r="F83">
        <f t="shared" si="32"/>
        <v>0</v>
      </c>
      <c r="G83" s="4">
        <f t="shared" si="28"/>
        <v>4</v>
      </c>
      <c r="H83">
        <f t="shared" si="29"/>
        <v>1238</v>
      </c>
      <c r="I83" s="5">
        <f t="shared" si="34"/>
        <v>21046</v>
      </c>
      <c r="J83">
        <f t="shared" si="35"/>
        <v>21046</v>
      </c>
      <c r="K83" s="5">
        <f t="shared" si="36"/>
        <v>5</v>
      </c>
      <c r="L83">
        <f t="shared" si="37"/>
        <v>1</v>
      </c>
      <c r="M83" s="4">
        <f t="shared" si="38"/>
        <v>3</v>
      </c>
      <c r="N83">
        <f t="shared" si="39"/>
        <v>21046</v>
      </c>
    </row>
    <row r="84" spans="1:43">
      <c r="A84" s="4">
        <v>7</v>
      </c>
      <c r="B84">
        <v>816</v>
      </c>
      <c r="C84" s="5">
        <f t="shared" si="33"/>
        <v>822</v>
      </c>
      <c r="D84">
        <f t="shared" si="30"/>
        <v>822</v>
      </c>
      <c r="E84" s="5">
        <f t="shared" si="31"/>
        <v>2</v>
      </c>
      <c r="F84">
        <f t="shared" si="32"/>
        <v>0</v>
      </c>
      <c r="G84" s="4">
        <f t="shared" si="28"/>
        <v>4</v>
      </c>
      <c r="H84">
        <f t="shared" si="29"/>
        <v>822</v>
      </c>
      <c r="I84" s="5">
        <f t="shared" si="34"/>
        <v>13974</v>
      </c>
      <c r="J84">
        <f t="shared" si="35"/>
        <v>13974</v>
      </c>
      <c r="K84" s="5">
        <f t="shared" si="36"/>
        <v>5</v>
      </c>
      <c r="L84">
        <f t="shared" si="37"/>
        <v>4</v>
      </c>
      <c r="M84" s="4">
        <f t="shared" si="38"/>
        <v>3</v>
      </c>
      <c r="N84">
        <f t="shared" si="39"/>
        <v>13974</v>
      </c>
    </row>
    <row r="85" spans="1:43">
      <c r="A85" s="4">
        <v>7</v>
      </c>
      <c r="B85">
        <v>699</v>
      </c>
      <c r="C85" s="5">
        <f t="shared" si="33"/>
        <v>705</v>
      </c>
      <c r="D85">
        <f t="shared" si="30"/>
        <v>705</v>
      </c>
      <c r="E85" s="5">
        <f t="shared" si="31"/>
        <v>2</v>
      </c>
      <c r="F85">
        <f t="shared" si="32"/>
        <v>1</v>
      </c>
      <c r="G85" s="4">
        <f t="shared" si="28"/>
        <v>3</v>
      </c>
      <c r="H85">
        <f t="shared" si="29"/>
        <v>705</v>
      </c>
      <c r="I85" s="5">
        <f t="shared" si="34"/>
        <v>706</v>
      </c>
      <c r="J85">
        <f t="shared" si="35"/>
        <v>706</v>
      </c>
      <c r="K85" s="5">
        <f t="shared" si="36"/>
        <v>17</v>
      </c>
      <c r="L85">
        <f t="shared" si="37"/>
        <v>9</v>
      </c>
      <c r="M85" s="4">
        <f t="shared" si="38"/>
        <v>5</v>
      </c>
      <c r="N85">
        <f t="shared" si="39"/>
        <v>706</v>
      </c>
    </row>
    <row r="86" spans="1:43">
      <c r="A86" s="4">
        <v>7</v>
      </c>
      <c r="B86">
        <v>1115</v>
      </c>
      <c r="C86" s="5">
        <f t="shared" si="33"/>
        <v>1121</v>
      </c>
      <c r="D86">
        <f t="shared" si="30"/>
        <v>1121</v>
      </c>
      <c r="E86" s="5">
        <f t="shared" si="31"/>
        <v>2</v>
      </c>
      <c r="F86">
        <f t="shared" si="32"/>
        <v>1</v>
      </c>
      <c r="G86" s="4">
        <f t="shared" si="28"/>
        <v>3</v>
      </c>
      <c r="H86">
        <f t="shared" si="29"/>
        <v>1121</v>
      </c>
      <c r="I86" s="5">
        <f t="shared" si="34"/>
        <v>1122</v>
      </c>
      <c r="J86">
        <f t="shared" si="35"/>
        <v>1122</v>
      </c>
      <c r="K86" s="5">
        <f t="shared" si="36"/>
        <v>17</v>
      </c>
      <c r="L86">
        <f t="shared" si="37"/>
        <v>0</v>
      </c>
      <c r="M86" s="4">
        <f t="shared" si="38"/>
        <v>6</v>
      </c>
      <c r="N86">
        <f t="shared" si="39"/>
        <v>1122</v>
      </c>
    </row>
    <row r="87" spans="1:43" ht="15.75" thickBot="1"/>
    <row r="88" spans="1:43">
      <c r="A88" s="6" t="s">
        <v>5</v>
      </c>
      <c r="B88" s="7" t="s">
        <v>6</v>
      </c>
      <c r="C88" s="7" t="s">
        <v>4</v>
      </c>
      <c r="D88" s="7" t="s">
        <v>17</v>
      </c>
      <c r="E88" s="7" t="s">
        <v>9</v>
      </c>
      <c r="F88" s="7" t="s">
        <v>7</v>
      </c>
      <c r="G88" s="8" t="s">
        <v>5</v>
      </c>
      <c r="H88" s="7"/>
      <c r="I88" s="9"/>
      <c r="J88" s="9"/>
      <c r="K88" s="9"/>
      <c r="L88" s="9"/>
      <c r="M88" s="8" t="s">
        <v>5</v>
      </c>
      <c r="N88" s="7" t="s">
        <v>6</v>
      </c>
      <c r="O88" s="7" t="s">
        <v>4</v>
      </c>
      <c r="P88" s="7" t="s">
        <v>17</v>
      </c>
      <c r="Q88" s="7" t="s">
        <v>9</v>
      </c>
      <c r="R88" s="7" t="s">
        <v>7</v>
      </c>
      <c r="S88" s="8" t="s">
        <v>5</v>
      </c>
      <c r="T88" s="7"/>
      <c r="U88" s="9"/>
      <c r="V88" s="9"/>
      <c r="W88" s="9"/>
      <c r="X88" s="9"/>
      <c r="Y88" s="8" t="s">
        <v>5</v>
      </c>
      <c r="Z88" s="7" t="s">
        <v>6</v>
      </c>
      <c r="AA88" s="7" t="s">
        <v>4</v>
      </c>
      <c r="AB88" s="7" t="s">
        <v>17</v>
      </c>
      <c r="AC88" s="7" t="s">
        <v>9</v>
      </c>
      <c r="AD88" s="7" t="s">
        <v>7</v>
      </c>
      <c r="AE88" s="8" t="s">
        <v>5</v>
      </c>
      <c r="AF88" s="9"/>
      <c r="AG88" s="9"/>
      <c r="AH88" s="9"/>
      <c r="AI88" s="9"/>
      <c r="AJ88" s="9"/>
      <c r="AK88" s="8" t="s">
        <v>5</v>
      </c>
      <c r="AL88" s="7" t="s">
        <v>6</v>
      </c>
      <c r="AM88" s="7" t="s">
        <v>4</v>
      </c>
      <c r="AN88" s="7" t="s">
        <v>17</v>
      </c>
      <c r="AO88" s="7" t="s">
        <v>9</v>
      </c>
      <c r="AP88" s="7" t="s">
        <v>7</v>
      </c>
      <c r="AQ88" s="10" t="s">
        <v>5</v>
      </c>
    </row>
    <row r="89" spans="1:43">
      <c r="A89" s="11">
        <v>0</v>
      </c>
      <c r="B89" s="22">
        <v>54</v>
      </c>
      <c r="C89" s="13">
        <f>MOD(CHOOSE(1+A89,B89*13,B89+2,B89+8,B89+1,B89*17,B89+3,B89*B89,B89+6),$C$10)</f>
        <v>702</v>
      </c>
      <c r="D89" s="12">
        <f t="shared" ref="D89:D96" si="40">MOD(C89,$C$10)</f>
        <v>702</v>
      </c>
      <c r="E89" s="13">
        <f t="shared" ref="E89:E96" si="41">CHOOSE(1+A89,$C$2,$C$3,$C$4,$C$5,$C$6,$C$7,$C$8,$C$9)</f>
        <v>3</v>
      </c>
      <c r="F89" s="12">
        <f t="shared" ref="F89:F96" si="42">MOD(D89,E89)</f>
        <v>0</v>
      </c>
      <c r="G89" s="14">
        <f>IF(F89 = 0,CHOOSE(1+A89,$D$2,$D$3,$D$4,$D$5,$D$6,$D$7,$D$8,$D$9),CHOOSE(1+A89,$E$2,$E$3,$E$4,$E$5,$E$6,$E$7,$E$8,$E$9))</f>
        <v>2</v>
      </c>
      <c r="H89" s="12"/>
      <c r="I89" s="12"/>
      <c r="J89" s="12"/>
      <c r="K89" s="12"/>
      <c r="L89" s="12"/>
      <c r="M89" s="14">
        <v>1</v>
      </c>
      <c r="N89" s="22">
        <v>71</v>
      </c>
      <c r="O89" s="13">
        <f t="shared" ref="O89:O91" si="43">MOD(CHOOSE(1+M89,N89*13,N89+2,N89+8,N89+1,N89*17,N89+3,N89*N89,N89+6),$C$10)</f>
        <v>73</v>
      </c>
      <c r="P89" s="12">
        <f>MOD(O89,$C$10)</f>
        <v>73</v>
      </c>
      <c r="Q89" s="13">
        <f>CHOOSE(1+M89,$C$2,$C$3,$C$4,$C$5,$C$6,$C$7,$C$8,$C$9)</f>
        <v>13</v>
      </c>
      <c r="R89" s="12">
        <f>MOD(P89,Q89)</f>
        <v>8</v>
      </c>
      <c r="S89" s="14">
        <f t="shared" ref="S89:S91" si="44">IF(R89 = 0,CHOOSE(1+M89,$D$2,$D$3,$D$4,$D$5,$D$6,$D$7,$D$8,$D$9),CHOOSE(1+M89,$E$2,$E$3,$E$4,$E$5,$E$6,$E$7,$E$8,$E$9))</f>
        <v>2</v>
      </c>
      <c r="T89" s="12"/>
      <c r="U89" s="12"/>
      <c r="V89" s="12"/>
      <c r="W89" s="12"/>
      <c r="X89" s="12"/>
      <c r="Y89" s="14">
        <v>2</v>
      </c>
      <c r="Z89" s="22">
        <v>77</v>
      </c>
      <c r="AA89" s="13">
        <f t="shared" ref="AA89" si="45">MOD(CHOOSE(1+Y89,Z89*13,Z89+2,Z89+8,Z89+1,Z89*17,Z89+3,Z89*Z89,Z89+6),$C$10)</f>
        <v>85</v>
      </c>
      <c r="AB89" s="12">
        <f>MOD(AA89,$C$10)</f>
        <v>85</v>
      </c>
      <c r="AC89" s="13">
        <f>CHOOSE(1+Y89,$C$2,$C$3,$C$4,$C$5,$C$6,$C$7,$C$8,$C$9)</f>
        <v>19</v>
      </c>
      <c r="AD89" s="12">
        <f>MOD(AB89,AC89)</f>
        <v>9</v>
      </c>
      <c r="AE89" s="14">
        <f t="shared" ref="AE89" si="46">IF(AD89 = 0,CHOOSE(1+Y89,$D$2,$D$3,$D$4,$D$5,$D$6,$D$7,$D$8,$D$9),CHOOSE(1+Y89,$E$2,$E$3,$E$4,$E$5,$E$6,$E$7,$E$8,$E$9))</f>
        <v>7</v>
      </c>
      <c r="AF89" s="12"/>
      <c r="AG89" s="12"/>
      <c r="AH89" s="12"/>
      <c r="AI89" s="12"/>
      <c r="AJ89" s="12"/>
      <c r="AK89" s="14">
        <v>3</v>
      </c>
      <c r="AL89" s="22">
        <v>97</v>
      </c>
      <c r="AM89" s="13">
        <f t="shared" ref="AM89:AM90" si="47">MOD(CHOOSE(1+AK89,AL89*13,AL89+2,AL89+8,AL89+1,AL89*17,AL89+3,AL89*AL89,AL89+6),$C$10)</f>
        <v>98</v>
      </c>
      <c r="AN89" s="12">
        <f>MOD(AM89,$C$10)</f>
        <v>98</v>
      </c>
      <c r="AO89" s="13">
        <f>CHOOSE(1+AK89,$C$2,$C$3,$C$4,$C$5,$C$6,$C$7,$C$8,$C$9)</f>
        <v>17</v>
      </c>
      <c r="AP89" s="12">
        <f>MOD(AN89,AO89)</f>
        <v>13</v>
      </c>
      <c r="AQ89" s="15">
        <f t="shared" ref="AQ89:AQ90" si="48">IF(AP89 = 0,CHOOSE(1+AK89,$D$2,$D$3,$D$4,$D$5,$D$6,$D$7,$D$8,$D$9),CHOOSE(1+AK89,$E$2,$E$3,$E$4,$E$5,$E$6,$E$7,$E$8,$E$9))</f>
        <v>5</v>
      </c>
    </row>
    <row r="90" spans="1:43">
      <c r="A90" s="11">
        <v>0</v>
      </c>
      <c r="B90" s="22">
        <v>98</v>
      </c>
      <c r="C90" s="13">
        <f t="shared" ref="C90:C96" si="49">MOD(CHOOSE(1+A90,B90*13,B90+2,B90+8,B90+1,B90*17,B90+3,B90*B90,B90+6),$C$10)</f>
        <v>1274</v>
      </c>
      <c r="D90" s="12">
        <f t="shared" si="40"/>
        <v>1274</v>
      </c>
      <c r="E90" s="13">
        <f t="shared" si="41"/>
        <v>3</v>
      </c>
      <c r="F90" s="12">
        <f t="shared" si="42"/>
        <v>2</v>
      </c>
      <c r="G90" s="14">
        <f t="shared" ref="G90:G96" si="50">IF(F90 = 0,CHOOSE(1+A90,$D$2,$D$3,$D$4,$D$5,$D$6,$D$7,$D$8,$D$9),CHOOSE(1+A90,$E$2,$E$3,$E$4,$E$5,$E$6,$E$7,$E$8,$E$9))</f>
        <v>1</v>
      </c>
      <c r="H90" s="12"/>
      <c r="I90" s="12"/>
      <c r="J90" s="12"/>
      <c r="K90" s="12"/>
      <c r="L90" s="12"/>
      <c r="M90" s="14">
        <v>1</v>
      </c>
      <c r="N90" s="22">
        <v>55</v>
      </c>
      <c r="O90" s="13">
        <f t="shared" si="43"/>
        <v>57</v>
      </c>
      <c r="P90" s="12">
        <f>MOD(O90,$C$10)</f>
        <v>57</v>
      </c>
      <c r="Q90" s="13">
        <f>CHOOSE(1+M90,$C$2,$C$3,$C$4,$C$5,$C$6,$C$7,$C$8,$C$9)</f>
        <v>13</v>
      </c>
      <c r="R90" s="12">
        <f>MOD(P90,Q90)</f>
        <v>5</v>
      </c>
      <c r="S90" s="14">
        <f t="shared" si="44"/>
        <v>2</v>
      </c>
      <c r="T90" s="12"/>
      <c r="U90" s="12"/>
      <c r="V90" s="12"/>
      <c r="W90" s="12"/>
      <c r="X90" s="12"/>
      <c r="Y90" s="14">
        <v>2</v>
      </c>
      <c r="Z90" s="22">
        <v>73</v>
      </c>
      <c r="AA90" s="13">
        <f t="shared" ref="AA90:AA104" si="51">MOD(CHOOSE(1+Y90,Z90*13,Z90+2,Z90+8,Z90+1,Z90*17,Z90+3,Z90*Z90,Z90+6),$C$10)</f>
        <v>81</v>
      </c>
      <c r="AB90" s="12">
        <f t="shared" ref="AB90:AB104" si="52">MOD(AA90,$C$10)</f>
        <v>81</v>
      </c>
      <c r="AC90" s="13">
        <f t="shared" ref="AC90:AC104" si="53">CHOOSE(1+Y90,$C$2,$C$3,$C$4,$C$5,$C$6,$C$7,$C$8,$C$9)</f>
        <v>19</v>
      </c>
      <c r="AD90" s="12">
        <f t="shared" ref="AD90:AD104" si="54">MOD(AB90,AC90)</f>
        <v>5</v>
      </c>
      <c r="AE90" s="14">
        <f t="shared" ref="AE90:AE104" si="55">IF(AD90 = 0,CHOOSE(1+Y90,$D$2,$D$3,$D$4,$D$5,$D$6,$D$7,$D$8,$D$9),CHOOSE(1+Y90,$E$2,$E$3,$E$4,$E$5,$E$6,$E$7,$E$8,$E$9))</f>
        <v>7</v>
      </c>
      <c r="AF90" s="12"/>
      <c r="AG90" s="12"/>
      <c r="AH90" s="12"/>
      <c r="AI90" s="12"/>
      <c r="AJ90" s="12"/>
      <c r="AK90" s="14">
        <v>3</v>
      </c>
      <c r="AL90" s="22">
        <v>91</v>
      </c>
      <c r="AM90" s="13">
        <f t="shared" si="47"/>
        <v>92</v>
      </c>
      <c r="AN90" s="12">
        <f>MOD(AM90,$C$10)</f>
        <v>92</v>
      </c>
      <c r="AO90" s="13">
        <f>CHOOSE(1+AK90,$C$2,$C$3,$C$4,$C$5,$C$6,$C$7,$C$8,$C$9)</f>
        <v>17</v>
      </c>
      <c r="AP90" s="12">
        <f>MOD(AN90,AO90)</f>
        <v>7</v>
      </c>
      <c r="AQ90" s="15">
        <f t="shared" si="48"/>
        <v>5</v>
      </c>
    </row>
    <row r="91" spans="1:43">
      <c r="A91" s="11">
        <v>0</v>
      </c>
      <c r="B91" s="22">
        <v>50</v>
      </c>
      <c r="C91" s="13">
        <f t="shared" si="49"/>
        <v>650</v>
      </c>
      <c r="D91" s="12">
        <f t="shared" si="40"/>
        <v>650</v>
      </c>
      <c r="E91" s="13">
        <f t="shared" si="41"/>
        <v>3</v>
      </c>
      <c r="F91" s="12">
        <f t="shared" si="42"/>
        <v>2</v>
      </c>
      <c r="G91" s="14">
        <f t="shared" si="50"/>
        <v>1</v>
      </c>
      <c r="H91" s="12"/>
      <c r="I91" s="12"/>
      <c r="J91" s="12"/>
      <c r="K91" s="12"/>
      <c r="L91" s="12"/>
      <c r="M91" s="14">
        <v>1</v>
      </c>
      <c r="N91" s="22">
        <v>82</v>
      </c>
      <c r="O91" s="13">
        <f t="shared" si="43"/>
        <v>84</v>
      </c>
      <c r="P91" s="12">
        <f>MOD(O91,$C$10)</f>
        <v>84</v>
      </c>
      <c r="Q91" s="13">
        <f>CHOOSE(1+M91,$C$2,$C$3,$C$4,$C$5,$C$6,$C$7,$C$8,$C$9)</f>
        <v>13</v>
      </c>
      <c r="R91" s="12">
        <f>MOD(P91,Q91)</f>
        <v>6</v>
      </c>
      <c r="S91" s="14">
        <f t="shared" si="44"/>
        <v>2</v>
      </c>
      <c r="T91" s="12"/>
      <c r="U91" s="12"/>
      <c r="V91" s="12"/>
      <c r="W91" s="12"/>
      <c r="X91" s="12"/>
      <c r="Y91" s="14">
        <v>2</v>
      </c>
      <c r="Z91" s="22">
        <v>86</v>
      </c>
      <c r="AA91" s="13">
        <f t="shared" si="51"/>
        <v>94</v>
      </c>
      <c r="AB91" s="12">
        <f t="shared" si="52"/>
        <v>94</v>
      </c>
      <c r="AC91" s="13">
        <f t="shared" si="53"/>
        <v>19</v>
      </c>
      <c r="AD91" s="12">
        <f t="shared" si="54"/>
        <v>18</v>
      </c>
      <c r="AE91" s="14">
        <f t="shared" si="55"/>
        <v>7</v>
      </c>
      <c r="AF91" s="12"/>
      <c r="AG91" s="12"/>
      <c r="AH91" s="12"/>
      <c r="AI91" s="12"/>
      <c r="AJ91" s="12"/>
      <c r="AK91" s="36">
        <f>COUNT(AK88:AK90)</f>
        <v>2</v>
      </c>
      <c r="AL91" s="36"/>
      <c r="AM91" s="36"/>
      <c r="AN91" s="36"/>
      <c r="AO91" s="36"/>
      <c r="AP91" s="36"/>
      <c r="AQ91" s="40"/>
    </row>
    <row r="92" spans="1:43">
      <c r="A92" s="11">
        <v>0</v>
      </c>
      <c r="B92" s="22">
        <v>94</v>
      </c>
      <c r="C92" s="13">
        <f t="shared" si="49"/>
        <v>1222</v>
      </c>
      <c r="D92" s="12">
        <f t="shared" si="40"/>
        <v>1222</v>
      </c>
      <c r="E92" s="13">
        <f t="shared" si="41"/>
        <v>3</v>
      </c>
      <c r="F92" s="12">
        <f t="shared" si="42"/>
        <v>1</v>
      </c>
      <c r="G92" s="14">
        <f t="shared" si="50"/>
        <v>1</v>
      </c>
      <c r="H92" s="12"/>
      <c r="I92" s="12"/>
      <c r="J92" s="12"/>
      <c r="K92" s="12"/>
      <c r="L92" s="12"/>
      <c r="M92" s="14">
        <v>1</v>
      </c>
      <c r="N92" s="12">
        <v>1274</v>
      </c>
      <c r="O92" s="13">
        <f t="shared" ref="O92:O97" si="56">MOD(CHOOSE(1+M92,N92*13,N92+2,N92+8,N92+1,N92*17,N92+3,N92*N92,N92+6),$C$10)</f>
        <v>1276</v>
      </c>
      <c r="P92" s="12">
        <f t="shared" ref="P92:P97" si="57">MOD(O92,$C$10)</f>
        <v>1276</v>
      </c>
      <c r="Q92" s="13">
        <f t="shared" ref="Q92:Q97" si="58">CHOOSE(1+M92,$C$2,$C$3,$C$4,$C$5,$C$6,$C$7,$C$8,$C$9)</f>
        <v>13</v>
      </c>
      <c r="R92" s="12">
        <f t="shared" ref="R92:R97" si="59">MOD(P92,Q92)</f>
        <v>2</v>
      </c>
      <c r="S92" s="14">
        <f t="shared" ref="S92:S97" si="60">IF(R92 = 0,CHOOSE(1+M92,$D$2,$D$3,$D$4,$D$5,$D$6,$D$7,$D$8,$D$9),CHOOSE(1+M92,$E$2,$E$3,$E$4,$E$5,$E$6,$E$7,$E$8,$E$9))</f>
        <v>2</v>
      </c>
      <c r="T92" s="12"/>
      <c r="U92" s="12"/>
      <c r="V92" s="12"/>
      <c r="W92" s="12"/>
      <c r="X92" s="12"/>
      <c r="Y92" s="14">
        <v>2</v>
      </c>
      <c r="Z92" s="22">
        <v>72</v>
      </c>
      <c r="AA92" s="13">
        <f t="shared" si="51"/>
        <v>80</v>
      </c>
      <c r="AB92" s="12">
        <f t="shared" si="52"/>
        <v>80</v>
      </c>
      <c r="AC92" s="13">
        <f t="shared" si="53"/>
        <v>19</v>
      </c>
      <c r="AD92" s="12">
        <f t="shared" si="54"/>
        <v>4</v>
      </c>
      <c r="AE92" s="14">
        <f t="shared" si="55"/>
        <v>7</v>
      </c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</row>
    <row r="93" spans="1:43">
      <c r="A93" s="11">
        <v>0</v>
      </c>
      <c r="B93" s="22">
        <v>69</v>
      </c>
      <c r="C93" s="13">
        <f t="shared" si="49"/>
        <v>897</v>
      </c>
      <c r="D93" s="12">
        <f t="shared" si="40"/>
        <v>897</v>
      </c>
      <c r="E93" s="13">
        <f t="shared" si="41"/>
        <v>3</v>
      </c>
      <c r="F93" s="12">
        <f t="shared" si="42"/>
        <v>0</v>
      </c>
      <c r="G93" s="14">
        <f t="shared" si="50"/>
        <v>2</v>
      </c>
      <c r="H93" s="12"/>
      <c r="I93" s="12"/>
      <c r="J93" s="12"/>
      <c r="K93" s="12"/>
      <c r="L93" s="12"/>
      <c r="M93" s="14">
        <v>1</v>
      </c>
      <c r="N93" s="12">
        <v>650</v>
      </c>
      <c r="O93" s="13">
        <f t="shared" si="56"/>
        <v>652</v>
      </c>
      <c r="P93" s="12">
        <f t="shared" si="57"/>
        <v>652</v>
      </c>
      <c r="Q93" s="13">
        <f t="shared" si="58"/>
        <v>13</v>
      </c>
      <c r="R93" s="12">
        <f t="shared" si="59"/>
        <v>2</v>
      </c>
      <c r="S93" s="14">
        <f t="shared" si="60"/>
        <v>2</v>
      </c>
      <c r="T93" s="12"/>
      <c r="U93" s="12"/>
      <c r="V93" s="12"/>
      <c r="W93" s="12"/>
      <c r="X93" s="12"/>
      <c r="Y93" s="14">
        <v>2</v>
      </c>
      <c r="Z93" s="22">
        <v>87</v>
      </c>
      <c r="AA93" s="13">
        <f t="shared" si="51"/>
        <v>95</v>
      </c>
      <c r="AB93" s="12">
        <f t="shared" si="52"/>
        <v>95</v>
      </c>
      <c r="AC93" s="13">
        <f t="shared" si="53"/>
        <v>19</v>
      </c>
      <c r="AD93" s="12">
        <f t="shared" si="54"/>
        <v>0</v>
      </c>
      <c r="AE93" s="14">
        <f t="shared" si="55"/>
        <v>4</v>
      </c>
      <c r="AF93" s="12"/>
      <c r="AG93" s="12"/>
      <c r="AH93" s="12"/>
      <c r="AI93" s="12"/>
      <c r="AJ93" s="12"/>
      <c r="AK93" s="17" t="s">
        <v>5</v>
      </c>
      <c r="AL93" s="18" t="s">
        <v>6</v>
      </c>
      <c r="AM93" s="18" t="s">
        <v>4</v>
      </c>
      <c r="AN93" s="18" t="s">
        <v>17</v>
      </c>
      <c r="AO93" s="18" t="s">
        <v>9</v>
      </c>
      <c r="AP93" s="18" t="s">
        <v>7</v>
      </c>
      <c r="AQ93" s="20" t="s">
        <v>5</v>
      </c>
    </row>
    <row r="94" spans="1:43">
      <c r="A94" s="11">
        <v>0</v>
      </c>
      <c r="B94" s="22">
        <v>62</v>
      </c>
      <c r="C94" s="13">
        <f t="shared" si="49"/>
        <v>806</v>
      </c>
      <c r="D94" s="12">
        <f t="shared" si="40"/>
        <v>806</v>
      </c>
      <c r="E94" s="13">
        <f t="shared" si="41"/>
        <v>3</v>
      </c>
      <c r="F94" s="12">
        <f t="shared" si="42"/>
        <v>2</v>
      </c>
      <c r="G94" s="14">
        <f t="shared" si="50"/>
        <v>1</v>
      </c>
      <c r="H94" s="12"/>
      <c r="I94" s="12"/>
      <c r="J94" s="12"/>
      <c r="K94" s="12"/>
      <c r="L94" s="12"/>
      <c r="M94" s="14">
        <v>1</v>
      </c>
      <c r="N94" s="12">
        <v>1222</v>
      </c>
      <c r="O94" s="13">
        <f t="shared" si="56"/>
        <v>1224</v>
      </c>
      <c r="P94" s="12">
        <f t="shared" si="57"/>
        <v>1224</v>
      </c>
      <c r="Q94" s="13">
        <f t="shared" si="58"/>
        <v>13</v>
      </c>
      <c r="R94" s="12">
        <f t="shared" si="59"/>
        <v>2</v>
      </c>
      <c r="S94" s="14">
        <f t="shared" si="60"/>
        <v>2</v>
      </c>
      <c r="T94" s="12"/>
      <c r="U94" s="12"/>
      <c r="V94" s="12"/>
      <c r="W94" s="12"/>
      <c r="X94" s="12"/>
      <c r="Y94" s="14">
        <v>2</v>
      </c>
      <c r="Z94" s="12">
        <v>702</v>
      </c>
      <c r="AA94" s="13">
        <f t="shared" si="51"/>
        <v>710</v>
      </c>
      <c r="AB94" s="12">
        <f t="shared" si="52"/>
        <v>710</v>
      </c>
      <c r="AC94" s="13">
        <f t="shared" si="53"/>
        <v>19</v>
      </c>
      <c r="AD94" s="12">
        <f t="shared" si="54"/>
        <v>7</v>
      </c>
      <c r="AE94" s="14">
        <f t="shared" si="55"/>
        <v>7</v>
      </c>
      <c r="AF94" s="12"/>
      <c r="AG94" s="12"/>
      <c r="AH94" s="12"/>
      <c r="AI94" s="12"/>
      <c r="AJ94" s="12"/>
      <c r="AK94" s="14">
        <v>7</v>
      </c>
      <c r="AL94" s="22">
        <v>73</v>
      </c>
      <c r="AM94" s="13">
        <f t="shared" ref="AM94:AM97" si="61">MOD(CHOOSE(1+AK94,AL94*13,AL94+2,AL94+8,AL94+1,AL94*17,AL94+3,AL94*AL94,AL94+6),$C$10)</f>
        <v>79</v>
      </c>
      <c r="AN94" s="12">
        <f>MOD(AM94,$C$10)</f>
        <v>79</v>
      </c>
      <c r="AO94" s="13">
        <f>CHOOSE(1+AK94,$C$2,$C$3,$C$4,$C$5,$C$6,$C$7,$C$8,$C$9)</f>
        <v>2</v>
      </c>
      <c r="AP94" s="12">
        <f>MOD(AN94,AO94)</f>
        <v>1</v>
      </c>
      <c r="AQ94" s="15">
        <f t="shared" ref="AQ94:AQ97" si="62">IF(AP94 = 0,CHOOSE(1+AK94,$D$2,$D$3,$D$4,$D$5,$D$6,$D$7,$D$8,$D$9),CHOOSE(1+AK94,$E$2,$E$3,$E$4,$E$5,$E$6,$E$7,$E$8,$E$9))</f>
        <v>3</v>
      </c>
    </row>
    <row r="95" spans="1:43">
      <c r="A95" s="11">
        <v>0</v>
      </c>
      <c r="B95" s="22">
        <v>53</v>
      </c>
      <c r="C95" s="13">
        <f t="shared" si="49"/>
        <v>689</v>
      </c>
      <c r="D95" s="12">
        <f t="shared" si="40"/>
        <v>689</v>
      </c>
      <c r="E95" s="13">
        <f t="shared" si="41"/>
        <v>3</v>
      </c>
      <c r="F95" s="12">
        <f t="shared" si="42"/>
        <v>2</v>
      </c>
      <c r="G95" s="14">
        <f t="shared" si="50"/>
        <v>1</v>
      </c>
      <c r="H95" s="12"/>
      <c r="I95" s="12"/>
      <c r="J95" s="12"/>
      <c r="K95" s="12"/>
      <c r="L95" s="12"/>
      <c r="M95" s="14">
        <v>1</v>
      </c>
      <c r="N95" s="12">
        <v>806</v>
      </c>
      <c r="O95" s="13">
        <f t="shared" si="56"/>
        <v>808</v>
      </c>
      <c r="P95" s="12">
        <f t="shared" si="57"/>
        <v>808</v>
      </c>
      <c r="Q95" s="13">
        <f t="shared" si="58"/>
        <v>13</v>
      </c>
      <c r="R95" s="12">
        <f t="shared" si="59"/>
        <v>2</v>
      </c>
      <c r="S95" s="14">
        <f t="shared" si="60"/>
        <v>2</v>
      </c>
      <c r="T95" s="12"/>
      <c r="U95" s="12"/>
      <c r="V95" s="12"/>
      <c r="W95" s="12"/>
      <c r="X95" s="12"/>
      <c r="Y95" s="14">
        <v>2</v>
      </c>
      <c r="Z95" s="12">
        <v>897</v>
      </c>
      <c r="AA95" s="13">
        <f t="shared" si="51"/>
        <v>905</v>
      </c>
      <c r="AB95" s="12">
        <f t="shared" si="52"/>
        <v>905</v>
      </c>
      <c r="AC95" s="13">
        <f t="shared" si="53"/>
        <v>19</v>
      </c>
      <c r="AD95" s="12">
        <f t="shared" si="54"/>
        <v>12</v>
      </c>
      <c r="AE95" s="14">
        <f t="shared" si="55"/>
        <v>7</v>
      </c>
      <c r="AF95" s="12"/>
      <c r="AG95" s="12"/>
      <c r="AH95" s="12"/>
      <c r="AI95" s="12"/>
      <c r="AJ95" s="12"/>
      <c r="AK95" s="14">
        <v>7</v>
      </c>
      <c r="AL95" s="22">
        <v>59</v>
      </c>
      <c r="AM95" s="13">
        <f t="shared" si="61"/>
        <v>65</v>
      </c>
      <c r="AN95" s="12">
        <f>MOD(AM95,$C$10)</f>
        <v>65</v>
      </c>
      <c r="AO95" s="13">
        <f>CHOOSE(1+AK95,$C$2,$C$3,$C$4,$C$5,$C$6,$C$7,$C$8,$C$9)</f>
        <v>2</v>
      </c>
      <c r="AP95" s="12">
        <f>MOD(AN95,AO95)</f>
        <v>1</v>
      </c>
      <c r="AQ95" s="15">
        <f t="shared" si="62"/>
        <v>3</v>
      </c>
    </row>
    <row r="96" spans="1:43">
      <c r="A96" s="11">
        <v>0</v>
      </c>
      <c r="B96" s="22">
        <v>85</v>
      </c>
      <c r="C96" s="13">
        <f t="shared" si="49"/>
        <v>1105</v>
      </c>
      <c r="D96" s="12">
        <f t="shared" si="40"/>
        <v>1105</v>
      </c>
      <c r="E96" s="13">
        <f t="shared" si="41"/>
        <v>3</v>
      </c>
      <c r="F96" s="12">
        <f t="shared" si="42"/>
        <v>1</v>
      </c>
      <c r="G96" s="14">
        <f t="shared" si="50"/>
        <v>1</v>
      </c>
      <c r="H96" s="12"/>
      <c r="I96" s="12"/>
      <c r="J96" s="12"/>
      <c r="K96" s="12"/>
      <c r="L96" s="12"/>
      <c r="M96" s="14">
        <v>1</v>
      </c>
      <c r="N96" s="12">
        <v>689</v>
      </c>
      <c r="O96" s="13">
        <f t="shared" si="56"/>
        <v>691</v>
      </c>
      <c r="P96" s="12">
        <f t="shared" si="57"/>
        <v>691</v>
      </c>
      <c r="Q96" s="13">
        <f t="shared" si="58"/>
        <v>13</v>
      </c>
      <c r="R96" s="12">
        <f t="shared" si="59"/>
        <v>2</v>
      </c>
      <c r="S96" s="14">
        <f t="shared" si="60"/>
        <v>2</v>
      </c>
      <c r="T96" s="12"/>
      <c r="U96" s="12"/>
      <c r="V96" s="12"/>
      <c r="W96" s="12"/>
      <c r="X96" s="12"/>
      <c r="Y96" s="14">
        <v>2</v>
      </c>
      <c r="Z96" s="12">
        <v>73</v>
      </c>
      <c r="AA96" s="13">
        <f t="shared" si="51"/>
        <v>81</v>
      </c>
      <c r="AB96" s="12">
        <f t="shared" si="52"/>
        <v>81</v>
      </c>
      <c r="AC96" s="13">
        <f t="shared" si="53"/>
        <v>19</v>
      </c>
      <c r="AD96" s="12">
        <f t="shared" si="54"/>
        <v>5</v>
      </c>
      <c r="AE96" s="14">
        <f t="shared" si="55"/>
        <v>7</v>
      </c>
      <c r="AF96" s="12"/>
      <c r="AG96" s="12"/>
      <c r="AH96" s="12"/>
      <c r="AI96" s="12"/>
      <c r="AJ96" s="12"/>
      <c r="AK96" s="14">
        <v>7</v>
      </c>
      <c r="AL96" s="22">
        <v>82</v>
      </c>
      <c r="AM96" s="13">
        <f t="shared" si="61"/>
        <v>88</v>
      </c>
      <c r="AN96" s="12">
        <f>MOD(AM96,$C$10)</f>
        <v>88</v>
      </c>
      <c r="AO96" s="13">
        <f>CHOOSE(1+AK96,$C$2,$C$3,$C$4,$C$5,$C$6,$C$7,$C$8,$C$9)</f>
        <v>2</v>
      </c>
      <c r="AP96" s="12">
        <f>MOD(AN96,AO96)</f>
        <v>0</v>
      </c>
      <c r="AQ96" s="15">
        <f t="shared" si="62"/>
        <v>4</v>
      </c>
    </row>
    <row r="97" spans="1:43">
      <c r="A97" s="37">
        <f>COUNT(A89:A96)</f>
        <v>8</v>
      </c>
      <c r="B97" s="36"/>
      <c r="C97" s="36"/>
      <c r="D97" s="36"/>
      <c r="E97" s="36"/>
      <c r="F97" s="36"/>
      <c r="G97" s="36"/>
      <c r="H97" s="12"/>
      <c r="I97" s="12"/>
      <c r="J97" s="12"/>
      <c r="K97" s="12"/>
      <c r="L97" s="12"/>
      <c r="M97" s="14">
        <v>1</v>
      </c>
      <c r="N97" s="12">
        <v>1105</v>
      </c>
      <c r="O97" s="13">
        <f t="shared" si="56"/>
        <v>1107</v>
      </c>
      <c r="P97" s="12">
        <f t="shared" si="57"/>
        <v>1107</v>
      </c>
      <c r="Q97" s="13">
        <f t="shared" si="58"/>
        <v>13</v>
      </c>
      <c r="R97" s="12">
        <f t="shared" si="59"/>
        <v>2</v>
      </c>
      <c r="S97" s="14">
        <f t="shared" si="60"/>
        <v>2</v>
      </c>
      <c r="T97" s="12"/>
      <c r="U97" s="12"/>
      <c r="V97" s="12"/>
      <c r="W97" s="12"/>
      <c r="X97" s="12"/>
      <c r="Y97" s="14">
        <v>2</v>
      </c>
      <c r="Z97" s="12">
        <v>57</v>
      </c>
      <c r="AA97" s="13">
        <f t="shared" si="51"/>
        <v>65</v>
      </c>
      <c r="AB97" s="12">
        <f t="shared" si="52"/>
        <v>65</v>
      </c>
      <c r="AC97" s="13">
        <f t="shared" si="53"/>
        <v>19</v>
      </c>
      <c r="AD97" s="12">
        <f t="shared" si="54"/>
        <v>8</v>
      </c>
      <c r="AE97" s="14">
        <f t="shared" si="55"/>
        <v>7</v>
      </c>
      <c r="AF97" s="12"/>
      <c r="AG97" s="12"/>
      <c r="AH97" s="12"/>
      <c r="AI97" s="12"/>
      <c r="AJ97" s="12"/>
      <c r="AK97" s="14">
        <v>7</v>
      </c>
      <c r="AL97" s="22">
        <v>65</v>
      </c>
      <c r="AM97" s="13">
        <f t="shared" si="61"/>
        <v>71</v>
      </c>
      <c r="AN97" s="12">
        <f>MOD(AM97,$C$10)</f>
        <v>71</v>
      </c>
      <c r="AO97" s="13">
        <f>CHOOSE(1+AK97,$C$2,$C$3,$C$4,$C$5,$C$6,$C$7,$C$8,$C$9)</f>
        <v>2</v>
      </c>
      <c r="AP97" s="12">
        <f>MOD(AN97,AO97)</f>
        <v>1</v>
      </c>
      <c r="AQ97" s="15">
        <f t="shared" si="62"/>
        <v>3</v>
      </c>
    </row>
    <row r="98" spans="1:43">
      <c r="A98" s="24"/>
      <c r="B98" s="12"/>
      <c r="C98" s="13"/>
      <c r="D98" s="12"/>
      <c r="E98" s="13"/>
      <c r="F98" s="12"/>
      <c r="G98" s="23"/>
      <c r="H98" s="12"/>
      <c r="I98" s="12"/>
      <c r="J98" s="12"/>
      <c r="K98" s="12"/>
      <c r="L98" s="12"/>
      <c r="M98" s="36">
        <f>COUNT(M89:M97)</f>
        <v>9</v>
      </c>
      <c r="N98" s="36"/>
      <c r="O98" s="36"/>
      <c r="P98" s="36"/>
      <c r="Q98" s="36"/>
      <c r="R98" s="36"/>
      <c r="S98" s="36"/>
      <c r="T98" s="12"/>
      <c r="U98" s="12"/>
      <c r="V98" s="12"/>
      <c r="W98" s="12"/>
      <c r="X98" s="12"/>
      <c r="Y98" s="14">
        <v>2</v>
      </c>
      <c r="Z98" s="12">
        <v>84</v>
      </c>
      <c r="AA98" s="13">
        <f t="shared" si="51"/>
        <v>92</v>
      </c>
      <c r="AB98" s="12">
        <f t="shared" si="52"/>
        <v>92</v>
      </c>
      <c r="AC98" s="13">
        <f t="shared" si="53"/>
        <v>19</v>
      </c>
      <c r="AD98" s="12">
        <f t="shared" si="54"/>
        <v>16</v>
      </c>
      <c r="AE98" s="14">
        <f t="shared" si="55"/>
        <v>7</v>
      </c>
      <c r="AF98" s="12"/>
      <c r="AG98" s="12"/>
      <c r="AH98" s="12"/>
      <c r="AI98" s="12"/>
      <c r="AJ98" s="12"/>
      <c r="AK98" s="14">
        <v>7</v>
      </c>
      <c r="AL98" s="12">
        <v>85</v>
      </c>
      <c r="AM98" s="13">
        <f t="shared" ref="AM98:AM112" si="63">MOD(CHOOSE(1+AK98,AL98*13,AL98+2,AL98+8,AL98+1,AL98*17,AL98+3,AL98*AL98,AL98+6),$C$10)</f>
        <v>91</v>
      </c>
      <c r="AN98" s="12">
        <f t="shared" ref="AN98:AN112" si="64">MOD(AM98,$C$10)</f>
        <v>91</v>
      </c>
      <c r="AO98" s="13">
        <f t="shared" ref="AO98:AO112" si="65">CHOOSE(1+AK98,$C$2,$C$3,$C$4,$C$5,$C$6,$C$7,$C$8,$C$9)</f>
        <v>2</v>
      </c>
      <c r="AP98" s="12">
        <f t="shared" ref="AP98:AP112" si="66">MOD(AN98,AO98)</f>
        <v>1</v>
      </c>
      <c r="AQ98" s="15">
        <f t="shared" ref="AQ98:AQ112" si="67">IF(AP98 = 0,CHOOSE(1+AK98,$D$2,$D$3,$D$4,$D$5,$D$6,$D$7,$D$8,$D$9),CHOOSE(1+AK98,$E$2,$E$3,$E$4,$E$5,$E$6,$E$7,$E$8,$E$9))</f>
        <v>3</v>
      </c>
    </row>
    <row r="99" spans="1:43">
      <c r="A99" s="19" t="s">
        <v>5</v>
      </c>
      <c r="B99" s="18" t="s">
        <v>6</v>
      </c>
      <c r="C99" s="18" t="s">
        <v>4</v>
      </c>
      <c r="D99" s="18" t="s">
        <v>17</v>
      </c>
      <c r="E99" s="18" t="s">
        <v>9</v>
      </c>
      <c r="F99" s="18" t="s">
        <v>7</v>
      </c>
      <c r="G99" s="17" t="s">
        <v>5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4">
        <v>2</v>
      </c>
      <c r="Z99" s="12">
        <v>1276</v>
      </c>
      <c r="AA99" s="13">
        <f t="shared" si="51"/>
        <v>1284</v>
      </c>
      <c r="AB99" s="12">
        <f t="shared" si="52"/>
        <v>1284</v>
      </c>
      <c r="AC99" s="13">
        <f t="shared" si="53"/>
        <v>19</v>
      </c>
      <c r="AD99" s="12">
        <f t="shared" si="54"/>
        <v>11</v>
      </c>
      <c r="AE99" s="14">
        <f t="shared" si="55"/>
        <v>7</v>
      </c>
      <c r="AF99" s="12"/>
      <c r="AG99" s="12"/>
      <c r="AH99" s="12"/>
      <c r="AI99" s="12"/>
      <c r="AJ99" s="12"/>
      <c r="AK99" s="14">
        <v>7</v>
      </c>
      <c r="AL99" s="12">
        <v>81</v>
      </c>
      <c r="AM99" s="13">
        <f t="shared" si="63"/>
        <v>87</v>
      </c>
      <c r="AN99" s="12">
        <f t="shared" si="64"/>
        <v>87</v>
      </c>
      <c r="AO99" s="13">
        <f t="shared" si="65"/>
        <v>2</v>
      </c>
      <c r="AP99" s="12">
        <f t="shared" si="66"/>
        <v>1</v>
      </c>
      <c r="AQ99" s="15">
        <f t="shared" si="67"/>
        <v>3</v>
      </c>
    </row>
    <row r="100" spans="1:43">
      <c r="A100" s="11">
        <v>4</v>
      </c>
      <c r="B100" s="22">
        <v>78</v>
      </c>
      <c r="C100" s="13">
        <f>MOD(CHOOSE(1+A100,B100*13,B100+2,B100+8,B100+1,B100*17,B100+3,B100*B100,B100+6),$C$10)</f>
        <v>1326</v>
      </c>
      <c r="D100" s="12">
        <f t="shared" ref="D100:D107" si="68">MOD(C100,$C$10)</f>
        <v>1326</v>
      </c>
      <c r="E100" s="13">
        <f t="shared" ref="E100:E107" si="69">CHOOSE(1+A100,$C$2,$C$3,$C$4,$C$5,$C$6,$C$7,$C$8,$C$9)</f>
        <v>5</v>
      </c>
      <c r="F100" s="12">
        <f t="shared" ref="F100:F107" si="70">MOD(D100,E100)</f>
        <v>1</v>
      </c>
      <c r="G100" s="14">
        <f>IF(F100 = 0,CHOOSE(1+A100,$D$2,$D$3,$D$4,$D$5,$D$6,$D$7,$D$8,$D$9),CHOOSE(1+A100,$E$2,$E$3,$E$4,$E$5,$E$6,$E$7,$E$8,$E$9))</f>
        <v>3</v>
      </c>
      <c r="H100" s="12"/>
      <c r="I100" s="12"/>
      <c r="J100" s="12"/>
      <c r="K100" s="12"/>
      <c r="L100" s="12"/>
      <c r="M100" s="17" t="s">
        <v>5</v>
      </c>
      <c r="N100" s="18" t="s">
        <v>6</v>
      </c>
      <c r="O100" s="18" t="s">
        <v>4</v>
      </c>
      <c r="P100" s="18" t="s">
        <v>17</v>
      </c>
      <c r="Q100" s="18" t="s">
        <v>9</v>
      </c>
      <c r="R100" s="18" t="s">
        <v>7</v>
      </c>
      <c r="S100" s="17" t="s">
        <v>5</v>
      </c>
      <c r="T100" s="12"/>
      <c r="U100" s="12"/>
      <c r="V100" s="12"/>
      <c r="W100" s="12"/>
      <c r="X100" s="12"/>
      <c r="Y100" s="14">
        <v>2</v>
      </c>
      <c r="Z100" s="12">
        <v>652</v>
      </c>
      <c r="AA100" s="13">
        <f t="shared" si="51"/>
        <v>660</v>
      </c>
      <c r="AB100" s="12">
        <f t="shared" si="52"/>
        <v>660</v>
      </c>
      <c r="AC100" s="13">
        <f t="shared" si="53"/>
        <v>19</v>
      </c>
      <c r="AD100" s="12">
        <f t="shared" si="54"/>
        <v>14</v>
      </c>
      <c r="AE100" s="14">
        <f t="shared" si="55"/>
        <v>7</v>
      </c>
      <c r="AF100" s="12"/>
      <c r="AG100" s="12"/>
      <c r="AH100" s="12"/>
      <c r="AI100" s="12"/>
      <c r="AJ100" s="12"/>
      <c r="AK100" s="14">
        <v>7</v>
      </c>
      <c r="AL100" s="12">
        <v>94</v>
      </c>
      <c r="AM100" s="13">
        <f t="shared" si="63"/>
        <v>100</v>
      </c>
      <c r="AN100" s="12">
        <f t="shared" si="64"/>
        <v>100</v>
      </c>
      <c r="AO100" s="13">
        <f t="shared" si="65"/>
        <v>2</v>
      </c>
      <c r="AP100" s="12">
        <f t="shared" si="66"/>
        <v>0</v>
      </c>
      <c r="AQ100" s="15">
        <f t="shared" si="67"/>
        <v>4</v>
      </c>
    </row>
    <row r="101" spans="1:43">
      <c r="A101" s="11">
        <v>4</v>
      </c>
      <c r="B101" s="22">
        <v>97</v>
      </c>
      <c r="C101" s="13">
        <f t="shared" ref="C101:C107" si="71">MOD(CHOOSE(1+A101,B101*13,B101+2,B101+8,B101+1,B101*17,B101+3,B101*B101,B101+6),$C$10)</f>
        <v>1649</v>
      </c>
      <c r="D101" s="12">
        <f t="shared" si="68"/>
        <v>1649</v>
      </c>
      <c r="E101" s="13">
        <f t="shared" si="69"/>
        <v>5</v>
      </c>
      <c r="F101" s="12">
        <f t="shared" si="70"/>
        <v>4</v>
      </c>
      <c r="G101" s="14">
        <f t="shared" ref="G101:G107" si="72">IF(F101 = 0,CHOOSE(1+A101,$D$2,$D$3,$D$4,$D$5,$D$6,$D$7,$D$8,$D$9),CHOOSE(1+A101,$E$2,$E$3,$E$4,$E$5,$E$6,$E$7,$E$8,$E$9))</f>
        <v>3</v>
      </c>
      <c r="H101" s="12"/>
      <c r="I101" s="12"/>
      <c r="J101" s="12"/>
      <c r="K101" s="12"/>
      <c r="L101" s="12"/>
      <c r="M101" s="14">
        <v>5</v>
      </c>
      <c r="N101" s="22">
        <v>88</v>
      </c>
      <c r="O101" s="13">
        <f>MOD(CHOOSE(1+M101,N101*13,N101+2,N101+8,N101+1,N101*17,N101+3,N101*N101,N101+6),$C$10)</f>
        <v>91</v>
      </c>
      <c r="P101" s="12">
        <f>MOD(O101,$C$10)</f>
        <v>91</v>
      </c>
      <c r="Q101" s="13">
        <f>CHOOSE(1+M101,$C$2,$C$3,$C$4,$C$5,$C$6,$C$7,$C$8,$C$9)</f>
        <v>7</v>
      </c>
      <c r="R101" s="12">
        <f>MOD(P101,Q101)</f>
        <v>0</v>
      </c>
      <c r="S101" s="14">
        <f>IF(R101 = 0,CHOOSE(1+M101,$D$2,$D$3,$D$4,$D$5,$D$6,$D$7,$D$8,$D$9),CHOOSE(1+M101,$E$2,$E$3,$E$4,$E$5,$E$6,$E$7,$E$8,$E$9))</f>
        <v>1</v>
      </c>
      <c r="T101" s="12"/>
      <c r="U101" s="12"/>
      <c r="V101" s="12"/>
      <c r="W101" s="12"/>
      <c r="X101" s="12"/>
      <c r="Y101" s="14">
        <v>2</v>
      </c>
      <c r="Z101" s="12">
        <v>1224</v>
      </c>
      <c r="AA101" s="13">
        <f t="shared" si="51"/>
        <v>1232</v>
      </c>
      <c r="AB101" s="12">
        <f t="shared" si="52"/>
        <v>1232</v>
      </c>
      <c r="AC101" s="13">
        <f t="shared" si="53"/>
        <v>19</v>
      </c>
      <c r="AD101" s="12">
        <f t="shared" si="54"/>
        <v>16</v>
      </c>
      <c r="AE101" s="14">
        <f t="shared" si="55"/>
        <v>7</v>
      </c>
      <c r="AF101" s="12"/>
      <c r="AG101" s="12"/>
      <c r="AH101" s="12"/>
      <c r="AI101" s="12"/>
      <c r="AJ101" s="12"/>
      <c r="AK101" s="14">
        <v>7</v>
      </c>
      <c r="AL101" s="12">
        <v>80</v>
      </c>
      <c r="AM101" s="13">
        <f t="shared" si="63"/>
        <v>86</v>
      </c>
      <c r="AN101" s="12">
        <f t="shared" si="64"/>
        <v>86</v>
      </c>
      <c r="AO101" s="13">
        <f t="shared" si="65"/>
        <v>2</v>
      </c>
      <c r="AP101" s="12">
        <f t="shared" si="66"/>
        <v>0</v>
      </c>
      <c r="AQ101" s="15">
        <f t="shared" si="67"/>
        <v>4</v>
      </c>
    </row>
    <row r="102" spans="1:43">
      <c r="A102" s="11">
        <v>4</v>
      </c>
      <c r="B102" s="22">
        <v>51</v>
      </c>
      <c r="C102" s="13">
        <f t="shared" si="71"/>
        <v>867</v>
      </c>
      <c r="D102" s="12">
        <f t="shared" si="68"/>
        <v>867</v>
      </c>
      <c r="E102" s="13">
        <f t="shared" si="69"/>
        <v>5</v>
      </c>
      <c r="F102" s="12">
        <f t="shared" si="70"/>
        <v>2</v>
      </c>
      <c r="G102" s="14">
        <f t="shared" si="72"/>
        <v>3</v>
      </c>
      <c r="H102" s="12"/>
      <c r="I102" s="12"/>
      <c r="J102" s="12"/>
      <c r="K102" s="12"/>
      <c r="L102" s="12"/>
      <c r="M102" s="14">
        <v>5</v>
      </c>
      <c r="N102" s="12">
        <v>98</v>
      </c>
      <c r="O102" s="13">
        <f t="shared" ref="O102:O103" si="73">MOD(CHOOSE(1+M102,N102*13,N102+2,N102+8,N102+1,N102*17,N102+3,N102*N102,N102+6),$C$10)</f>
        <v>101</v>
      </c>
      <c r="P102" s="12">
        <f t="shared" ref="P102:P103" si="74">MOD(O102,$C$10)</f>
        <v>101</v>
      </c>
      <c r="Q102" s="13">
        <f t="shared" ref="Q102:Q103" si="75">CHOOSE(1+M102,$C$2,$C$3,$C$4,$C$5,$C$6,$C$7,$C$8,$C$9)</f>
        <v>7</v>
      </c>
      <c r="R102" s="12">
        <f t="shared" ref="R102:R103" si="76">MOD(P102,Q102)</f>
        <v>3</v>
      </c>
      <c r="S102" s="14">
        <f t="shared" ref="S102:S103" si="77">IF(R102 = 0,CHOOSE(1+M102,$D$2,$D$3,$D$4,$D$5,$D$6,$D$7,$D$8,$D$9),CHOOSE(1+M102,$E$2,$E$3,$E$4,$E$5,$E$6,$E$7,$E$8,$E$9))</f>
        <v>0</v>
      </c>
      <c r="T102" s="12"/>
      <c r="U102" s="12"/>
      <c r="V102" s="12"/>
      <c r="W102" s="12"/>
      <c r="X102" s="12"/>
      <c r="Y102" s="14">
        <v>2</v>
      </c>
      <c r="Z102" s="12">
        <v>808</v>
      </c>
      <c r="AA102" s="13">
        <f t="shared" si="51"/>
        <v>816</v>
      </c>
      <c r="AB102" s="12">
        <f t="shared" si="52"/>
        <v>816</v>
      </c>
      <c r="AC102" s="13">
        <f t="shared" si="53"/>
        <v>19</v>
      </c>
      <c r="AD102" s="12">
        <f t="shared" si="54"/>
        <v>18</v>
      </c>
      <c r="AE102" s="14">
        <f t="shared" si="55"/>
        <v>7</v>
      </c>
      <c r="AF102" s="12"/>
      <c r="AG102" s="12"/>
      <c r="AH102" s="12"/>
      <c r="AI102" s="12"/>
      <c r="AJ102" s="12"/>
      <c r="AK102" s="14">
        <v>7</v>
      </c>
      <c r="AL102" s="12">
        <v>710</v>
      </c>
      <c r="AM102" s="13">
        <f t="shared" si="63"/>
        <v>716</v>
      </c>
      <c r="AN102" s="12">
        <f t="shared" si="64"/>
        <v>716</v>
      </c>
      <c r="AO102" s="13">
        <f t="shared" si="65"/>
        <v>2</v>
      </c>
      <c r="AP102" s="12">
        <f t="shared" si="66"/>
        <v>0</v>
      </c>
      <c r="AQ102" s="15">
        <f t="shared" si="67"/>
        <v>4</v>
      </c>
    </row>
    <row r="103" spans="1:43">
      <c r="A103" s="11">
        <v>4</v>
      </c>
      <c r="B103" s="22">
        <v>85</v>
      </c>
      <c r="C103" s="13">
        <f t="shared" si="71"/>
        <v>1445</v>
      </c>
      <c r="D103" s="12">
        <f t="shared" si="68"/>
        <v>1445</v>
      </c>
      <c r="E103" s="13">
        <f t="shared" si="69"/>
        <v>5</v>
      </c>
      <c r="F103" s="12">
        <f t="shared" si="70"/>
        <v>0</v>
      </c>
      <c r="G103" s="14">
        <f t="shared" si="72"/>
        <v>6</v>
      </c>
      <c r="H103" s="12"/>
      <c r="I103" s="12"/>
      <c r="J103" s="12"/>
      <c r="K103" s="12"/>
      <c r="L103" s="12"/>
      <c r="M103" s="14">
        <v>5</v>
      </c>
      <c r="N103" s="12">
        <v>92</v>
      </c>
      <c r="O103" s="13">
        <f t="shared" si="73"/>
        <v>95</v>
      </c>
      <c r="P103" s="12">
        <f t="shared" si="74"/>
        <v>95</v>
      </c>
      <c r="Q103" s="13">
        <f t="shared" si="75"/>
        <v>7</v>
      </c>
      <c r="R103" s="12">
        <f t="shared" si="76"/>
        <v>4</v>
      </c>
      <c r="S103" s="14">
        <f t="shared" si="77"/>
        <v>0</v>
      </c>
      <c r="T103" s="12"/>
      <c r="U103" s="12"/>
      <c r="V103" s="12"/>
      <c r="W103" s="12"/>
      <c r="X103" s="12"/>
      <c r="Y103" s="14">
        <v>2</v>
      </c>
      <c r="Z103" s="12">
        <v>691</v>
      </c>
      <c r="AA103" s="13">
        <f t="shared" si="51"/>
        <v>699</v>
      </c>
      <c r="AB103" s="12">
        <f t="shared" si="52"/>
        <v>699</v>
      </c>
      <c r="AC103" s="13">
        <f t="shared" si="53"/>
        <v>19</v>
      </c>
      <c r="AD103" s="12">
        <f t="shared" si="54"/>
        <v>15</v>
      </c>
      <c r="AE103" s="14">
        <f t="shared" si="55"/>
        <v>7</v>
      </c>
      <c r="AF103" s="12"/>
      <c r="AG103" s="12"/>
      <c r="AH103" s="12"/>
      <c r="AI103" s="12"/>
      <c r="AJ103" s="12"/>
      <c r="AK103" s="14">
        <v>7</v>
      </c>
      <c r="AL103" s="12">
        <v>905</v>
      </c>
      <c r="AM103" s="13">
        <f t="shared" si="63"/>
        <v>911</v>
      </c>
      <c r="AN103" s="12">
        <f t="shared" si="64"/>
        <v>911</v>
      </c>
      <c r="AO103" s="13">
        <f t="shared" si="65"/>
        <v>2</v>
      </c>
      <c r="AP103" s="12">
        <f t="shared" si="66"/>
        <v>1</v>
      </c>
      <c r="AQ103" s="15">
        <f t="shared" si="67"/>
        <v>3</v>
      </c>
    </row>
    <row r="104" spans="1:43">
      <c r="A104" s="11">
        <v>4</v>
      </c>
      <c r="B104" s="22">
        <v>66</v>
      </c>
      <c r="C104" s="13">
        <f t="shared" si="71"/>
        <v>1122</v>
      </c>
      <c r="D104" s="12">
        <f t="shared" si="68"/>
        <v>1122</v>
      </c>
      <c r="E104" s="13">
        <f t="shared" si="69"/>
        <v>5</v>
      </c>
      <c r="F104" s="12">
        <f t="shared" si="70"/>
        <v>2</v>
      </c>
      <c r="G104" s="14">
        <f t="shared" si="72"/>
        <v>3</v>
      </c>
      <c r="H104" s="12"/>
      <c r="I104" s="12"/>
      <c r="J104" s="12"/>
      <c r="K104" s="12"/>
      <c r="L104" s="12"/>
      <c r="M104" s="36">
        <f>COUNT(M101:M103)</f>
        <v>3</v>
      </c>
      <c r="N104" s="36"/>
      <c r="O104" s="36"/>
      <c r="P104" s="36"/>
      <c r="Q104" s="36"/>
      <c r="R104" s="36"/>
      <c r="S104" s="36"/>
      <c r="T104" s="12"/>
      <c r="U104" s="12"/>
      <c r="V104" s="12"/>
      <c r="W104" s="12"/>
      <c r="X104" s="12"/>
      <c r="Y104" s="14">
        <v>2</v>
      </c>
      <c r="Z104" s="12">
        <v>1107</v>
      </c>
      <c r="AA104" s="13">
        <f t="shared" si="51"/>
        <v>1115</v>
      </c>
      <c r="AB104" s="12">
        <f t="shared" si="52"/>
        <v>1115</v>
      </c>
      <c r="AC104" s="13">
        <f t="shared" si="53"/>
        <v>19</v>
      </c>
      <c r="AD104" s="12">
        <f t="shared" si="54"/>
        <v>13</v>
      </c>
      <c r="AE104" s="14">
        <f t="shared" si="55"/>
        <v>7</v>
      </c>
      <c r="AF104" s="12"/>
      <c r="AG104" s="12"/>
      <c r="AH104" s="12"/>
      <c r="AI104" s="12"/>
      <c r="AJ104" s="12"/>
      <c r="AK104" s="14">
        <v>7</v>
      </c>
      <c r="AL104" s="12">
        <v>81</v>
      </c>
      <c r="AM104" s="13">
        <f t="shared" si="63"/>
        <v>87</v>
      </c>
      <c r="AN104" s="12">
        <f t="shared" si="64"/>
        <v>87</v>
      </c>
      <c r="AO104" s="13">
        <f t="shared" si="65"/>
        <v>2</v>
      </c>
      <c r="AP104" s="12">
        <f t="shared" si="66"/>
        <v>1</v>
      </c>
      <c r="AQ104" s="15">
        <f t="shared" si="67"/>
        <v>3</v>
      </c>
    </row>
    <row r="105" spans="1:43">
      <c r="A105" s="11">
        <v>4</v>
      </c>
      <c r="B105" s="22">
        <v>63</v>
      </c>
      <c r="C105" s="13">
        <f t="shared" si="71"/>
        <v>1071</v>
      </c>
      <c r="D105" s="12">
        <f t="shared" si="68"/>
        <v>1071</v>
      </c>
      <c r="E105" s="13">
        <f t="shared" si="69"/>
        <v>5</v>
      </c>
      <c r="F105" s="12">
        <f t="shared" si="70"/>
        <v>1</v>
      </c>
      <c r="G105" s="14">
        <f t="shared" si="72"/>
        <v>3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36">
        <f>COUNT(Y89:Y104)</f>
        <v>16</v>
      </c>
      <c r="Z105" s="36"/>
      <c r="AA105" s="36"/>
      <c r="AB105" s="36"/>
      <c r="AC105" s="36"/>
      <c r="AD105" s="36"/>
      <c r="AE105" s="36"/>
      <c r="AF105" s="12"/>
      <c r="AG105" s="12"/>
      <c r="AH105" s="12"/>
      <c r="AI105" s="12"/>
      <c r="AJ105" s="12"/>
      <c r="AK105" s="14">
        <v>7</v>
      </c>
      <c r="AL105" s="12">
        <v>65</v>
      </c>
      <c r="AM105" s="13">
        <f t="shared" si="63"/>
        <v>71</v>
      </c>
      <c r="AN105" s="12">
        <f t="shared" si="64"/>
        <v>71</v>
      </c>
      <c r="AO105" s="13">
        <f t="shared" si="65"/>
        <v>2</v>
      </c>
      <c r="AP105" s="12">
        <f t="shared" si="66"/>
        <v>1</v>
      </c>
      <c r="AQ105" s="15">
        <f t="shared" si="67"/>
        <v>3</v>
      </c>
    </row>
    <row r="106" spans="1:43">
      <c r="A106" s="11">
        <v>4</v>
      </c>
      <c r="B106" s="22">
        <v>62</v>
      </c>
      <c r="C106" s="13">
        <f t="shared" si="71"/>
        <v>1054</v>
      </c>
      <c r="D106" s="12">
        <f t="shared" si="68"/>
        <v>1054</v>
      </c>
      <c r="E106" s="13">
        <f t="shared" si="69"/>
        <v>5</v>
      </c>
      <c r="F106" s="12">
        <f t="shared" si="70"/>
        <v>4</v>
      </c>
      <c r="G106" s="14">
        <f t="shared" si="72"/>
        <v>3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4">
        <v>7</v>
      </c>
      <c r="AL106" s="12">
        <v>92</v>
      </c>
      <c r="AM106" s="13">
        <f t="shared" si="63"/>
        <v>98</v>
      </c>
      <c r="AN106" s="12">
        <f t="shared" si="64"/>
        <v>98</v>
      </c>
      <c r="AO106" s="13">
        <f t="shared" si="65"/>
        <v>2</v>
      </c>
      <c r="AP106" s="12">
        <f t="shared" si="66"/>
        <v>0</v>
      </c>
      <c r="AQ106" s="15">
        <f t="shared" si="67"/>
        <v>4</v>
      </c>
    </row>
    <row r="107" spans="1:43">
      <c r="A107" s="11">
        <v>4</v>
      </c>
      <c r="B107" s="12">
        <v>95</v>
      </c>
      <c r="C107" s="13">
        <f t="shared" si="71"/>
        <v>1615</v>
      </c>
      <c r="D107" s="12">
        <f t="shared" si="68"/>
        <v>1615</v>
      </c>
      <c r="E107" s="13">
        <f t="shared" si="69"/>
        <v>5</v>
      </c>
      <c r="F107" s="12">
        <f t="shared" si="70"/>
        <v>0</v>
      </c>
      <c r="G107" s="14">
        <f t="shared" si="72"/>
        <v>6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7" t="s">
        <v>5</v>
      </c>
      <c r="Z107" s="18" t="s">
        <v>6</v>
      </c>
      <c r="AA107" s="18" t="s">
        <v>4</v>
      </c>
      <c r="AB107" s="18" t="s">
        <v>17</v>
      </c>
      <c r="AC107" s="18" t="s">
        <v>9</v>
      </c>
      <c r="AD107" s="18" t="s">
        <v>7</v>
      </c>
      <c r="AE107" s="17" t="s">
        <v>5</v>
      </c>
      <c r="AF107" s="12"/>
      <c r="AG107" s="12"/>
      <c r="AH107" s="12"/>
      <c r="AI107" s="12"/>
      <c r="AJ107" s="12"/>
      <c r="AK107" s="14">
        <v>7</v>
      </c>
      <c r="AL107" s="12">
        <v>1284</v>
      </c>
      <c r="AM107" s="13">
        <f t="shared" si="63"/>
        <v>1290</v>
      </c>
      <c r="AN107" s="12">
        <f t="shared" si="64"/>
        <v>1290</v>
      </c>
      <c r="AO107" s="13">
        <f t="shared" si="65"/>
        <v>2</v>
      </c>
      <c r="AP107" s="12">
        <f t="shared" si="66"/>
        <v>0</v>
      </c>
      <c r="AQ107" s="15">
        <f t="shared" si="67"/>
        <v>4</v>
      </c>
    </row>
    <row r="108" spans="1:43">
      <c r="A108" s="37">
        <f>COUNT(A100:A107)</f>
        <v>8</v>
      </c>
      <c r="B108" s="36"/>
      <c r="C108" s="36"/>
      <c r="D108" s="36"/>
      <c r="E108" s="36"/>
      <c r="F108" s="36"/>
      <c r="G108" s="36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4">
        <v>6</v>
      </c>
      <c r="Z108" s="22">
        <v>87</v>
      </c>
      <c r="AA108" s="13">
        <f>MOD(CHOOSE(1+Y108,Z108*13,Z108+2,Z108+8,Z108+1,Z108*17,Z108+3,Z108*Z108,Z108+6),$C$10)</f>
        <v>7569</v>
      </c>
      <c r="AB108" s="12">
        <f>MOD(AA108,$C$10)</f>
        <v>7569</v>
      </c>
      <c r="AC108" s="13">
        <f>CHOOSE(1+Y108,$C$2,$C$3,$C$4,$C$5,$C$6,$C$7,$C$8,$C$9)</f>
        <v>11</v>
      </c>
      <c r="AD108" s="12">
        <f>MOD(AB108,AC108)</f>
        <v>1</v>
      </c>
      <c r="AE108" s="14">
        <f>IF(AD108 = 0,CHOOSE(1+Y108,$D$2,$D$3,$D$4,$D$5,$D$6,$D$7,$D$8,$D$9),CHOOSE(1+Y108,$E$2,$E$3,$E$4,$E$5,$E$6,$E$7,$E$8,$E$9))</f>
        <v>0</v>
      </c>
      <c r="AF108" s="12"/>
      <c r="AG108" s="12"/>
      <c r="AH108" s="12"/>
      <c r="AI108" s="12"/>
      <c r="AJ108" s="12"/>
      <c r="AK108" s="14">
        <v>7</v>
      </c>
      <c r="AL108" s="12">
        <v>660</v>
      </c>
      <c r="AM108" s="13">
        <f t="shared" si="63"/>
        <v>666</v>
      </c>
      <c r="AN108" s="12">
        <f t="shared" si="64"/>
        <v>666</v>
      </c>
      <c r="AO108" s="13">
        <f t="shared" si="65"/>
        <v>2</v>
      </c>
      <c r="AP108" s="12">
        <f t="shared" si="66"/>
        <v>0</v>
      </c>
      <c r="AQ108" s="15">
        <f t="shared" si="67"/>
        <v>4</v>
      </c>
    </row>
    <row r="109" spans="1:43">
      <c r="A109" s="3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4">
        <v>6</v>
      </c>
      <c r="Z109" s="22">
        <v>57</v>
      </c>
      <c r="AA109" s="13">
        <f t="shared" ref="AA109:AA115" si="78">MOD(CHOOSE(1+Y109,Z109*13,Z109+2,Z109+8,Z109+1,Z109*17,Z109+3,Z109*Z109,Z109+6),$C$10)</f>
        <v>3249</v>
      </c>
      <c r="AB109" s="12">
        <f t="shared" ref="AB109:AB115" si="79">MOD(AA109,$C$10)</f>
        <v>3249</v>
      </c>
      <c r="AC109" s="13">
        <f t="shared" ref="AC109:AC115" si="80">CHOOSE(1+Y109,$C$2,$C$3,$C$4,$C$5,$C$6,$C$7,$C$8,$C$9)</f>
        <v>11</v>
      </c>
      <c r="AD109" s="12">
        <f t="shared" ref="AD109:AD115" si="81">MOD(AB109,AC109)</f>
        <v>4</v>
      </c>
      <c r="AE109" s="14">
        <f t="shared" ref="AE109:AE115" si="82">IF(AD109 = 0,CHOOSE(1+Y109,$D$2,$D$3,$D$4,$D$5,$D$6,$D$7,$D$8,$D$9),CHOOSE(1+Y109,$E$2,$E$3,$E$4,$E$5,$E$6,$E$7,$E$8,$E$9))</f>
        <v>0</v>
      </c>
      <c r="AF109" s="12"/>
      <c r="AG109" s="12"/>
      <c r="AH109" s="12"/>
      <c r="AI109" s="12"/>
      <c r="AJ109" s="12"/>
      <c r="AK109" s="14">
        <v>7</v>
      </c>
      <c r="AL109" s="12">
        <v>1232</v>
      </c>
      <c r="AM109" s="13">
        <f t="shared" si="63"/>
        <v>1238</v>
      </c>
      <c r="AN109" s="12">
        <f t="shared" si="64"/>
        <v>1238</v>
      </c>
      <c r="AO109" s="13">
        <f t="shared" si="65"/>
        <v>2</v>
      </c>
      <c r="AP109" s="12">
        <f t="shared" si="66"/>
        <v>0</v>
      </c>
      <c r="AQ109" s="15">
        <f t="shared" si="67"/>
        <v>4</v>
      </c>
    </row>
    <row r="110" spans="1:43">
      <c r="A110" s="3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4">
        <v>6</v>
      </c>
      <c r="Z110" s="22">
        <v>63</v>
      </c>
      <c r="AA110" s="13">
        <f t="shared" si="78"/>
        <v>3969</v>
      </c>
      <c r="AB110" s="12">
        <f t="shared" si="79"/>
        <v>3969</v>
      </c>
      <c r="AC110" s="13">
        <f t="shared" si="80"/>
        <v>11</v>
      </c>
      <c r="AD110" s="12">
        <f t="shared" si="81"/>
        <v>9</v>
      </c>
      <c r="AE110" s="14">
        <f t="shared" si="82"/>
        <v>0</v>
      </c>
      <c r="AF110" s="12"/>
      <c r="AG110" s="12"/>
      <c r="AH110" s="12"/>
      <c r="AI110" s="12"/>
      <c r="AJ110" s="12"/>
      <c r="AK110" s="14">
        <v>7</v>
      </c>
      <c r="AL110" s="12">
        <v>816</v>
      </c>
      <c r="AM110" s="13">
        <f t="shared" si="63"/>
        <v>822</v>
      </c>
      <c r="AN110" s="12">
        <f t="shared" si="64"/>
        <v>822</v>
      </c>
      <c r="AO110" s="13">
        <f t="shared" si="65"/>
        <v>2</v>
      </c>
      <c r="AP110" s="12">
        <f t="shared" si="66"/>
        <v>0</v>
      </c>
      <c r="AQ110" s="15">
        <f t="shared" si="67"/>
        <v>4</v>
      </c>
    </row>
    <row r="111" spans="1:43">
      <c r="A111" s="3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4">
        <v>6</v>
      </c>
      <c r="Z111" s="22">
        <v>86</v>
      </c>
      <c r="AA111" s="13">
        <f t="shared" si="78"/>
        <v>7396</v>
      </c>
      <c r="AB111" s="12">
        <f t="shared" si="79"/>
        <v>7396</v>
      </c>
      <c r="AC111" s="13">
        <f t="shared" si="80"/>
        <v>11</v>
      </c>
      <c r="AD111" s="12">
        <f t="shared" si="81"/>
        <v>4</v>
      </c>
      <c r="AE111" s="14">
        <f t="shared" si="82"/>
        <v>0</v>
      </c>
      <c r="AF111" s="12"/>
      <c r="AG111" s="12"/>
      <c r="AH111" s="12"/>
      <c r="AI111" s="12"/>
      <c r="AJ111" s="12"/>
      <c r="AK111" s="14">
        <v>7</v>
      </c>
      <c r="AL111" s="12">
        <v>699</v>
      </c>
      <c r="AM111" s="13">
        <f t="shared" si="63"/>
        <v>705</v>
      </c>
      <c r="AN111" s="12">
        <f t="shared" si="64"/>
        <v>705</v>
      </c>
      <c r="AO111" s="13">
        <f t="shared" si="65"/>
        <v>2</v>
      </c>
      <c r="AP111" s="12">
        <f t="shared" si="66"/>
        <v>1</v>
      </c>
      <c r="AQ111" s="15">
        <f t="shared" si="67"/>
        <v>3</v>
      </c>
    </row>
    <row r="112" spans="1:43">
      <c r="A112" s="3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4">
        <v>6</v>
      </c>
      <c r="Z112" s="22">
        <v>87</v>
      </c>
      <c r="AA112" s="13">
        <f t="shared" si="78"/>
        <v>7569</v>
      </c>
      <c r="AB112" s="12">
        <f t="shared" si="79"/>
        <v>7569</v>
      </c>
      <c r="AC112" s="13">
        <f t="shared" si="80"/>
        <v>11</v>
      </c>
      <c r="AD112" s="12">
        <f t="shared" si="81"/>
        <v>1</v>
      </c>
      <c r="AE112" s="14">
        <f t="shared" si="82"/>
        <v>0</v>
      </c>
      <c r="AF112" s="12"/>
      <c r="AG112" s="12"/>
      <c r="AH112" s="12"/>
      <c r="AI112" s="12"/>
      <c r="AJ112" s="12"/>
      <c r="AK112" s="14">
        <v>7</v>
      </c>
      <c r="AL112" s="12">
        <v>1115</v>
      </c>
      <c r="AM112" s="13">
        <f t="shared" si="63"/>
        <v>1121</v>
      </c>
      <c r="AN112" s="12">
        <f t="shared" si="64"/>
        <v>1121</v>
      </c>
      <c r="AO112" s="13">
        <f t="shared" si="65"/>
        <v>2</v>
      </c>
      <c r="AP112" s="12">
        <f t="shared" si="66"/>
        <v>1</v>
      </c>
      <c r="AQ112" s="15">
        <f t="shared" si="67"/>
        <v>3</v>
      </c>
    </row>
    <row r="113" spans="1:43" ht="15.75" thickBot="1">
      <c r="A113" s="3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4">
        <v>6</v>
      </c>
      <c r="Z113" s="22">
        <v>53</v>
      </c>
      <c r="AA113" s="13">
        <f t="shared" si="78"/>
        <v>2809</v>
      </c>
      <c r="AB113" s="12">
        <f t="shared" si="79"/>
        <v>2809</v>
      </c>
      <c r="AC113" s="13">
        <f t="shared" si="80"/>
        <v>11</v>
      </c>
      <c r="AD113" s="12">
        <f t="shared" si="81"/>
        <v>4</v>
      </c>
      <c r="AE113" s="14">
        <f t="shared" si="82"/>
        <v>0</v>
      </c>
      <c r="AF113" s="12"/>
      <c r="AG113" s="12"/>
      <c r="AH113" s="12"/>
      <c r="AI113" s="12"/>
      <c r="AJ113" s="12"/>
      <c r="AK113" s="38">
        <f>COUNT(AK94:AK112)</f>
        <v>19</v>
      </c>
      <c r="AL113" s="38"/>
      <c r="AM113" s="38"/>
      <c r="AN113" s="38"/>
      <c r="AO113" s="38"/>
      <c r="AP113" s="38"/>
      <c r="AQ113" s="39"/>
    </row>
    <row r="114" spans="1:43">
      <c r="A114" s="3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4">
        <v>6</v>
      </c>
      <c r="Z114" s="12">
        <v>1445</v>
      </c>
      <c r="AA114" s="13">
        <f t="shared" si="78"/>
        <v>2088025</v>
      </c>
      <c r="AB114" s="12">
        <f t="shared" si="79"/>
        <v>2088025</v>
      </c>
      <c r="AC114" s="13">
        <f t="shared" si="80"/>
        <v>11</v>
      </c>
      <c r="AD114" s="12">
        <f t="shared" si="81"/>
        <v>5</v>
      </c>
      <c r="AE114" s="14">
        <f t="shared" si="82"/>
        <v>0</v>
      </c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</row>
    <row r="115" spans="1:43">
      <c r="A115" s="3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4">
        <v>6</v>
      </c>
      <c r="Z115" s="12">
        <v>1615</v>
      </c>
      <c r="AA115" s="13">
        <f t="shared" si="78"/>
        <v>2608225</v>
      </c>
      <c r="AB115" s="12">
        <f t="shared" si="79"/>
        <v>2608225</v>
      </c>
      <c r="AC115" s="13">
        <f t="shared" si="80"/>
        <v>11</v>
      </c>
      <c r="AD115" s="12">
        <f t="shared" si="81"/>
        <v>4</v>
      </c>
      <c r="AE115" s="14">
        <f t="shared" si="82"/>
        <v>0</v>
      </c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</row>
    <row r="116" spans="1:43" ht="15.75" thickBot="1">
      <c r="A116" s="3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38">
        <f>COUNT(Y107:Y115)</f>
        <v>8</v>
      </c>
      <c r="Z116" s="38"/>
      <c r="AA116" s="38"/>
      <c r="AB116" s="38"/>
      <c r="AC116" s="38"/>
      <c r="AD116" s="38"/>
      <c r="AE116" s="38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33"/>
    </row>
    <row r="117" spans="1:43" ht="15.75" thickBot="1">
      <c r="A117" s="29"/>
      <c r="B117" s="29"/>
      <c r="C117" s="30"/>
      <c r="D117" s="29"/>
      <c r="E117" s="30"/>
      <c r="F117" s="29"/>
      <c r="G117" s="29"/>
    </row>
    <row r="118" spans="1:43">
      <c r="A118" s="6" t="s">
        <v>5</v>
      </c>
      <c r="B118" s="7" t="s">
        <v>6</v>
      </c>
      <c r="C118" s="7" t="s">
        <v>4</v>
      </c>
      <c r="D118" s="7" t="s">
        <v>17</v>
      </c>
      <c r="E118" s="7" t="s">
        <v>9</v>
      </c>
      <c r="F118" s="7" t="s">
        <v>7</v>
      </c>
      <c r="G118" s="8" t="s">
        <v>5</v>
      </c>
      <c r="H118" s="7"/>
      <c r="I118" s="9"/>
      <c r="J118" s="9"/>
      <c r="K118" s="9"/>
      <c r="L118" s="9"/>
      <c r="M118" s="8" t="s">
        <v>5</v>
      </c>
      <c r="N118" s="7" t="s">
        <v>6</v>
      </c>
      <c r="O118" s="7" t="s">
        <v>4</v>
      </c>
      <c r="P118" s="7" t="s">
        <v>17</v>
      </c>
      <c r="Q118" s="7" t="s">
        <v>9</v>
      </c>
      <c r="R118" s="7" t="s">
        <v>7</v>
      </c>
      <c r="S118" s="8" t="s">
        <v>5</v>
      </c>
      <c r="T118" s="7"/>
      <c r="U118" s="9"/>
      <c r="V118" s="9"/>
      <c r="W118" s="9"/>
      <c r="X118" s="9"/>
      <c r="Y118" s="8" t="s">
        <v>5</v>
      </c>
      <c r="Z118" s="7" t="s">
        <v>6</v>
      </c>
      <c r="AA118" s="7" t="s">
        <v>4</v>
      </c>
      <c r="AB118" s="7" t="s">
        <v>17</v>
      </c>
      <c r="AC118" s="7" t="s">
        <v>9</v>
      </c>
      <c r="AD118" s="7" t="s">
        <v>7</v>
      </c>
      <c r="AE118" s="8" t="s">
        <v>5</v>
      </c>
      <c r="AF118" s="9"/>
      <c r="AG118" s="9"/>
      <c r="AH118" s="9"/>
      <c r="AI118" s="9"/>
      <c r="AJ118" s="9"/>
      <c r="AK118" s="8" t="s">
        <v>5</v>
      </c>
      <c r="AL118" s="7" t="s">
        <v>6</v>
      </c>
      <c r="AM118" s="7" t="s">
        <v>4</v>
      </c>
      <c r="AN118" s="7" t="s">
        <v>17</v>
      </c>
      <c r="AO118" s="7" t="s">
        <v>9</v>
      </c>
      <c r="AP118" s="7" t="s">
        <v>7</v>
      </c>
      <c r="AQ118" s="10" t="s">
        <v>5</v>
      </c>
    </row>
    <row r="119" spans="1:43">
      <c r="A119" s="11">
        <v>0</v>
      </c>
      <c r="B119" s="22">
        <v>101</v>
      </c>
      <c r="C119" s="13">
        <f>MOD(CHOOSE(1+A119,B119*13,B119+2,B119+8,B119+1,B119*17,B119+3,B119*B119,B119+6),$C$10)</f>
        <v>1313</v>
      </c>
      <c r="D119" s="12">
        <f t="shared" ref="D119:D126" si="83">MOD(C119,$C$10)</f>
        <v>1313</v>
      </c>
      <c r="E119" s="13">
        <f t="shared" ref="E119:E126" si="84">CHOOSE(1+A119,$C$2,$C$3,$C$4,$C$5,$C$6,$C$7,$C$8,$C$9)</f>
        <v>3</v>
      </c>
      <c r="F119" s="12">
        <f t="shared" ref="F119:F126" si="85">MOD(D119,E119)</f>
        <v>2</v>
      </c>
      <c r="G119" s="14">
        <f>IF(F119 = 0,CHOOSE(1+A119,$D$2,$D$3,$D$4,$D$5,$D$6,$D$7,$D$8,$D$9),CHOOSE(1+A119,$E$2,$E$3,$E$4,$E$5,$E$6,$E$7,$E$8,$E$9))</f>
        <v>1</v>
      </c>
      <c r="H119" s="12"/>
      <c r="I119" s="12"/>
      <c r="J119" s="12"/>
      <c r="K119" s="12"/>
      <c r="L119" s="12"/>
      <c r="M119" s="14">
        <v>1</v>
      </c>
      <c r="N119" s="22">
        <v>91</v>
      </c>
      <c r="O119" s="13">
        <f t="shared" ref="O119:O125" si="86">MOD(CHOOSE(1+M119,N119*13,N119+2,N119+8,N119+1,N119*17,N119+3,N119*N119,N119+6),$C$10)</f>
        <v>93</v>
      </c>
      <c r="P119" s="12">
        <f>MOD(O119,$C$10)</f>
        <v>93</v>
      </c>
      <c r="Q119" s="13">
        <f>CHOOSE(1+M119,$C$2,$C$3,$C$4,$C$5,$C$6,$C$7,$C$8,$C$9)</f>
        <v>13</v>
      </c>
      <c r="R119" s="12">
        <f>MOD(P119,Q119)</f>
        <v>2</v>
      </c>
      <c r="S119" s="14">
        <f t="shared" ref="S119:S125" si="87">IF(R119 = 0,CHOOSE(1+M119,$D$2,$D$3,$D$4,$D$5,$D$6,$D$7,$D$8,$D$9),CHOOSE(1+M119,$E$2,$E$3,$E$4,$E$5,$E$6,$E$7,$E$8,$E$9))</f>
        <v>2</v>
      </c>
      <c r="T119" s="12"/>
      <c r="U119" s="12"/>
      <c r="V119" s="12"/>
      <c r="W119" s="12"/>
      <c r="X119" s="12"/>
      <c r="Y119" s="14">
        <v>2</v>
      </c>
      <c r="Z119" s="12">
        <v>98397</v>
      </c>
      <c r="AA119" s="13">
        <f t="shared" ref="AA119:AA129" si="88">MOD(CHOOSE(1+Y119,Z119*13,Z119+2,Z119+8,Z119+1,Z119*17,Z119+3,Z119*Z119,Z119+6),$C$10)</f>
        <v>98405</v>
      </c>
      <c r="AB119" s="12">
        <f>MOD(AA119,$C$10)</f>
        <v>98405</v>
      </c>
      <c r="AC119" s="13">
        <f>CHOOSE(1+Y119,$C$2,$C$3,$C$4,$C$5,$C$6,$C$7,$C$8,$C$9)</f>
        <v>19</v>
      </c>
      <c r="AD119" s="12">
        <f>MOD(AB119,AC119)</f>
        <v>4</v>
      </c>
      <c r="AE119" s="14">
        <f t="shared" ref="AE119:AE129" si="89">IF(AD119 = 0,CHOOSE(1+Y119,$D$2,$D$3,$D$4,$D$5,$D$6,$D$7,$D$8,$D$9),CHOOSE(1+Y119,$E$2,$E$3,$E$4,$E$5,$E$6,$E$7,$E$8,$E$9))</f>
        <v>7</v>
      </c>
      <c r="AF119" s="12"/>
      <c r="AG119" s="12"/>
      <c r="AH119" s="12"/>
      <c r="AI119" s="12"/>
      <c r="AJ119" s="12"/>
      <c r="AK119" s="14">
        <v>3</v>
      </c>
      <c r="AL119" s="22">
        <v>1326</v>
      </c>
      <c r="AM119" s="13">
        <f t="shared" ref="AM119:AM120" si="90">MOD(CHOOSE(1+AK119,AL119*13,AL119+2,AL119+8,AL119+1,AL119*17,AL119+3,AL119*AL119,AL119+6),$C$10)</f>
        <v>1327</v>
      </c>
      <c r="AN119" s="12">
        <f>MOD(AM119,$C$10)</f>
        <v>1327</v>
      </c>
      <c r="AO119" s="13">
        <f>CHOOSE(1+AK119,$C$2,$C$3,$C$4,$C$5,$C$6,$C$7,$C$8,$C$9)</f>
        <v>17</v>
      </c>
      <c r="AP119" s="12">
        <f>MOD(AN119,AO119)</f>
        <v>1</v>
      </c>
      <c r="AQ119" s="15">
        <f t="shared" ref="AQ119:AQ120" si="91">IF(AP119 = 0,CHOOSE(1+AK119,$D$2,$D$3,$D$4,$D$5,$D$6,$D$7,$D$8,$D$9),CHOOSE(1+AK119,$E$2,$E$3,$E$4,$E$5,$E$6,$E$7,$E$8,$E$9))</f>
        <v>5</v>
      </c>
    </row>
    <row r="120" spans="1:43">
      <c r="A120" s="11">
        <v>0</v>
      </c>
      <c r="B120" s="22">
        <v>95</v>
      </c>
      <c r="C120" s="13">
        <f t="shared" ref="C120:C126" si="92">MOD(CHOOSE(1+A120,B120*13,B120+2,B120+8,B120+1,B120*17,B120+3,B120*B120,B120+6),$C$10)</f>
        <v>1235</v>
      </c>
      <c r="D120" s="12">
        <f t="shared" si="83"/>
        <v>1235</v>
      </c>
      <c r="E120" s="13">
        <f t="shared" si="84"/>
        <v>3</v>
      </c>
      <c r="F120" s="12">
        <f t="shared" si="85"/>
        <v>2</v>
      </c>
      <c r="G120" s="14">
        <f t="shared" ref="G120:G126" si="93">IF(F120 = 0,CHOOSE(1+A120,$D$2,$D$3,$D$4,$D$5,$D$6,$D$7,$D$8,$D$9),CHOOSE(1+A120,$E$2,$E$3,$E$4,$E$5,$E$6,$E$7,$E$8,$E$9))</f>
        <v>1</v>
      </c>
      <c r="H120" s="12"/>
      <c r="I120" s="12"/>
      <c r="J120" s="12"/>
      <c r="K120" s="12"/>
      <c r="L120" s="12"/>
      <c r="M120" s="14">
        <v>1</v>
      </c>
      <c r="N120" s="12">
        <v>1313</v>
      </c>
      <c r="O120" s="13">
        <f t="shared" si="86"/>
        <v>1315</v>
      </c>
      <c r="P120" s="12">
        <f>MOD(O120,$C$10)</f>
        <v>1315</v>
      </c>
      <c r="Q120" s="13">
        <f>CHOOSE(1+M120,$C$2,$C$3,$C$4,$C$5,$C$6,$C$7,$C$8,$C$9)</f>
        <v>13</v>
      </c>
      <c r="R120" s="12">
        <f>MOD(P120,Q120)</f>
        <v>2</v>
      </c>
      <c r="S120" s="14">
        <f t="shared" si="87"/>
        <v>2</v>
      </c>
      <c r="T120" s="12"/>
      <c r="U120" s="12"/>
      <c r="V120" s="12"/>
      <c r="W120" s="12"/>
      <c r="X120" s="12"/>
      <c r="Y120" s="14">
        <v>2</v>
      </c>
      <c r="Z120" s="12">
        <v>42237</v>
      </c>
      <c r="AA120" s="13">
        <f t="shared" si="88"/>
        <v>42245</v>
      </c>
      <c r="AB120" s="12">
        <f t="shared" ref="AB120:AB129" si="94">MOD(AA120,$C$10)</f>
        <v>42245</v>
      </c>
      <c r="AC120" s="13">
        <f t="shared" ref="AC120:AC129" si="95">CHOOSE(1+Y120,$C$2,$C$3,$C$4,$C$5,$C$6,$C$7,$C$8,$C$9)</f>
        <v>19</v>
      </c>
      <c r="AD120" s="12">
        <f t="shared" ref="AD120:AD129" si="96">MOD(AB120,AC120)</f>
        <v>8</v>
      </c>
      <c r="AE120" s="14">
        <f t="shared" si="89"/>
        <v>7</v>
      </c>
      <c r="AF120" s="12"/>
      <c r="AG120" s="12"/>
      <c r="AH120" s="12"/>
      <c r="AI120" s="12"/>
      <c r="AJ120" s="12"/>
      <c r="AK120" s="14">
        <v>3</v>
      </c>
      <c r="AL120" s="22">
        <v>1649</v>
      </c>
      <c r="AM120" s="13">
        <f t="shared" si="90"/>
        <v>1650</v>
      </c>
      <c r="AN120" s="12">
        <f>MOD(AM120,$C$10)</f>
        <v>1650</v>
      </c>
      <c r="AO120" s="13">
        <f>CHOOSE(1+AK120,$C$2,$C$3,$C$4,$C$5,$C$6,$C$7,$C$8,$C$9)</f>
        <v>17</v>
      </c>
      <c r="AP120" s="12">
        <f>MOD(AN120,AO120)</f>
        <v>1</v>
      </c>
      <c r="AQ120" s="15">
        <f t="shared" si="91"/>
        <v>5</v>
      </c>
    </row>
    <row r="121" spans="1:43">
      <c r="A121" s="11">
        <v>0</v>
      </c>
      <c r="B121" s="22">
        <v>7569</v>
      </c>
      <c r="C121" s="13">
        <f t="shared" si="92"/>
        <v>98397</v>
      </c>
      <c r="D121" s="12">
        <f t="shared" si="83"/>
        <v>98397</v>
      </c>
      <c r="E121" s="13">
        <f t="shared" si="84"/>
        <v>3</v>
      </c>
      <c r="F121" s="12">
        <f t="shared" si="85"/>
        <v>0</v>
      </c>
      <c r="G121" s="14">
        <f t="shared" si="93"/>
        <v>2</v>
      </c>
      <c r="H121" s="12"/>
      <c r="I121" s="12"/>
      <c r="J121" s="12"/>
      <c r="K121" s="12"/>
      <c r="L121" s="12"/>
      <c r="M121" s="14">
        <v>1</v>
      </c>
      <c r="N121" s="12">
        <v>1235</v>
      </c>
      <c r="O121" s="13">
        <f t="shared" si="86"/>
        <v>1237</v>
      </c>
      <c r="P121" s="12">
        <f>MOD(O121,$C$10)</f>
        <v>1237</v>
      </c>
      <c r="Q121" s="13">
        <f>CHOOSE(1+M121,$C$2,$C$3,$C$4,$C$5,$C$6,$C$7,$C$8,$C$9)</f>
        <v>13</v>
      </c>
      <c r="R121" s="12">
        <f>MOD(P121,Q121)</f>
        <v>2</v>
      </c>
      <c r="S121" s="14">
        <f t="shared" si="87"/>
        <v>2</v>
      </c>
      <c r="T121" s="12"/>
      <c r="U121" s="12"/>
      <c r="V121" s="12"/>
      <c r="W121" s="12"/>
      <c r="X121" s="12"/>
      <c r="Y121" s="14">
        <v>2</v>
      </c>
      <c r="Z121" s="12">
        <v>51597</v>
      </c>
      <c r="AA121" s="13">
        <f t="shared" si="88"/>
        <v>51605</v>
      </c>
      <c r="AB121" s="12">
        <f t="shared" si="94"/>
        <v>51605</v>
      </c>
      <c r="AC121" s="13">
        <f t="shared" si="95"/>
        <v>19</v>
      </c>
      <c r="AD121" s="12">
        <f t="shared" si="96"/>
        <v>1</v>
      </c>
      <c r="AE121" s="14">
        <f t="shared" si="89"/>
        <v>7</v>
      </c>
      <c r="AF121" s="12"/>
      <c r="AG121" s="12"/>
      <c r="AH121" s="12"/>
      <c r="AI121" s="12"/>
      <c r="AJ121" s="12"/>
      <c r="AK121" s="14">
        <v>3</v>
      </c>
      <c r="AL121" s="22">
        <v>1122</v>
      </c>
      <c r="AM121" s="13">
        <f t="shared" ref="AM121:AM134" si="97">MOD(CHOOSE(1+AK121,AL121*13,AL121+2,AL121+8,AL121+1,AL121*17,AL121+3,AL121*AL121,AL121+6),$C$10)</f>
        <v>1123</v>
      </c>
      <c r="AN121" s="12">
        <f t="shared" ref="AN121:AN134" si="98">MOD(AM121,$C$10)</f>
        <v>1123</v>
      </c>
      <c r="AO121" s="13">
        <f t="shared" ref="AO121:AO134" si="99">CHOOSE(1+AK121,$C$2,$C$3,$C$4,$C$5,$C$6,$C$7,$C$8,$C$9)</f>
        <v>17</v>
      </c>
      <c r="AP121" s="12">
        <f t="shared" ref="AP121:AP134" si="100">MOD(AN121,AO121)</f>
        <v>1</v>
      </c>
      <c r="AQ121" s="15">
        <f t="shared" ref="AQ121:AQ134" si="101">IF(AP121 = 0,CHOOSE(1+AK121,$D$2,$D$3,$D$4,$D$5,$D$6,$D$7,$D$8,$D$9),CHOOSE(1+AK121,$E$2,$E$3,$E$4,$E$5,$E$6,$E$7,$E$8,$E$9))</f>
        <v>5</v>
      </c>
    </row>
    <row r="122" spans="1:43">
      <c r="A122" s="11">
        <v>0</v>
      </c>
      <c r="B122" s="22">
        <v>3249</v>
      </c>
      <c r="C122" s="13">
        <f t="shared" si="92"/>
        <v>42237</v>
      </c>
      <c r="D122" s="12">
        <f t="shared" si="83"/>
        <v>42237</v>
      </c>
      <c r="E122" s="13">
        <f t="shared" si="84"/>
        <v>3</v>
      </c>
      <c r="F122" s="12">
        <f t="shared" si="85"/>
        <v>0</v>
      </c>
      <c r="G122" s="14">
        <f t="shared" si="93"/>
        <v>2</v>
      </c>
      <c r="H122" s="12"/>
      <c r="I122" s="12"/>
      <c r="J122" s="12"/>
      <c r="K122" s="12"/>
      <c r="L122" s="12"/>
      <c r="M122" s="14">
        <v>1</v>
      </c>
      <c r="N122" s="12">
        <v>96148</v>
      </c>
      <c r="O122" s="13">
        <f t="shared" si="86"/>
        <v>96150</v>
      </c>
      <c r="P122" s="12">
        <f t="shared" ref="P122:P125" si="102">MOD(O122,$C$10)</f>
        <v>96150</v>
      </c>
      <c r="Q122" s="13">
        <f t="shared" ref="Q122:Q125" si="103">CHOOSE(1+M122,$C$2,$C$3,$C$4,$C$5,$C$6,$C$7,$C$8,$C$9)</f>
        <v>13</v>
      </c>
      <c r="R122" s="12">
        <f t="shared" ref="R122:R125" si="104">MOD(P122,Q122)</f>
        <v>2</v>
      </c>
      <c r="S122" s="14">
        <f t="shared" si="87"/>
        <v>2</v>
      </c>
      <c r="T122" s="12"/>
      <c r="U122" s="12"/>
      <c r="V122" s="12"/>
      <c r="W122" s="12"/>
      <c r="X122" s="12"/>
      <c r="Y122" s="14">
        <v>2</v>
      </c>
      <c r="Z122" s="12">
        <v>98397</v>
      </c>
      <c r="AA122" s="13">
        <f t="shared" si="88"/>
        <v>98405</v>
      </c>
      <c r="AB122" s="12">
        <f t="shared" si="94"/>
        <v>98405</v>
      </c>
      <c r="AC122" s="13">
        <f t="shared" si="95"/>
        <v>19</v>
      </c>
      <c r="AD122" s="12">
        <f t="shared" si="96"/>
        <v>4</v>
      </c>
      <c r="AE122" s="14">
        <f t="shared" si="89"/>
        <v>7</v>
      </c>
      <c r="AF122" s="12"/>
      <c r="AG122" s="12"/>
      <c r="AH122" s="12"/>
      <c r="AI122" s="12"/>
      <c r="AJ122" s="12"/>
      <c r="AK122" s="14">
        <v>3</v>
      </c>
      <c r="AL122" s="22">
        <v>1071</v>
      </c>
      <c r="AM122" s="13">
        <f t="shared" si="97"/>
        <v>1072</v>
      </c>
      <c r="AN122" s="12">
        <f t="shared" si="98"/>
        <v>1072</v>
      </c>
      <c r="AO122" s="13">
        <f t="shared" si="99"/>
        <v>17</v>
      </c>
      <c r="AP122" s="12">
        <f t="shared" si="100"/>
        <v>1</v>
      </c>
      <c r="AQ122" s="15">
        <f t="shared" si="101"/>
        <v>5</v>
      </c>
    </row>
    <row r="123" spans="1:43">
      <c r="A123" s="11">
        <v>0</v>
      </c>
      <c r="B123" s="22">
        <v>3969</v>
      </c>
      <c r="C123" s="13">
        <f t="shared" si="92"/>
        <v>51597</v>
      </c>
      <c r="D123" s="12">
        <f t="shared" si="83"/>
        <v>51597</v>
      </c>
      <c r="E123" s="13">
        <f t="shared" si="84"/>
        <v>3</v>
      </c>
      <c r="F123" s="12">
        <f t="shared" si="85"/>
        <v>0</v>
      </c>
      <c r="G123" s="14">
        <f t="shared" si="93"/>
        <v>2</v>
      </c>
      <c r="H123" s="12"/>
      <c r="I123" s="12"/>
      <c r="J123" s="12"/>
      <c r="K123" s="12"/>
      <c r="L123" s="12"/>
      <c r="M123" s="14">
        <v>1</v>
      </c>
      <c r="N123" s="12">
        <v>36517</v>
      </c>
      <c r="O123" s="13">
        <f t="shared" si="86"/>
        <v>36519</v>
      </c>
      <c r="P123" s="12">
        <f t="shared" si="102"/>
        <v>36519</v>
      </c>
      <c r="Q123" s="13">
        <f t="shared" si="103"/>
        <v>13</v>
      </c>
      <c r="R123" s="12">
        <f t="shared" si="104"/>
        <v>2</v>
      </c>
      <c r="S123" s="14">
        <f t="shared" si="87"/>
        <v>2</v>
      </c>
      <c r="T123" s="12"/>
      <c r="U123" s="12"/>
      <c r="V123" s="12"/>
      <c r="W123" s="12"/>
      <c r="X123" s="12"/>
      <c r="Y123" s="14">
        <v>2</v>
      </c>
      <c r="Z123" s="12">
        <v>93</v>
      </c>
      <c r="AA123" s="13">
        <f t="shared" si="88"/>
        <v>101</v>
      </c>
      <c r="AB123" s="12">
        <f t="shared" si="94"/>
        <v>101</v>
      </c>
      <c r="AC123" s="13">
        <f t="shared" si="95"/>
        <v>19</v>
      </c>
      <c r="AD123" s="12">
        <f t="shared" si="96"/>
        <v>6</v>
      </c>
      <c r="AE123" s="14">
        <f t="shared" si="89"/>
        <v>7</v>
      </c>
      <c r="AF123" s="12"/>
      <c r="AG123" s="12"/>
      <c r="AH123" s="12"/>
      <c r="AI123" s="12"/>
      <c r="AJ123" s="12"/>
      <c r="AK123" s="14">
        <v>3</v>
      </c>
      <c r="AL123" s="22">
        <v>1054</v>
      </c>
      <c r="AM123" s="13">
        <f t="shared" si="97"/>
        <v>1055</v>
      </c>
      <c r="AN123" s="12">
        <f t="shared" si="98"/>
        <v>1055</v>
      </c>
      <c r="AO123" s="13">
        <f t="shared" si="99"/>
        <v>17</v>
      </c>
      <c r="AP123" s="12">
        <f t="shared" si="100"/>
        <v>1</v>
      </c>
      <c r="AQ123" s="15">
        <f t="shared" si="101"/>
        <v>5</v>
      </c>
    </row>
    <row r="124" spans="1:43">
      <c r="A124" s="11">
        <v>0</v>
      </c>
      <c r="B124" s="22">
        <v>7396</v>
      </c>
      <c r="C124" s="13">
        <f t="shared" si="92"/>
        <v>96148</v>
      </c>
      <c r="D124" s="12">
        <f t="shared" si="83"/>
        <v>96148</v>
      </c>
      <c r="E124" s="13">
        <f t="shared" si="84"/>
        <v>3</v>
      </c>
      <c r="F124" s="12">
        <f t="shared" si="85"/>
        <v>1</v>
      </c>
      <c r="G124" s="14">
        <f t="shared" si="93"/>
        <v>1</v>
      </c>
      <c r="H124" s="12"/>
      <c r="I124" s="12"/>
      <c r="J124" s="12"/>
      <c r="K124" s="12"/>
      <c r="L124" s="12"/>
      <c r="M124" s="14">
        <v>1</v>
      </c>
      <c r="N124" s="12">
        <v>7744945</v>
      </c>
      <c r="O124" s="13">
        <f t="shared" si="86"/>
        <v>7744947</v>
      </c>
      <c r="P124" s="12">
        <f t="shared" si="102"/>
        <v>7744947</v>
      </c>
      <c r="Q124" s="13">
        <f t="shared" si="103"/>
        <v>13</v>
      </c>
      <c r="R124" s="12">
        <f t="shared" si="104"/>
        <v>2</v>
      </c>
      <c r="S124" s="14">
        <f t="shared" si="87"/>
        <v>2</v>
      </c>
      <c r="T124" s="12"/>
      <c r="U124" s="12"/>
      <c r="V124" s="12"/>
      <c r="W124" s="12"/>
      <c r="X124" s="12"/>
      <c r="Y124" s="14">
        <v>2</v>
      </c>
      <c r="Z124" s="12">
        <v>1315</v>
      </c>
      <c r="AA124" s="13">
        <f t="shared" si="88"/>
        <v>1323</v>
      </c>
      <c r="AB124" s="12">
        <f t="shared" si="94"/>
        <v>1323</v>
      </c>
      <c r="AC124" s="13">
        <f t="shared" si="95"/>
        <v>19</v>
      </c>
      <c r="AD124" s="12">
        <f t="shared" si="96"/>
        <v>12</v>
      </c>
      <c r="AE124" s="14">
        <f t="shared" si="89"/>
        <v>7</v>
      </c>
      <c r="AF124" s="12"/>
      <c r="AG124" s="12"/>
      <c r="AH124" s="12"/>
      <c r="AI124" s="12"/>
      <c r="AJ124" s="12"/>
      <c r="AK124" s="14">
        <v>3</v>
      </c>
      <c r="AL124" s="22">
        <v>101</v>
      </c>
      <c r="AM124" s="13">
        <f t="shared" si="97"/>
        <v>102</v>
      </c>
      <c r="AN124" s="12">
        <f t="shared" si="98"/>
        <v>102</v>
      </c>
      <c r="AO124" s="13">
        <f t="shared" si="99"/>
        <v>17</v>
      </c>
      <c r="AP124" s="12">
        <f t="shared" si="100"/>
        <v>0</v>
      </c>
      <c r="AQ124" s="15">
        <f t="shared" si="101"/>
        <v>6</v>
      </c>
    </row>
    <row r="125" spans="1:43">
      <c r="A125" s="11">
        <v>0</v>
      </c>
      <c r="B125" s="22">
        <v>7569</v>
      </c>
      <c r="C125" s="13">
        <f t="shared" si="92"/>
        <v>98397</v>
      </c>
      <c r="D125" s="12">
        <f t="shared" si="83"/>
        <v>98397</v>
      </c>
      <c r="E125" s="13">
        <f t="shared" si="84"/>
        <v>3</v>
      </c>
      <c r="F125" s="12">
        <f t="shared" si="85"/>
        <v>0</v>
      </c>
      <c r="G125" s="14">
        <f t="shared" si="93"/>
        <v>2</v>
      </c>
      <c r="H125" s="12"/>
      <c r="I125" s="12"/>
      <c r="J125" s="12"/>
      <c r="K125" s="12"/>
      <c r="L125" s="12"/>
      <c r="M125" s="14">
        <v>1</v>
      </c>
      <c r="N125" s="12">
        <v>4807855</v>
      </c>
      <c r="O125" s="13">
        <f t="shared" si="86"/>
        <v>4807857</v>
      </c>
      <c r="P125" s="12">
        <f t="shared" si="102"/>
        <v>4807857</v>
      </c>
      <c r="Q125" s="13">
        <f t="shared" si="103"/>
        <v>13</v>
      </c>
      <c r="R125" s="12">
        <f t="shared" si="104"/>
        <v>2</v>
      </c>
      <c r="S125" s="14">
        <f t="shared" si="87"/>
        <v>2</v>
      </c>
      <c r="T125" s="12"/>
      <c r="U125" s="12"/>
      <c r="V125" s="12"/>
      <c r="W125" s="12"/>
      <c r="X125" s="12"/>
      <c r="Y125" s="14">
        <v>2</v>
      </c>
      <c r="Z125" s="12">
        <v>1237</v>
      </c>
      <c r="AA125" s="13">
        <f t="shared" si="88"/>
        <v>1245</v>
      </c>
      <c r="AB125" s="12">
        <f t="shared" si="94"/>
        <v>1245</v>
      </c>
      <c r="AC125" s="13">
        <f t="shared" si="95"/>
        <v>19</v>
      </c>
      <c r="AD125" s="12">
        <f t="shared" si="96"/>
        <v>10</v>
      </c>
      <c r="AE125" s="14">
        <f t="shared" si="89"/>
        <v>7</v>
      </c>
      <c r="AF125" s="12"/>
      <c r="AG125" s="12"/>
      <c r="AH125" s="12"/>
      <c r="AI125" s="12"/>
      <c r="AJ125" s="12"/>
      <c r="AK125" s="14">
        <v>3</v>
      </c>
      <c r="AL125" s="22">
        <v>79</v>
      </c>
      <c r="AM125" s="13">
        <f t="shared" si="97"/>
        <v>80</v>
      </c>
      <c r="AN125" s="12">
        <f t="shared" si="98"/>
        <v>80</v>
      </c>
      <c r="AO125" s="13">
        <f t="shared" si="99"/>
        <v>17</v>
      </c>
      <c r="AP125" s="12">
        <f t="shared" si="100"/>
        <v>12</v>
      </c>
      <c r="AQ125" s="15">
        <f t="shared" si="101"/>
        <v>5</v>
      </c>
    </row>
    <row r="126" spans="1:43">
      <c r="A126" s="11">
        <v>0</v>
      </c>
      <c r="B126" s="22">
        <v>2809</v>
      </c>
      <c r="C126" s="13">
        <f t="shared" si="92"/>
        <v>36517</v>
      </c>
      <c r="D126" s="12">
        <f t="shared" si="83"/>
        <v>36517</v>
      </c>
      <c r="E126" s="13">
        <f t="shared" si="84"/>
        <v>3</v>
      </c>
      <c r="F126" s="12">
        <f t="shared" si="85"/>
        <v>1</v>
      </c>
      <c r="G126" s="14">
        <f t="shared" si="93"/>
        <v>1</v>
      </c>
      <c r="H126" s="12"/>
      <c r="I126" s="12"/>
      <c r="J126" s="12"/>
      <c r="K126" s="12"/>
      <c r="L126" s="12"/>
      <c r="M126" s="36">
        <f>COUNT(M119:M125) + M98</f>
        <v>16</v>
      </c>
      <c r="N126" s="36"/>
      <c r="O126" s="36"/>
      <c r="P126" s="36"/>
      <c r="Q126" s="36"/>
      <c r="R126" s="36"/>
      <c r="S126" s="36"/>
      <c r="T126" s="12"/>
      <c r="U126" s="12"/>
      <c r="V126" s="12"/>
      <c r="W126" s="12"/>
      <c r="X126" s="12"/>
      <c r="Y126" s="14">
        <v>2</v>
      </c>
      <c r="Z126" s="12">
        <v>96150</v>
      </c>
      <c r="AA126" s="13">
        <f t="shared" si="88"/>
        <v>96158</v>
      </c>
      <c r="AB126" s="12">
        <f t="shared" si="94"/>
        <v>96158</v>
      </c>
      <c r="AC126" s="13">
        <f t="shared" si="95"/>
        <v>19</v>
      </c>
      <c r="AD126" s="12">
        <f t="shared" si="96"/>
        <v>18</v>
      </c>
      <c r="AE126" s="14">
        <f t="shared" si="89"/>
        <v>7</v>
      </c>
      <c r="AF126" s="12"/>
      <c r="AG126" s="12"/>
      <c r="AH126" s="12"/>
      <c r="AI126" s="12"/>
      <c r="AJ126" s="12"/>
      <c r="AK126" s="14">
        <v>3</v>
      </c>
      <c r="AL126" s="22">
        <v>65</v>
      </c>
      <c r="AM126" s="13">
        <f t="shared" si="97"/>
        <v>66</v>
      </c>
      <c r="AN126" s="12">
        <f t="shared" si="98"/>
        <v>66</v>
      </c>
      <c r="AO126" s="13">
        <f t="shared" si="99"/>
        <v>17</v>
      </c>
      <c r="AP126" s="12">
        <f t="shared" si="100"/>
        <v>15</v>
      </c>
      <c r="AQ126" s="15">
        <f t="shared" si="101"/>
        <v>5</v>
      </c>
    </row>
    <row r="127" spans="1:43">
      <c r="A127" s="11">
        <v>0</v>
      </c>
      <c r="B127" s="22">
        <v>2088025</v>
      </c>
      <c r="C127" s="13">
        <f t="shared" ref="C127:C128" si="105">MOD(CHOOSE(1+A127,B127*13,B127+2,B127+8,B127+1,B127*17,B127+3,B127*B127,B127+6),$C$10)</f>
        <v>7744945</v>
      </c>
      <c r="D127" s="12">
        <f t="shared" ref="D127:D128" si="106">MOD(C127,$C$10)</f>
        <v>7744945</v>
      </c>
      <c r="E127" s="13">
        <f t="shared" ref="E127:E128" si="107">CHOOSE(1+A127,$C$2,$C$3,$C$4,$C$5,$C$6,$C$7,$C$8,$C$9)</f>
        <v>3</v>
      </c>
      <c r="F127" s="12">
        <f t="shared" ref="F127:F128" si="108">MOD(D127,E127)</f>
        <v>1</v>
      </c>
      <c r="G127" s="14">
        <f t="shared" ref="G127:G128" si="109">IF(F127 = 0,CHOOSE(1+A127,$D$2,$D$3,$D$4,$D$5,$D$6,$D$7,$D$8,$D$9),CHOOSE(1+A127,$E$2,$E$3,$E$4,$E$5,$E$6,$E$7,$E$8,$E$9))</f>
        <v>1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4">
        <v>2</v>
      </c>
      <c r="Z127" s="12">
        <v>36519</v>
      </c>
      <c r="AA127" s="13">
        <f t="shared" si="88"/>
        <v>36527</v>
      </c>
      <c r="AB127" s="12">
        <f t="shared" si="94"/>
        <v>36527</v>
      </c>
      <c r="AC127" s="13">
        <f t="shared" si="95"/>
        <v>19</v>
      </c>
      <c r="AD127" s="12">
        <f t="shared" si="96"/>
        <v>9</v>
      </c>
      <c r="AE127" s="14">
        <f t="shared" si="89"/>
        <v>7</v>
      </c>
      <c r="AF127" s="12"/>
      <c r="AG127" s="12"/>
      <c r="AH127" s="12"/>
      <c r="AI127" s="12"/>
      <c r="AJ127" s="12"/>
      <c r="AK127" s="14">
        <v>3</v>
      </c>
      <c r="AL127" s="22">
        <v>71</v>
      </c>
      <c r="AM127" s="13">
        <f t="shared" si="97"/>
        <v>72</v>
      </c>
      <c r="AN127" s="12">
        <f t="shared" si="98"/>
        <v>72</v>
      </c>
      <c r="AO127" s="13">
        <f t="shared" si="99"/>
        <v>17</v>
      </c>
      <c r="AP127" s="12">
        <f t="shared" si="100"/>
        <v>4</v>
      </c>
      <c r="AQ127" s="15">
        <f t="shared" si="101"/>
        <v>5</v>
      </c>
    </row>
    <row r="128" spans="1:43">
      <c r="A128" s="11">
        <v>0</v>
      </c>
      <c r="B128" s="22">
        <v>2608225</v>
      </c>
      <c r="C128" s="13">
        <f t="shared" si="105"/>
        <v>4807855</v>
      </c>
      <c r="D128" s="12">
        <f t="shared" si="106"/>
        <v>4807855</v>
      </c>
      <c r="E128" s="13">
        <f t="shared" si="107"/>
        <v>3</v>
      </c>
      <c r="F128" s="12">
        <f t="shared" si="108"/>
        <v>1</v>
      </c>
      <c r="G128" s="14">
        <f t="shared" si="109"/>
        <v>1</v>
      </c>
      <c r="H128" s="12"/>
      <c r="I128" s="12"/>
      <c r="J128" s="12"/>
      <c r="K128" s="12"/>
      <c r="L128" s="12"/>
      <c r="M128" s="17" t="s">
        <v>5</v>
      </c>
      <c r="N128" s="18" t="s">
        <v>6</v>
      </c>
      <c r="O128" s="18" t="s">
        <v>4</v>
      </c>
      <c r="P128" s="18" t="s">
        <v>17</v>
      </c>
      <c r="Q128" s="18" t="s">
        <v>9</v>
      </c>
      <c r="R128" s="18" t="s">
        <v>7</v>
      </c>
      <c r="S128" s="17" t="s">
        <v>5</v>
      </c>
      <c r="T128" s="12"/>
      <c r="U128" s="12"/>
      <c r="V128" s="12"/>
      <c r="W128" s="12"/>
      <c r="X128" s="12"/>
      <c r="Y128" s="14">
        <v>2</v>
      </c>
      <c r="Z128" s="12">
        <v>7744947</v>
      </c>
      <c r="AA128" s="13">
        <f t="shared" si="88"/>
        <v>7744955</v>
      </c>
      <c r="AB128" s="12">
        <f t="shared" si="94"/>
        <v>7744955</v>
      </c>
      <c r="AC128" s="13">
        <f t="shared" si="95"/>
        <v>19</v>
      </c>
      <c r="AD128" s="12">
        <f t="shared" si="96"/>
        <v>4</v>
      </c>
      <c r="AE128" s="14">
        <f t="shared" si="89"/>
        <v>7</v>
      </c>
      <c r="AF128" s="12"/>
      <c r="AG128" s="12"/>
      <c r="AH128" s="12"/>
      <c r="AI128" s="12"/>
      <c r="AJ128" s="12"/>
      <c r="AK128" s="14">
        <v>3</v>
      </c>
      <c r="AL128" s="22">
        <v>91</v>
      </c>
      <c r="AM128" s="13">
        <f t="shared" si="97"/>
        <v>92</v>
      </c>
      <c r="AN128" s="12">
        <f t="shared" si="98"/>
        <v>92</v>
      </c>
      <c r="AO128" s="13">
        <f t="shared" si="99"/>
        <v>17</v>
      </c>
      <c r="AP128" s="12">
        <f t="shared" si="100"/>
        <v>7</v>
      </c>
      <c r="AQ128" s="15">
        <f t="shared" si="101"/>
        <v>5</v>
      </c>
    </row>
    <row r="129" spans="1:50">
      <c r="A129" s="37">
        <f>COUNT(A119:A128)+A108</f>
        <v>18</v>
      </c>
      <c r="B129" s="36"/>
      <c r="C129" s="36"/>
      <c r="D129" s="36"/>
      <c r="E129" s="36"/>
      <c r="F129" s="36"/>
      <c r="G129" s="36"/>
      <c r="H129" s="12"/>
      <c r="I129" s="12"/>
      <c r="J129" s="12"/>
      <c r="K129" s="12"/>
      <c r="L129" s="12"/>
      <c r="M129" s="14">
        <v>5</v>
      </c>
      <c r="N129" s="12">
        <v>1327</v>
      </c>
      <c r="O129" s="13">
        <f>MOD(CHOOSE(1+M129,N129*13,N129+2,N129+8,N129+1,N129*17,N129+3,N129*N129,N129+6),$C$10)</f>
        <v>1330</v>
      </c>
      <c r="P129" s="12">
        <f>MOD(O129,$C$10)</f>
        <v>1330</v>
      </c>
      <c r="Q129" s="13">
        <f>CHOOSE(1+M129,$C$2,$C$3,$C$4,$C$5,$C$6,$C$7,$C$8,$C$9)</f>
        <v>7</v>
      </c>
      <c r="R129" s="12">
        <f>MOD(P129,Q129)</f>
        <v>0</v>
      </c>
      <c r="S129" s="14">
        <f>IF(R129 = 0,CHOOSE(1+M129,$D$2,$D$3,$D$4,$D$5,$D$6,$D$7,$D$8,$D$9),CHOOSE(1+M129,$E$2,$E$3,$E$4,$E$5,$E$6,$E$7,$E$8,$E$9))</f>
        <v>1</v>
      </c>
      <c r="T129" s="12"/>
      <c r="U129" s="12"/>
      <c r="V129" s="12"/>
      <c r="W129" s="12"/>
      <c r="X129" s="12"/>
      <c r="Y129" s="14">
        <v>2</v>
      </c>
      <c r="Z129" s="12">
        <v>4807857</v>
      </c>
      <c r="AA129" s="13">
        <f t="shared" si="88"/>
        <v>4807865</v>
      </c>
      <c r="AB129" s="12">
        <f t="shared" si="94"/>
        <v>4807865</v>
      </c>
      <c r="AC129" s="13">
        <f t="shared" si="95"/>
        <v>19</v>
      </c>
      <c r="AD129" s="12">
        <f t="shared" si="96"/>
        <v>10</v>
      </c>
      <c r="AE129" s="14">
        <f t="shared" si="89"/>
        <v>7</v>
      </c>
      <c r="AF129" s="12"/>
      <c r="AG129" s="12"/>
      <c r="AH129" s="12"/>
      <c r="AI129" s="12"/>
      <c r="AJ129" s="12"/>
      <c r="AK129" s="14">
        <v>3</v>
      </c>
      <c r="AL129" s="22">
        <v>87</v>
      </c>
      <c r="AM129" s="13">
        <f t="shared" si="97"/>
        <v>88</v>
      </c>
      <c r="AN129" s="12">
        <f t="shared" si="98"/>
        <v>88</v>
      </c>
      <c r="AO129" s="13">
        <f t="shared" si="99"/>
        <v>17</v>
      </c>
      <c r="AP129" s="12">
        <f t="shared" si="100"/>
        <v>3</v>
      </c>
      <c r="AQ129" s="15">
        <f t="shared" si="101"/>
        <v>5</v>
      </c>
    </row>
    <row r="130" spans="1:50">
      <c r="A130" s="24"/>
      <c r="B130" s="23"/>
      <c r="C130" s="25"/>
      <c r="D130" s="23"/>
      <c r="E130" s="25"/>
      <c r="F130" s="23"/>
      <c r="G130" s="23"/>
      <c r="H130" s="12"/>
      <c r="I130" s="12"/>
      <c r="J130" s="12"/>
      <c r="K130" s="12"/>
      <c r="L130" s="12"/>
      <c r="M130" s="14">
        <v>5</v>
      </c>
      <c r="N130" s="12">
        <v>1650</v>
      </c>
      <c r="O130" s="13">
        <f t="shared" ref="O130:O131" si="110">MOD(CHOOSE(1+M130,N130*13,N130+2,N130+8,N130+1,N130*17,N130+3,N130*N130,N130+6),$C$10)</f>
        <v>1653</v>
      </c>
      <c r="P130" s="12">
        <f t="shared" ref="P130:P142" si="111">MOD(O130,$C$10)</f>
        <v>1653</v>
      </c>
      <c r="Q130" s="13">
        <f t="shared" ref="Q130:Q131" si="112">CHOOSE(1+M130,$C$2,$C$3,$C$4,$C$5,$C$6,$C$7,$C$8,$C$9)</f>
        <v>7</v>
      </c>
      <c r="R130" s="12">
        <f t="shared" ref="R130:R131" si="113">MOD(P130,Q130)</f>
        <v>1</v>
      </c>
      <c r="S130" s="14">
        <f t="shared" ref="S130:S131" si="114">IF(R130 = 0,CHOOSE(1+M130,$D$2,$D$3,$D$4,$D$5,$D$6,$D$7,$D$8,$D$9),CHOOSE(1+M130,$E$2,$E$3,$E$4,$E$5,$E$6,$E$7,$E$8,$E$9))</f>
        <v>0</v>
      </c>
      <c r="T130" s="12"/>
      <c r="U130" s="12"/>
      <c r="V130" s="12"/>
      <c r="W130" s="12"/>
      <c r="X130" s="12"/>
      <c r="Y130" s="36">
        <f>COUNT(Y119:Y129)+Y105</f>
        <v>27</v>
      </c>
      <c r="Z130" s="36"/>
      <c r="AA130" s="36"/>
      <c r="AB130" s="36"/>
      <c r="AC130" s="36"/>
      <c r="AD130" s="36"/>
      <c r="AE130" s="36"/>
      <c r="AF130" s="12"/>
      <c r="AG130" s="12"/>
      <c r="AH130" s="12"/>
      <c r="AI130" s="12"/>
      <c r="AJ130" s="12"/>
      <c r="AK130" s="14">
        <v>3</v>
      </c>
      <c r="AL130" s="22">
        <v>911</v>
      </c>
      <c r="AM130" s="13">
        <f t="shared" si="97"/>
        <v>912</v>
      </c>
      <c r="AN130" s="12">
        <f t="shared" si="98"/>
        <v>912</v>
      </c>
      <c r="AO130" s="13">
        <f t="shared" si="99"/>
        <v>17</v>
      </c>
      <c r="AP130" s="12">
        <f t="shared" si="100"/>
        <v>11</v>
      </c>
      <c r="AQ130" s="15">
        <f t="shared" si="101"/>
        <v>5</v>
      </c>
    </row>
    <row r="131" spans="1:50">
      <c r="A131" s="19" t="s">
        <v>5</v>
      </c>
      <c r="B131" s="18" t="s">
        <v>6</v>
      </c>
      <c r="C131" s="18" t="s">
        <v>4</v>
      </c>
      <c r="D131" s="18" t="s">
        <v>17</v>
      </c>
      <c r="E131" s="18" t="s">
        <v>9</v>
      </c>
      <c r="F131" s="18" t="s">
        <v>7</v>
      </c>
      <c r="G131" s="17" t="s">
        <v>5</v>
      </c>
      <c r="H131" s="12"/>
      <c r="I131" s="12"/>
      <c r="J131" s="12"/>
      <c r="K131" s="12"/>
      <c r="L131" s="12"/>
      <c r="M131" s="14">
        <v>5</v>
      </c>
      <c r="N131" s="12">
        <v>1123</v>
      </c>
      <c r="O131" s="13">
        <f t="shared" si="110"/>
        <v>1126</v>
      </c>
      <c r="P131" s="12">
        <f t="shared" si="111"/>
        <v>1126</v>
      </c>
      <c r="Q131" s="13">
        <f t="shared" si="112"/>
        <v>7</v>
      </c>
      <c r="R131" s="12">
        <f t="shared" si="113"/>
        <v>6</v>
      </c>
      <c r="S131" s="14">
        <f t="shared" si="114"/>
        <v>0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4">
        <v>3</v>
      </c>
      <c r="AL131" s="22">
        <v>87</v>
      </c>
      <c r="AM131" s="13">
        <f t="shared" si="97"/>
        <v>88</v>
      </c>
      <c r="AN131" s="12">
        <f t="shared" si="98"/>
        <v>88</v>
      </c>
      <c r="AO131" s="13">
        <f t="shared" si="99"/>
        <v>17</v>
      </c>
      <c r="AP131" s="12">
        <f t="shared" si="100"/>
        <v>3</v>
      </c>
      <c r="AQ131" s="15">
        <f t="shared" si="101"/>
        <v>5</v>
      </c>
    </row>
    <row r="132" spans="1:50">
      <c r="A132" s="11">
        <v>4</v>
      </c>
      <c r="B132" s="22">
        <v>88</v>
      </c>
      <c r="C132" s="13">
        <f>MOD(CHOOSE(1+A132,B132*13,B132+2,B132+8,B132+1,B132*17,B132+3,B132*B132,B132+6),$C$10)</f>
        <v>1496</v>
      </c>
      <c r="D132" s="12">
        <f t="shared" ref="D132:D140" si="115">MOD(C132,$C$10)</f>
        <v>1496</v>
      </c>
      <c r="E132" s="13">
        <f t="shared" ref="E132:E140" si="116">CHOOSE(1+A132,$C$2,$C$3,$C$4,$C$5,$C$6,$C$7,$C$8,$C$9)</f>
        <v>5</v>
      </c>
      <c r="F132" s="12">
        <f t="shared" ref="F132:F140" si="117">MOD(D132,E132)</f>
        <v>1</v>
      </c>
      <c r="G132" s="14">
        <f>IF(F132 = 0,CHOOSE(1+A132,$D$2,$D$3,$D$4,$D$5,$D$6,$D$7,$D$8,$D$9),CHOOSE(1+A132,$E$2,$E$3,$E$4,$E$5,$E$6,$E$7,$E$8,$E$9))</f>
        <v>3</v>
      </c>
      <c r="H132" s="12"/>
      <c r="I132" s="12"/>
      <c r="J132" s="12"/>
      <c r="K132" s="12"/>
      <c r="L132" s="12"/>
      <c r="M132" s="14">
        <v>5</v>
      </c>
      <c r="N132" s="12">
        <v>1072</v>
      </c>
      <c r="O132" s="13">
        <f t="shared" ref="O132:O141" si="118">MOD(CHOOSE(1+M132,N132*13,N132+2,N132+8,N132+1,N132*17,N132+3,N132*N132,N132+6),$C$10)</f>
        <v>1075</v>
      </c>
      <c r="P132" s="12">
        <f t="shared" si="111"/>
        <v>1075</v>
      </c>
      <c r="Q132" s="13">
        <f t="shared" ref="Q132:Q141" si="119">CHOOSE(1+M132,$C$2,$C$3,$C$4,$C$5,$C$6,$C$7,$C$8,$C$9)</f>
        <v>7</v>
      </c>
      <c r="R132" s="12">
        <f t="shared" ref="R132:R141" si="120">MOD(P132,Q132)</f>
        <v>4</v>
      </c>
      <c r="S132" s="14">
        <f t="shared" ref="S132:S141" si="121">IF(R132 = 0,CHOOSE(1+M132,$D$2,$D$3,$D$4,$D$5,$D$6,$D$7,$D$8,$D$9),CHOOSE(1+M132,$E$2,$E$3,$E$4,$E$5,$E$6,$E$7,$E$8,$E$9))</f>
        <v>0</v>
      </c>
      <c r="T132" s="12"/>
      <c r="U132" s="12"/>
      <c r="V132" s="12"/>
      <c r="W132" s="12"/>
      <c r="X132" s="12"/>
      <c r="Y132" s="17" t="s">
        <v>5</v>
      </c>
      <c r="Z132" s="18" t="s">
        <v>6</v>
      </c>
      <c r="AA132" s="18" t="s">
        <v>4</v>
      </c>
      <c r="AB132" s="18" t="s">
        <v>17</v>
      </c>
      <c r="AC132" s="18" t="s">
        <v>9</v>
      </c>
      <c r="AD132" s="18" t="s">
        <v>7</v>
      </c>
      <c r="AE132" s="17" t="s">
        <v>5</v>
      </c>
      <c r="AF132" s="12"/>
      <c r="AG132" s="12"/>
      <c r="AH132" s="12"/>
      <c r="AI132" s="12"/>
      <c r="AJ132" s="12"/>
      <c r="AK132" s="14">
        <v>3</v>
      </c>
      <c r="AL132" s="22">
        <v>71</v>
      </c>
      <c r="AM132" s="13">
        <f t="shared" si="97"/>
        <v>72</v>
      </c>
      <c r="AN132" s="12">
        <f t="shared" si="98"/>
        <v>72</v>
      </c>
      <c r="AO132" s="13">
        <f t="shared" si="99"/>
        <v>17</v>
      </c>
      <c r="AP132" s="12">
        <f t="shared" si="100"/>
        <v>4</v>
      </c>
      <c r="AQ132" s="15">
        <f t="shared" si="101"/>
        <v>5</v>
      </c>
    </row>
    <row r="133" spans="1:50">
      <c r="A133" s="11">
        <v>4</v>
      </c>
      <c r="B133" s="22">
        <v>100</v>
      </c>
      <c r="C133" s="13">
        <f t="shared" ref="C133:C139" si="122">MOD(CHOOSE(1+A133,B133*13,B133+2,B133+8,B133+1,B133*17,B133+3,B133*B133,B133+6),$C$10)</f>
        <v>1700</v>
      </c>
      <c r="D133" s="12">
        <f t="shared" si="115"/>
        <v>1700</v>
      </c>
      <c r="E133" s="13">
        <f t="shared" si="116"/>
        <v>5</v>
      </c>
      <c r="F133" s="12">
        <f t="shared" si="117"/>
        <v>0</v>
      </c>
      <c r="G133" s="14">
        <f t="shared" ref="G133:G139" si="123">IF(F133 = 0,CHOOSE(1+A133,$D$2,$D$3,$D$4,$D$5,$D$6,$D$7,$D$8,$D$9),CHOOSE(1+A133,$E$2,$E$3,$E$4,$E$5,$E$6,$E$7,$E$8,$E$9))</f>
        <v>6</v>
      </c>
      <c r="H133" s="12"/>
      <c r="I133" s="12"/>
      <c r="J133" s="12"/>
      <c r="K133" s="12"/>
      <c r="L133" s="12"/>
      <c r="M133" s="14">
        <v>5</v>
      </c>
      <c r="N133" s="12">
        <v>1055</v>
      </c>
      <c r="O133" s="13">
        <f t="shared" si="118"/>
        <v>1058</v>
      </c>
      <c r="P133" s="12">
        <f t="shared" si="111"/>
        <v>1058</v>
      </c>
      <c r="Q133" s="13">
        <f t="shared" si="119"/>
        <v>7</v>
      </c>
      <c r="R133" s="12">
        <f t="shared" si="120"/>
        <v>1</v>
      </c>
      <c r="S133" s="14">
        <f t="shared" si="121"/>
        <v>0</v>
      </c>
      <c r="T133" s="12"/>
      <c r="U133" s="12"/>
      <c r="V133" s="12"/>
      <c r="W133" s="12"/>
      <c r="X133" s="12"/>
      <c r="Y133" s="14">
        <v>6</v>
      </c>
      <c r="Z133" s="12">
        <v>102</v>
      </c>
      <c r="AA133" s="13">
        <f>MOD(CHOOSE(1+Y133,Z133*13,Z133+2,Z133+8,Z133+1,Z133*17,Z133+3,Z133*Z133,Z133+6),$C$10)</f>
        <v>10404</v>
      </c>
      <c r="AB133" s="12">
        <f>MOD(AA133,$C$10)</f>
        <v>10404</v>
      </c>
      <c r="AC133" s="13">
        <f>CHOOSE(1+Y133,$C$2,$C$3,$C$4,$C$5,$C$6,$C$7,$C$8,$C$9)</f>
        <v>11</v>
      </c>
      <c r="AD133" s="12">
        <f>MOD(AB133,AC133)</f>
        <v>9</v>
      </c>
      <c r="AE133" s="14">
        <f>IF(AD133 = 0,CHOOSE(1+Y133,$D$2,$D$3,$D$4,$D$5,$D$6,$D$7,$D$8,$D$9),CHOOSE(1+Y133,$E$2,$E$3,$E$4,$E$5,$E$6,$E$7,$E$8,$E$9))</f>
        <v>0</v>
      </c>
      <c r="AF133" s="12"/>
      <c r="AG133" s="12"/>
      <c r="AH133" s="12"/>
      <c r="AI133" s="12"/>
      <c r="AJ133" s="12"/>
      <c r="AK133" s="14">
        <v>3</v>
      </c>
      <c r="AL133" s="22">
        <v>705</v>
      </c>
      <c r="AM133" s="13">
        <f t="shared" si="97"/>
        <v>706</v>
      </c>
      <c r="AN133" s="12">
        <f t="shared" si="98"/>
        <v>706</v>
      </c>
      <c r="AO133" s="13">
        <f t="shared" si="99"/>
        <v>17</v>
      </c>
      <c r="AP133" s="12">
        <f t="shared" si="100"/>
        <v>9</v>
      </c>
      <c r="AQ133" s="15">
        <f t="shared" si="101"/>
        <v>5</v>
      </c>
    </row>
    <row r="134" spans="1:50">
      <c r="A134" s="11">
        <v>4</v>
      </c>
      <c r="B134" s="22">
        <v>86</v>
      </c>
      <c r="C134" s="13">
        <f t="shared" si="122"/>
        <v>1462</v>
      </c>
      <c r="D134" s="12">
        <f t="shared" si="115"/>
        <v>1462</v>
      </c>
      <c r="E134" s="13">
        <f t="shared" si="116"/>
        <v>5</v>
      </c>
      <c r="F134" s="12">
        <f t="shared" si="117"/>
        <v>2</v>
      </c>
      <c r="G134" s="14">
        <f t="shared" si="123"/>
        <v>3</v>
      </c>
      <c r="H134" s="12"/>
      <c r="I134" s="12"/>
      <c r="J134" s="12"/>
      <c r="K134" s="12"/>
      <c r="L134" s="12"/>
      <c r="M134" s="14">
        <v>5</v>
      </c>
      <c r="N134" s="12">
        <v>80</v>
      </c>
      <c r="O134" s="13">
        <f t="shared" si="118"/>
        <v>83</v>
      </c>
      <c r="P134" s="12">
        <f t="shared" si="111"/>
        <v>83</v>
      </c>
      <c r="Q134" s="13">
        <f t="shared" si="119"/>
        <v>7</v>
      </c>
      <c r="R134" s="12">
        <f t="shared" si="120"/>
        <v>6</v>
      </c>
      <c r="S134" s="14">
        <f t="shared" si="121"/>
        <v>0</v>
      </c>
      <c r="T134" s="12"/>
      <c r="U134" s="12"/>
      <c r="V134" s="12"/>
      <c r="W134" s="12"/>
      <c r="X134" s="12"/>
      <c r="Y134" s="14">
        <v>6</v>
      </c>
      <c r="Z134" s="12">
        <v>1122</v>
      </c>
      <c r="AA134" s="13">
        <f t="shared" ref="AA134:AA136" si="124">MOD(CHOOSE(1+Y134,Z134*13,Z134+2,Z134+8,Z134+1,Z134*17,Z134+3,Z134*Z134,Z134+6),$C$10)</f>
        <v>1258884</v>
      </c>
      <c r="AB134" s="12">
        <f t="shared" ref="AB134:AB136" si="125">MOD(AA134,$C$10)</f>
        <v>1258884</v>
      </c>
      <c r="AC134" s="13">
        <f t="shared" ref="AC134:AC136" si="126">CHOOSE(1+Y134,$C$2,$C$3,$C$4,$C$5,$C$6,$C$7,$C$8,$C$9)</f>
        <v>11</v>
      </c>
      <c r="AD134" s="12">
        <f t="shared" ref="AD134:AD136" si="127">MOD(AB134,AC134)</f>
        <v>0</v>
      </c>
      <c r="AE134" s="14">
        <f t="shared" ref="AE134:AE136" si="128">IF(AD134 = 0,CHOOSE(1+Y134,$D$2,$D$3,$D$4,$D$5,$D$6,$D$7,$D$8,$D$9),CHOOSE(1+Y134,$E$2,$E$3,$E$4,$E$5,$E$6,$E$7,$E$8,$E$9))</f>
        <v>5</v>
      </c>
      <c r="AF134" s="12"/>
      <c r="AG134" s="12"/>
      <c r="AH134" s="12"/>
      <c r="AI134" s="12"/>
      <c r="AJ134" s="12"/>
      <c r="AK134" s="14">
        <v>3</v>
      </c>
      <c r="AL134" s="22">
        <v>1121</v>
      </c>
      <c r="AM134" s="13">
        <f t="shared" si="97"/>
        <v>1122</v>
      </c>
      <c r="AN134" s="12">
        <f t="shared" si="98"/>
        <v>1122</v>
      </c>
      <c r="AO134" s="13">
        <f t="shared" si="99"/>
        <v>17</v>
      </c>
      <c r="AP134" s="12">
        <f t="shared" si="100"/>
        <v>0</v>
      </c>
      <c r="AQ134" s="15">
        <f t="shared" si="101"/>
        <v>6</v>
      </c>
      <c r="AR134" s="34"/>
      <c r="AS134" s="35"/>
      <c r="AT134" s="35"/>
      <c r="AU134" s="35"/>
      <c r="AV134" s="35"/>
      <c r="AW134" s="35"/>
      <c r="AX134" s="35"/>
    </row>
    <row r="135" spans="1:50">
      <c r="A135" s="11">
        <v>4</v>
      </c>
      <c r="B135" s="22">
        <v>716</v>
      </c>
      <c r="C135" s="13">
        <f t="shared" si="122"/>
        <v>12172</v>
      </c>
      <c r="D135" s="12">
        <f t="shared" si="115"/>
        <v>12172</v>
      </c>
      <c r="E135" s="13">
        <f t="shared" si="116"/>
        <v>5</v>
      </c>
      <c r="F135" s="12">
        <f t="shared" si="117"/>
        <v>2</v>
      </c>
      <c r="G135" s="14">
        <f t="shared" si="123"/>
        <v>3</v>
      </c>
      <c r="H135" s="12"/>
      <c r="I135" s="12"/>
      <c r="J135" s="12"/>
      <c r="K135" s="12"/>
      <c r="L135" s="12"/>
      <c r="M135" s="14">
        <v>5</v>
      </c>
      <c r="N135" s="12">
        <v>66</v>
      </c>
      <c r="O135" s="13">
        <f t="shared" si="118"/>
        <v>69</v>
      </c>
      <c r="P135" s="12">
        <f t="shared" si="111"/>
        <v>69</v>
      </c>
      <c r="Q135" s="13">
        <f t="shared" si="119"/>
        <v>7</v>
      </c>
      <c r="R135" s="12">
        <f t="shared" si="120"/>
        <v>6</v>
      </c>
      <c r="S135" s="14">
        <f t="shared" si="121"/>
        <v>0</v>
      </c>
      <c r="T135" s="12"/>
      <c r="U135" s="12"/>
      <c r="V135" s="12"/>
      <c r="W135" s="12"/>
      <c r="X135" s="12"/>
      <c r="Y135" s="14">
        <v>6</v>
      </c>
      <c r="Z135" s="12">
        <v>1700</v>
      </c>
      <c r="AA135" s="13">
        <f t="shared" si="124"/>
        <v>2890000</v>
      </c>
      <c r="AB135" s="12">
        <f t="shared" si="125"/>
        <v>2890000</v>
      </c>
      <c r="AC135" s="13">
        <f t="shared" si="126"/>
        <v>11</v>
      </c>
      <c r="AD135" s="12">
        <f t="shared" si="127"/>
        <v>3</v>
      </c>
      <c r="AE135" s="14">
        <f t="shared" si="128"/>
        <v>0</v>
      </c>
      <c r="AF135" s="12"/>
      <c r="AG135" s="12"/>
      <c r="AH135" s="12"/>
      <c r="AI135" s="12"/>
      <c r="AJ135" s="12"/>
      <c r="AK135" s="36">
        <f>COUNT(AK119:AK134)+AK91</f>
        <v>18</v>
      </c>
      <c r="AL135" s="36"/>
      <c r="AM135" s="36"/>
      <c r="AN135" s="36"/>
      <c r="AO135" s="36"/>
      <c r="AP135" s="36"/>
      <c r="AQ135" s="40"/>
    </row>
    <row r="136" spans="1:50">
      <c r="A136" s="11">
        <v>4</v>
      </c>
      <c r="B136" s="22">
        <v>98</v>
      </c>
      <c r="C136" s="13">
        <f t="shared" si="122"/>
        <v>1666</v>
      </c>
      <c r="D136" s="12">
        <f t="shared" si="115"/>
        <v>1666</v>
      </c>
      <c r="E136" s="13">
        <f t="shared" si="116"/>
        <v>5</v>
      </c>
      <c r="F136" s="12">
        <f t="shared" si="117"/>
        <v>1</v>
      </c>
      <c r="G136" s="14">
        <f t="shared" si="123"/>
        <v>3</v>
      </c>
      <c r="H136" s="12"/>
      <c r="I136" s="12"/>
      <c r="J136" s="12"/>
      <c r="K136" s="12"/>
      <c r="L136" s="12"/>
      <c r="M136" s="14">
        <v>5</v>
      </c>
      <c r="N136" s="12">
        <v>72</v>
      </c>
      <c r="O136" s="13">
        <f t="shared" si="118"/>
        <v>75</v>
      </c>
      <c r="P136" s="12">
        <f t="shared" si="111"/>
        <v>75</v>
      </c>
      <c r="Q136" s="13">
        <f t="shared" si="119"/>
        <v>7</v>
      </c>
      <c r="R136" s="12">
        <f t="shared" si="120"/>
        <v>5</v>
      </c>
      <c r="S136" s="14">
        <f t="shared" si="121"/>
        <v>0</v>
      </c>
      <c r="T136" s="12"/>
      <c r="U136" s="12"/>
      <c r="V136" s="12"/>
      <c r="W136" s="12"/>
      <c r="X136" s="12"/>
      <c r="Y136" s="14">
        <v>6</v>
      </c>
      <c r="Z136" s="23">
        <v>21930</v>
      </c>
      <c r="AA136" s="13">
        <f t="shared" si="124"/>
        <v>5640090</v>
      </c>
      <c r="AB136" s="12">
        <f t="shared" si="125"/>
        <v>5640090</v>
      </c>
      <c r="AC136" s="13">
        <f t="shared" si="126"/>
        <v>11</v>
      </c>
      <c r="AD136" s="12">
        <f t="shared" si="127"/>
        <v>5</v>
      </c>
      <c r="AE136" s="14">
        <f t="shared" si="128"/>
        <v>0</v>
      </c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</row>
    <row r="137" spans="1:50">
      <c r="A137" s="11">
        <v>4</v>
      </c>
      <c r="B137" s="22">
        <v>1290</v>
      </c>
      <c r="C137" s="13">
        <f t="shared" si="122"/>
        <v>21930</v>
      </c>
      <c r="D137" s="12">
        <f t="shared" si="115"/>
        <v>21930</v>
      </c>
      <c r="E137" s="13">
        <f t="shared" si="116"/>
        <v>5</v>
      </c>
      <c r="F137" s="12">
        <f t="shared" si="117"/>
        <v>0</v>
      </c>
      <c r="G137" s="14">
        <f t="shared" si="123"/>
        <v>6</v>
      </c>
      <c r="H137" s="12"/>
      <c r="I137" s="12"/>
      <c r="J137" s="12"/>
      <c r="K137" s="12"/>
      <c r="L137" s="12"/>
      <c r="M137" s="14">
        <v>5</v>
      </c>
      <c r="N137" s="12">
        <v>92</v>
      </c>
      <c r="O137" s="13">
        <f t="shared" si="118"/>
        <v>95</v>
      </c>
      <c r="P137" s="12">
        <f t="shared" si="111"/>
        <v>95</v>
      </c>
      <c r="Q137" s="13">
        <f t="shared" si="119"/>
        <v>7</v>
      </c>
      <c r="R137" s="12">
        <f t="shared" si="120"/>
        <v>4</v>
      </c>
      <c r="S137" s="14">
        <f t="shared" si="121"/>
        <v>0</v>
      </c>
      <c r="T137" s="12"/>
      <c r="U137" s="12"/>
      <c r="V137" s="12"/>
      <c r="W137" s="12"/>
      <c r="X137" s="12"/>
      <c r="Y137" s="36">
        <f>COUNT(Y132:Y136)+Y116</f>
        <v>12</v>
      </c>
      <c r="Z137" s="36"/>
      <c r="AA137" s="36"/>
      <c r="AB137" s="36"/>
      <c r="AC137" s="36"/>
      <c r="AD137" s="36"/>
      <c r="AE137" s="36"/>
      <c r="AF137" s="12"/>
      <c r="AG137" s="12"/>
      <c r="AH137" s="12"/>
      <c r="AI137" s="12"/>
      <c r="AJ137" s="12"/>
      <c r="AK137" s="17" t="s">
        <v>5</v>
      </c>
      <c r="AL137" s="18" t="s">
        <v>6</v>
      </c>
      <c r="AM137" s="18" t="s">
        <v>4</v>
      </c>
      <c r="AN137" s="18" t="s">
        <v>17</v>
      </c>
      <c r="AO137" s="18" t="s">
        <v>9</v>
      </c>
      <c r="AP137" s="18" t="s">
        <v>7</v>
      </c>
      <c r="AQ137" s="20" t="s">
        <v>5</v>
      </c>
    </row>
    <row r="138" spans="1:50">
      <c r="A138" s="11">
        <v>4</v>
      </c>
      <c r="B138" s="22">
        <v>666</v>
      </c>
      <c r="C138" s="13">
        <f t="shared" si="122"/>
        <v>11322</v>
      </c>
      <c r="D138" s="12">
        <f t="shared" si="115"/>
        <v>11322</v>
      </c>
      <c r="E138" s="13">
        <f t="shared" si="116"/>
        <v>5</v>
      </c>
      <c r="F138" s="12">
        <f t="shared" si="117"/>
        <v>2</v>
      </c>
      <c r="G138" s="14">
        <f t="shared" si="123"/>
        <v>3</v>
      </c>
      <c r="H138" s="12"/>
      <c r="I138" s="12"/>
      <c r="J138" s="12"/>
      <c r="K138" s="12"/>
      <c r="L138" s="12"/>
      <c r="M138" s="14">
        <v>5</v>
      </c>
      <c r="N138" s="12">
        <v>88</v>
      </c>
      <c r="O138" s="13">
        <f t="shared" si="118"/>
        <v>91</v>
      </c>
      <c r="P138" s="12">
        <f t="shared" si="111"/>
        <v>91</v>
      </c>
      <c r="Q138" s="13">
        <f t="shared" si="119"/>
        <v>7</v>
      </c>
      <c r="R138" s="12">
        <f t="shared" si="120"/>
        <v>0</v>
      </c>
      <c r="S138" s="14">
        <f t="shared" si="121"/>
        <v>1</v>
      </c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4">
        <v>7</v>
      </c>
      <c r="AL138" s="12">
        <v>98405</v>
      </c>
      <c r="AM138" s="13">
        <f t="shared" ref="AM138:AM148" si="129">MOD(CHOOSE(1+AK138,AL138*13,AL138+2,AL138+8,AL138+1,AL138*17,AL138+3,AL138*AL138,AL138+6),$C$10)</f>
        <v>98411</v>
      </c>
      <c r="AN138" s="12">
        <f>MOD(AM138,$C$10)</f>
        <v>98411</v>
      </c>
      <c r="AO138" s="13">
        <f>CHOOSE(1+AK138,$C$2,$C$3,$C$4,$C$5,$C$6,$C$7,$C$8,$C$9)</f>
        <v>2</v>
      </c>
      <c r="AP138" s="12">
        <f>MOD(AN138,AO138)</f>
        <v>1</v>
      </c>
      <c r="AQ138" s="15">
        <f t="shared" ref="AQ138:AQ148" si="130">IF(AP138 = 0,CHOOSE(1+AK138,$D$2,$D$3,$D$4,$D$5,$D$6,$D$7,$D$8,$D$9),CHOOSE(1+AK138,$E$2,$E$3,$E$4,$E$5,$E$6,$E$7,$E$8,$E$9))</f>
        <v>3</v>
      </c>
    </row>
    <row r="139" spans="1:50">
      <c r="A139" s="11">
        <v>4</v>
      </c>
      <c r="B139" s="22">
        <v>1238</v>
      </c>
      <c r="C139" s="13">
        <f t="shared" si="122"/>
        <v>21046</v>
      </c>
      <c r="D139" s="12">
        <f t="shared" si="115"/>
        <v>21046</v>
      </c>
      <c r="E139" s="13">
        <f t="shared" si="116"/>
        <v>5</v>
      </c>
      <c r="F139" s="12">
        <f t="shared" si="117"/>
        <v>1</v>
      </c>
      <c r="G139" s="14">
        <f t="shared" si="123"/>
        <v>3</v>
      </c>
      <c r="H139" s="12"/>
      <c r="I139" s="12"/>
      <c r="J139" s="12"/>
      <c r="K139" s="12"/>
      <c r="L139" s="12"/>
      <c r="M139" s="14">
        <v>5</v>
      </c>
      <c r="N139" s="12">
        <v>912</v>
      </c>
      <c r="O139" s="13">
        <f t="shared" si="118"/>
        <v>915</v>
      </c>
      <c r="P139" s="12">
        <f t="shared" si="111"/>
        <v>915</v>
      </c>
      <c r="Q139" s="13">
        <f t="shared" si="119"/>
        <v>7</v>
      </c>
      <c r="R139" s="12">
        <f t="shared" si="120"/>
        <v>5</v>
      </c>
      <c r="S139" s="14">
        <f t="shared" si="121"/>
        <v>0</v>
      </c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4">
        <v>7</v>
      </c>
      <c r="AL139" s="12">
        <v>42245</v>
      </c>
      <c r="AM139" s="13">
        <f t="shared" si="129"/>
        <v>42251</v>
      </c>
      <c r="AN139" s="12">
        <f>MOD(AM139,$C$10)</f>
        <v>42251</v>
      </c>
      <c r="AO139" s="13">
        <f>CHOOSE(1+AK139,$C$2,$C$3,$C$4,$C$5,$C$6,$C$7,$C$8,$C$9)</f>
        <v>2</v>
      </c>
      <c r="AP139" s="12">
        <f>MOD(AN139,AO139)</f>
        <v>1</v>
      </c>
      <c r="AQ139" s="15">
        <f t="shared" si="130"/>
        <v>3</v>
      </c>
    </row>
    <row r="140" spans="1:50">
      <c r="A140" s="11">
        <v>4</v>
      </c>
      <c r="B140" s="22">
        <v>822</v>
      </c>
      <c r="C140" s="13">
        <f t="shared" ref="C140" si="131">MOD(CHOOSE(1+A140,B140*13,B140+2,B140+8,B140+1,B140*17,B140+3,B140*B140,B140+6),$C$10)</f>
        <v>13974</v>
      </c>
      <c r="D140" s="12">
        <f t="shared" si="115"/>
        <v>13974</v>
      </c>
      <c r="E140" s="13">
        <f t="shared" si="116"/>
        <v>5</v>
      </c>
      <c r="F140" s="12">
        <f t="shared" si="117"/>
        <v>4</v>
      </c>
      <c r="G140" s="14">
        <f t="shared" ref="G140" si="132">IF(F140 = 0,CHOOSE(1+A140,$D$2,$D$3,$D$4,$D$5,$D$6,$D$7,$D$8,$D$9),CHOOSE(1+A140,$E$2,$E$3,$E$4,$E$5,$E$6,$E$7,$E$8,$E$9))</f>
        <v>3</v>
      </c>
      <c r="H140" s="12"/>
      <c r="I140" s="12"/>
      <c r="J140" s="12"/>
      <c r="K140" s="12"/>
      <c r="L140" s="12"/>
      <c r="M140" s="14">
        <v>5</v>
      </c>
      <c r="N140" s="12">
        <v>88</v>
      </c>
      <c r="O140" s="13">
        <f t="shared" si="118"/>
        <v>91</v>
      </c>
      <c r="P140" s="12">
        <f t="shared" si="111"/>
        <v>91</v>
      </c>
      <c r="Q140" s="13">
        <f t="shared" si="119"/>
        <v>7</v>
      </c>
      <c r="R140" s="12">
        <f t="shared" si="120"/>
        <v>0</v>
      </c>
      <c r="S140" s="14">
        <f t="shared" si="121"/>
        <v>1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4">
        <v>7</v>
      </c>
      <c r="AL140" s="12">
        <v>51605</v>
      </c>
      <c r="AM140" s="13">
        <f t="shared" si="129"/>
        <v>51611</v>
      </c>
      <c r="AN140" s="12">
        <f>MOD(AM140,$C$10)</f>
        <v>51611</v>
      </c>
      <c r="AO140" s="13">
        <f>CHOOSE(1+AK140,$C$2,$C$3,$C$4,$C$5,$C$6,$C$7,$C$8,$C$9)</f>
        <v>2</v>
      </c>
      <c r="AP140" s="12">
        <f>MOD(AN140,AO140)</f>
        <v>1</v>
      </c>
      <c r="AQ140" s="15">
        <f t="shared" si="130"/>
        <v>3</v>
      </c>
    </row>
    <row r="141" spans="1:50">
      <c r="A141" s="37">
        <f>COUNT(A132:A140)+A108</f>
        <v>17</v>
      </c>
      <c r="B141" s="36"/>
      <c r="C141" s="36"/>
      <c r="D141" s="36"/>
      <c r="E141" s="36"/>
      <c r="F141" s="36"/>
      <c r="G141" s="36"/>
      <c r="H141" s="12"/>
      <c r="I141" s="12"/>
      <c r="J141" s="12"/>
      <c r="K141" s="12"/>
      <c r="L141" s="12"/>
      <c r="M141" s="14">
        <v>5</v>
      </c>
      <c r="N141" s="12">
        <v>72</v>
      </c>
      <c r="O141" s="13">
        <f t="shared" si="118"/>
        <v>75</v>
      </c>
      <c r="P141" s="12">
        <f t="shared" si="111"/>
        <v>75</v>
      </c>
      <c r="Q141" s="13">
        <f t="shared" si="119"/>
        <v>7</v>
      </c>
      <c r="R141" s="12">
        <f t="shared" si="120"/>
        <v>5</v>
      </c>
      <c r="S141" s="14">
        <f t="shared" si="121"/>
        <v>0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4">
        <v>7</v>
      </c>
      <c r="AL141" s="12">
        <v>98405</v>
      </c>
      <c r="AM141" s="13">
        <f t="shared" si="129"/>
        <v>98411</v>
      </c>
      <c r="AN141" s="12">
        <f>MOD(AM141,$C$10)</f>
        <v>98411</v>
      </c>
      <c r="AO141" s="13">
        <f>CHOOSE(1+AK141,$C$2,$C$3,$C$4,$C$5,$C$6,$C$7,$C$8,$C$9)</f>
        <v>2</v>
      </c>
      <c r="AP141" s="12">
        <f>MOD(AN141,AO141)</f>
        <v>1</v>
      </c>
      <c r="AQ141" s="15">
        <f t="shared" si="130"/>
        <v>3</v>
      </c>
    </row>
    <row r="142" spans="1:50">
      <c r="A142" s="3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4">
        <v>5</v>
      </c>
      <c r="N142" s="12">
        <v>706</v>
      </c>
      <c r="O142" s="13">
        <f t="shared" ref="O142" si="133">MOD(CHOOSE(1+M142,N142*13,N142+2,N142+8,N142+1,N142*17,N142+3,N142*N142,N142+6),$C$10)</f>
        <v>709</v>
      </c>
      <c r="P142" s="12">
        <f t="shared" si="111"/>
        <v>709</v>
      </c>
      <c r="Q142" s="13">
        <f t="shared" ref="Q142" si="134">CHOOSE(1+M142,$C$2,$C$3,$C$4,$C$5,$C$6,$C$7,$C$8,$C$9)</f>
        <v>7</v>
      </c>
      <c r="R142" s="12">
        <f t="shared" ref="R142" si="135">MOD(P142,Q142)</f>
        <v>2</v>
      </c>
      <c r="S142" s="14">
        <f t="shared" ref="S142" si="136">IF(R142 = 0,CHOOSE(1+M142,$D$2,$D$3,$D$4,$D$5,$D$6,$D$7,$D$8,$D$9),CHOOSE(1+M142,$E$2,$E$3,$E$4,$E$5,$E$6,$E$7,$E$8,$E$9))</f>
        <v>0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4">
        <v>7</v>
      </c>
      <c r="AL142" s="12">
        <v>101</v>
      </c>
      <c r="AM142" s="13">
        <f t="shared" si="129"/>
        <v>107</v>
      </c>
      <c r="AN142" s="12">
        <f t="shared" ref="AN142:AN148" si="137">MOD(AM142,$C$10)</f>
        <v>107</v>
      </c>
      <c r="AO142" s="13">
        <f t="shared" ref="AO142:AO148" si="138">CHOOSE(1+AK142,$C$2,$C$3,$C$4,$C$5,$C$6,$C$7,$C$8,$C$9)</f>
        <v>2</v>
      </c>
      <c r="AP142" s="12">
        <f t="shared" ref="AP142:AP148" si="139">MOD(AN142,AO142)</f>
        <v>1</v>
      </c>
      <c r="AQ142" s="15">
        <f t="shared" si="130"/>
        <v>3</v>
      </c>
    </row>
    <row r="143" spans="1:50">
      <c r="A143" s="3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36">
        <f>COUNT(M129:M142)+M104</f>
        <v>17</v>
      </c>
      <c r="N143" s="36"/>
      <c r="O143" s="36"/>
      <c r="P143" s="36"/>
      <c r="Q143" s="36"/>
      <c r="R143" s="36"/>
      <c r="S143" s="3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4">
        <v>7</v>
      </c>
      <c r="AL143" s="12">
        <v>1323</v>
      </c>
      <c r="AM143" s="13">
        <f t="shared" si="129"/>
        <v>1329</v>
      </c>
      <c r="AN143" s="12">
        <f t="shared" si="137"/>
        <v>1329</v>
      </c>
      <c r="AO143" s="13">
        <f t="shared" si="138"/>
        <v>2</v>
      </c>
      <c r="AP143" s="12">
        <f t="shared" si="139"/>
        <v>1</v>
      </c>
      <c r="AQ143" s="15">
        <f t="shared" si="130"/>
        <v>3</v>
      </c>
    </row>
    <row r="144" spans="1:50">
      <c r="A144" s="3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4">
        <v>7</v>
      </c>
      <c r="AL144" s="12">
        <v>1245</v>
      </c>
      <c r="AM144" s="13">
        <f t="shared" si="129"/>
        <v>1251</v>
      </c>
      <c r="AN144" s="12">
        <f t="shared" si="137"/>
        <v>1251</v>
      </c>
      <c r="AO144" s="13">
        <f t="shared" si="138"/>
        <v>2</v>
      </c>
      <c r="AP144" s="12">
        <f t="shared" si="139"/>
        <v>1</v>
      </c>
      <c r="AQ144" s="15">
        <f t="shared" si="130"/>
        <v>3</v>
      </c>
    </row>
    <row r="145" spans="1:43">
      <c r="A145" s="3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4">
        <v>7</v>
      </c>
      <c r="AL145" s="12">
        <v>96158</v>
      </c>
      <c r="AM145" s="13">
        <f t="shared" si="129"/>
        <v>96164</v>
      </c>
      <c r="AN145" s="12">
        <f t="shared" si="137"/>
        <v>96164</v>
      </c>
      <c r="AO145" s="13">
        <f t="shared" si="138"/>
        <v>2</v>
      </c>
      <c r="AP145" s="12">
        <f t="shared" si="139"/>
        <v>0</v>
      </c>
      <c r="AQ145" s="15">
        <f t="shared" si="130"/>
        <v>4</v>
      </c>
    </row>
    <row r="146" spans="1:43">
      <c r="A146" s="3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4">
        <v>7</v>
      </c>
      <c r="AL146" s="12">
        <v>36527</v>
      </c>
      <c r="AM146" s="13">
        <f t="shared" si="129"/>
        <v>36533</v>
      </c>
      <c r="AN146" s="12">
        <f t="shared" si="137"/>
        <v>36533</v>
      </c>
      <c r="AO146" s="13">
        <f t="shared" si="138"/>
        <v>2</v>
      </c>
      <c r="AP146" s="12">
        <f t="shared" si="139"/>
        <v>1</v>
      </c>
      <c r="AQ146" s="15">
        <f t="shared" si="130"/>
        <v>3</v>
      </c>
    </row>
    <row r="147" spans="1:43">
      <c r="A147" s="2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14">
        <v>7</v>
      </c>
      <c r="AL147" s="12">
        <v>7744955</v>
      </c>
      <c r="AM147" s="13">
        <f t="shared" si="129"/>
        <v>7744961</v>
      </c>
      <c r="AN147" s="12">
        <f t="shared" si="137"/>
        <v>7744961</v>
      </c>
      <c r="AO147" s="13">
        <f t="shared" si="138"/>
        <v>2</v>
      </c>
      <c r="AP147" s="12">
        <f t="shared" si="139"/>
        <v>1</v>
      </c>
      <c r="AQ147" s="15">
        <f t="shared" si="130"/>
        <v>3</v>
      </c>
    </row>
    <row r="148" spans="1:43">
      <c r="A148" s="24"/>
      <c r="B148" s="23"/>
      <c r="C148" s="25"/>
      <c r="D148" s="23"/>
      <c r="E148" s="25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14">
        <v>7</v>
      </c>
      <c r="AL148" s="12">
        <v>4807865</v>
      </c>
      <c r="AM148" s="13">
        <f t="shared" si="129"/>
        <v>4807871</v>
      </c>
      <c r="AN148" s="12">
        <f t="shared" si="137"/>
        <v>4807871</v>
      </c>
      <c r="AO148" s="13">
        <f t="shared" si="138"/>
        <v>2</v>
      </c>
      <c r="AP148" s="12">
        <f t="shared" si="139"/>
        <v>1</v>
      </c>
      <c r="AQ148" s="15">
        <f t="shared" si="130"/>
        <v>3</v>
      </c>
    </row>
    <row r="149" spans="1:43" ht="15.75" thickBot="1">
      <c r="A149" s="26"/>
      <c r="B149" s="27"/>
      <c r="C149" s="28"/>
      <c r="D149" s="27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38">
        <f>COUNT(AK138:AK148)+AK113</f>
        <v>30</v>
      </c>
      <c r="AL149" s="38"/>
      <c r="AM149" s="38"/>
      <c r="AN149" s="38"/>
      <c r="AO149" s="38"/>
      <c r="AP149" s="38"/>
      <c r="AQ149" s="39"/>
    </row>
    <row r="150" spans="1:43">
      <c r="A150" s="23"/>
      <c r="B150" s="23"/>
      <c r="C150" s="25"/>
      <c r="D150" s="23"/>
      <c r="E150" s="25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43">
      <c r="A151" s="23"/>
      <c r="B151" s="23"/>
      <c r="C151" s="25"/>
      <c r="D151" s="23"/>
      <c r="E151" s="25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1:43">
      <c r="A152" s="23"/>
      <c r="B152" s="23"/>
      <c r="C152" s="25"/>
      <c r="D152" s="23"/>
      <c r="E152" s="25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43">
      <c r="A153" s="23"/>
      <c r="B153" s="23"/>
      <c r="C153" s="25"/>
      <c r="D153" s="23"/>
      <c r="E153" s="25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1:43">
      <c r="A154" s="23"/>
      <c r="B154" s="23"/>
      <c r="C154" s="25"/>
      <c r="D154" s="23"/>
      <c r="E154" s="25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43">
      <c r="A155" s="23"/>
      <c r="B155" s="23"/>
      <c r="C155" s="25"/>
      <c r="D155" s="23"/>
      <c r="E155" s="25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43">
      <c r="A156" s="23"/>
      <c r="B156" s="23"/>
      <c r="C156" s="25"/>
      <c r="D156" s="23"/>
      <c r="E156" s="25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1:43">
      <c r="A157" s="23"/>
      <c r="B157" s="23"/>
      <c r="C157" s="25"/>
      <c r="D157" s="23"/>
      <c r="E157" s="25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</row>
    <row r="158" spans="1:43">
      <c r="A158" s="23"/>
      <c r="B158" s="23"/>
      <c r="C158" s="25"/>
      <c r="D158" s="23"/>
      <c r="E158" s="25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1:4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</row>
  </sheetData>
  <sortState ref="A89:G161">
    <sortCondition ref="A89:A161"/>
  </sortState>
  <mergeCells count="16">
    <mergeCell ref="A97:G97"/>
    <mergeCell ref="M98:S98"/>
    <mergeCell ref="Y105:AE105"/>
    <mergeCell ref="AK91:AQ91"/>
    <mergeCell ref="A108:G108"/>
    <mergeCell ref="M104:S104"/>
    <mergeCell ref="Y137:AE137"/>
    <mergeCell ref="A141:G141"/>
    <mergeCell ref="AK149:AQ149"/>
    <mergeCell ref="AK113:AQ113"/>
    <mergeCell ref="AK135:AQ135"/>
    <mergeCell ref="A129:G129"/>
    <mergeCell ref="M126:S126"/>
    <mergeCell ref="Y130:AE130"/>
    <mergeCell ref="M143:S143"/>
    <mergeCell ref="Y116:AE1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12"/>
  <sheetViews>
    <sheetView tabSelected="1" topLeftCell="A61" workbookViewId="0">
      <selection activeCell="A72" sqref="A72:AQ72"/>
    </sheetView>
  </sheetViews>
  <sheetFormatPr baseColWidth="10" defaultRowHeight="15"/>
  <cols>
    <col min="1" max="1" width="2.140625" bestFit="1" customWidth="1"/>
    <col min="2" max="2" width="8.140625" bestFit="1" customWidth="1"/>
    <col min="3" max="3" width="9.140625" bestFit="1" customWidth="1"/>
    <col min="4" max="4" width="8.140625" bestFit="1" customWidth="1"/>
    <col min="5" max="5" width="3" bestFit="1" customWidth="1"/>
    <col min="6" max="6" width="2.85546875" bestFit="1" customWidth="1"/>
    <col min="7" max="7" width="2.140625" bestFit="1" customWidth="1"/>
    <col min="8" max="8" width="8" bestFit="1" customWidth="1"/>
    <col min="9" max="9" width="9" bestFit="1" customWidth="1"/>
    <col min="10" max="10" width="8" bestFit="1" customWidth="1"/>
    <col min="11" max="11" width="3" bestFit="1" customWidth="1"/>
    <col min="12" max="12" width="2.7109375" bestFit="1" customWidth="1"/>
    <col min="13" max="13" width="2.140625" bestFit="1" customWidth="1"/>
    <col min="14" max="16" width="8.140625" bestFit="1" customWidth="1"/>
    <col min="17" max="17" width="3" bestFit="1" customWidth="1"/>
    <col min="18" max="18" width="2.85546875" bestFit="1" customWidth="1"/>
    <col min="19" max="19" width="2.140625" bestFit="1" customWidth="1"/>
    <col min="20" max="20" width="5" bestFit="1" customWidth="1"/>
    <col min="21" max="22" width="6" bestFit="1" customWidth="1"/>
    <col min="23" max="24" width="2.7109375" bestFit="1" customWidth="1"/>
    <col min="25" max="25" width="2.140625" bestFit="1" customWidth="1"/>
    <col min="26" max="26" width="8" bestFit="1" customWidth="1"/>
    <col min="27" max="28" width="8.140625" bestFit="1" customWidth="1"/>
    <col min="29" max="29" width="3.140625" bestFit="1" customWidth="1"/>
    <col min="30" max="30" width="3" bestFit="1" customWidth="1"/>
    <col min="31" max="31" width="2.140625" bestFit="1" customWidth="1"/>
    <col min="32" max="34" width="6" bestFit="1" customWidth="1"/>
    <col min="35" max="36" width="2.7109375" bestFit="1" customWidth="1"/>
    <col min="37" max="37" width="2.140625" bestFit="1" customWidth="1"/>
    <col min="38" max="38" width="8" bestFit="1" customWidth="1"/>
    <col min="39" max="40" width="8.140625" bestFit="1" customWidth="1"/>
    <col min="41" max="42" width="3.140625" bestFit="1" customWidth="1"/>
    <col min="43" max="43" width="2.140625" bestFit="1" customWidth="1"/>
  </cols>
  <sheetData>
    <row r="1" spans="1:43" s="2" customFormat="1">
      <c r="A1" s="2" t="s">
        <v>5</v>
      </c>
      <c r="B1" s="2" t="s">
        <v>4</v>
      </c>
      <c r="C1" s="2" t="s">
        <v>7</v>
      </c>
      <c r="D1" s="2" t="s">
        <v>6</v>
      </c>
      <c r="E1" s="2" t="s">
        <v>8</v>
      </c>
      <c r="H1" s="2" t="s">
        <v>19</v>
      </c>
    </row>
    <row r="2" spans="1:43">
      <c r="A2">
        <v>0</v>
      </c>
      <c r="B2" s="1" t="s">
        <v>20</v>
      </c>
      <c r="C2">
        <v>23</v>
      </c>
      <c r="D2">
        <v>2</v>
      </c>
      <c r="E2">
        <v>3</v>
      </c>
      <c r="H2" t="s">
        <v>21</v>
      </c>
    </row>
    <row r="3" spans="1:43">
      <c r="A3">
        <v>1</v>
      </c>
      <c r="B3" s="1" t="s">
        <v>16</v>
      </c>
      <c r="C3">
        <v>19</v>
      </c>
      <c r="D3">
        <v>2</v>
      </c>
      <c r="E3">
        <v>0</v>
      </c>
      <c r="H3" t="s">
        <v>22</v>
      </c>
    </row>
    <row r="4" spans="1:43">
      <c r="A4">
        <v>2</v>
      </c>
      <c r="B4" t="s">
        <v>2</v>
      </c>
      <c r="C4">
        <v>13</v>
      </c>
      <c r="D4">
        <v>1</v>
      </c>
      <c r="E4">
        <v>3</v>
      </c>
      <c r="H4" t="s">
        <v>23</v>
      </c>
    </row>
    <row r="5" spans="1:43">
      <c r="A5">
        <v>3</v>
      </c>
      <c r="B5" s="1" t="s">
        <v>15</v>
      </c>
      <c r="C5">
        <v>17</v>
      </c>
      <c r="D5">
        <v>0</v>
      </c>
      <c r="E5">
        <v>1</v>
      </c>
      <c r="H5">
        <v>74</v>
      </c>
    </row>
    <row r="6" spans="1:43">
      <c r="B6" s="1"/>
    </row>
    <row r="7" spans="1:43">
      <c r="B7" s="1"/>
      <c r="C7" s="2">
        <f>13*17*19*23</f>
        <v>96577</v>
      </c>
    </row>
    <row r="8" spans="1:43">
      <c r="A8" s="45" t="s">
        <v>28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</row>
    <row r="9" spans="1:43" ht="15.75" thickBot="1">
      <c r="A9" s="46" t="s">
        <v>24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</row>
    <row r="10" spans="1:43">
      <c r="A10" s="6" t="s">
        <v>5</v>
      </c>
      <c r="B10" s="7" t="s">
        <v>6</v>
      </c>
      <c r="C10" s="7" t="s">
        <v>4</v>
      </c>
      <c r="D10" s="7" t="s">
        <v>17</v>
      </c>
      <c r="E10" s="7" t="s">
        <v>9</v>
      </c>
      <c r="F10" s="7" t="s">
        <v>7</v>
      </c>
      <c r="G10" s="8" t="s">
        <v>5</v>
      </c>
      <c r="H10" s="7"/>
      <c r="I10" s="9"/>
      <c r="J10" s="9"/>
      <c r="K10" s="9"/>
      <c r="L10" s="9"/>
      <c r="M10" s="8" t="s">
        <v>5</v>
      </c>
      <c r="N10" s="7" t="s">
        <v>6</v>
      </c>
      <c r="O10" s="7" t="s">
        <v>4</v>
      </c>
      <c r="P10" s="7" t="s">
        <v>17</v>
      </c>
      <c r="Q10" s="7" t="s">
        <v>9</v>
      </c>
      <c r="R10" s="7" t="s">
        <v>7</v>
      </c>
      <c r="S10" s="8" t="s">
        <v>5</v>
      </c>
      <c r="T10" s="7"/>
      <c r="U10" s="9"/>
      <c r="V10" s="9"/>
      <c r="W10" s="9"/>
      <c r="X10" s="9"/>
      <c r="Y10" s="8" t="s">
        <v>5</v>
      </c>
      <c r="Z10" s="7" t="s">
        <v>6</v>
      </c>
      <c r="AA10" s="7" t="s">
        <v>4</v>
      </c>
      <c r="AB10" s="7" t="s">
        <v>17</v>
      </c>
      <c r="AC10" s="7" t="s">
        <v>9</v>
      </c>
      <c r="AD10" s="7" t="s">
        <v>7</v>
      </c>
      <c r="AE10" s="8" t="s">
        <v>5</v>
      </c>
      <c r="AF10" s="9"/>
      <c r="AG10" s="9"/>
      <c r="AH10" s="9"/>
      <c r="AI10" s="9"/>
      <c r="AJ10" s="9"/>
      <c r="AK10" s="8" t="s">
        <v>5</v>
      </c>
      <c r="AL10" s="7" t="s">
        <v>6</v>
      </c>
      <c r="AM10" s="7" t="s">
        <v>4</v>
      </c>
      <c r="AN10" s="7" t="s">
        <v>17</v>
      </c>
      <c r="AO10" s="7" t="s">
        <v>9</v>
      </c>
      <c r="AP10" s="7" t="s">
        <v>7</v>
      </c>
      <c r="AQ10" s="10" t="s">
        <v>5</v>
      </c>
    </row>
    <row r="11" spans="1:43">
      <c r="A11" s="11">
        <v>0</v>
      </c>
      <c r="B11" s="22">
        <v>79</v>
      </c>
      <c r="C11" s="13">
        <f>MOD(CHOOSE(1+A11,B11*19,B11+6,B11*B11,B11+3),$C$7)</f>
        <v>1501</v>
      </c>
      <c r="D11" s="12">
        <f>MOD(C11,$C$7)</f>
        <v>1501</v>
      </c>
      <c r="E11" s="13">
        <f>CHOOSE(1+A11,$C$2,$C$3,$C$4,$C$5)</f>
        <v>23</v>
      </c>
      <c r="F11" s="12">
        <f t="shared" ref="F11:F12" si="0">MOD(D11,E11)</f>
        <v>6</v>
      </c>
      <c r="G11" s="14">
        <f>IF(F11 = 0,CHOOSE(1+A11,$D$2,$D$3,$D$4,$D$5,$D$6,$D$7,$D$9,$D$10),CHOOSE(1+A11,$E$2,$E$3,$E$4,$E$5,$E$6,$E$7,$E$9,$E$10))</f>
        <v>3</v>
      </c>
      <c r="H11" s="12"/>
      <c r="I11" s="12"/>
      <c r="J11" s="12"/>
      <c r="K11" s="12"/>
      <c r="L11" s="12"/>
      <c r="M11" s="14">
        <v>1</v>
      </c>
      <c r="N11" s="22">
        <v>54</v>
      </c>
      <c r="O11" s="13">
        <f>MOD(CHOOSE(1+M11,N11*19,N11+6,N11*N11,N11+3),$C$7)</f>
        <v>60</v>
      </c>
      <c r="P11" s="12">
        <f>MOD(O11,$C$7)</f>
        <v>60</v>
      </c>
      <c r="Q11" s="13">
        <f>CHOOSE(1+M11,$C$2,$C$3,$C$4,$C$5)</f>
        <v>19</v>
      </c>
      <c r="R11" s="12">
        <f t="shared" ref="R11" si="1">MOD(P11,Q11)</f>
        <v>3</v>
      </c>
      <c r="S11" s="14">
        <f>IF(R11 = 0,CHOOSE(1+M11,$D$2,$D$3,$D$4,$D$5,$D$6,$D$7,$D$9,$D$10),CHOOSE(1+M11,$E$2,$E$3,$E$4,$E$5,$E$6,$E$7,$E$9,$E$10))</f>
        <v>0</v>
      </c>
      <c r="T11" s="12"/>
      <c r="U11" s="12"/>
      <c r="V11" s="12"/>
      <c r="W11" s="12"/>
      <c r="X11" s="12"/>
      <c r="Y11" s="14">
        <v>2</v>
      </c>
      <c r="Z11" s="22">
        <v>79</v>
      </c>
      <c r="AA11" s="13">
        <f>MOD(CHOOSE(1+Y11,Z11*19,Z11+6,Z11*Z11,Z11+3),$C$7)</f>
        <v>6241</v>
      </c>
      <c r="AB11" s="12">
        <f>MOD(AA11,$C$7)</f>
        <v>6241</v>
      </c>
      <c r="AC11" s="13">
        <f>CHOOSE(1+Y11,$C$2,$C$3,$C$4,$C$5)</f>
        <v>13</v>
      </c>
      <c r="AD11" s="12">
        <f t="shared" ref="AD11" si="2">MOD(AB11,AC11)</f>
        <v>1</v>
      </c>
      <c r="AE11" s="14">
        <f>IF(AD11 = 0,CHOOSE(1+Y11,$D$2,$D$3,$D$4,$D$5,$D$6,$D$7,$D$9,$D$10),CHOOSE(1+Y11,$E$2,$E$3,$E$4,$E$5,$E$6,$E$7,$E$9,$E$10))</f>
        <v>3</v>
      </c>
      <c r="AF11" s="12"/>
      <c r="AG11" s="12"/>
      <c r="AH11" s="12"/>
      <c r="AI11" s="12"/>
      <c r="AJ11" s="12"/>
      <c r="AK11" s="14">
        <v>3</v>
      </c>
      <c r="AL11" s="22">
        <v>74</v>
      </c>
      <c r="AM11" s="13">
        <f>MOD(CHOOSE(1+AK11,AL11*19,AL11+6,AL11*AL11,AL11+3),$C$7)</f>
        <v>77</v>
      </c>
      <c r="AN11" s="12">
        <f>MOD(AM11,$C$7)</f>
        <v>77</v>
      </c>
      <c r="AO11" s="13">
        <f>CHOOSE(1+AK11,$C$2,$C$3,$C$4,$C$5)</f>
        <v>17</v>
      </c>
      <c r="AP11" s="12">
        <f t="shared" ref="AP11" si="3">MOD(AN11,AO11)</f>
        <v>9</v>
      </c>
      <c r="AQ11" s="15">
        <f>IF(AP11 = 0,CHOOSE(1+AK11,$D$2,$D$3,$D$4,$D$5,$D$6,$D$7,$D$9,$D$10),CHOOSE(1+AK11,$E$2,$E$3,$E$4,$E$5,$E$6,$E$7,$E$9,$E$10))</f>
        <v>1</v>
      </c>
    </row>
    <row r="12" spans="1:43">
      <c r="A12" s="11">
        <v>0</v>
      </c>
      <c r="B12" s="22">
        <v>98</v>
      </c>
      <c r="C12" s="13">
        <f>MOD(CHOOSE(1+A12,B12*19,B12+6,B12*B12,B12+3),$C$7)</f>
        <v>1862</v>
      </c>
      <c r="D12" s="12">
        <f>MOD(C12,$C$7)</f>
        <v>1862</v>
      </c>
      <c r="E12" s="13">
        <f>CHOOSE(1+A12,$C$2,$C$3,$C$4,$C$5)</f>
        <v>23</v>
      </c>
      <c r="F12" s="12">
        <f t="shared" si="0"/>
        <v>22</v>
      </c>
      <c r="G12" s="14">
        <f t="shared" ref="G12" si="4">IF(F12 = 0,CHOOSE(1+A12,$D$2,$D$3,$D$4,$D$5,$D$6,$D$7,$D$9,$D$10),CHOOSE(1+A12,$E$2,$E$3,$E$4,$E$5,$E$6,$E$7,$E$9,$E$10))</f>
        <v>3</v>
      </c>
      <c r="H12" s="12"/>
      <c r="I12" s="12"/>
      <c r="J12" s="12"/>
      <c r="K12" s="12"/>
      <c r="L12" s="12"/>
      <c r="M12" s="14">
        <v>1</v>
      </c>
      <c r="N12" s="22">
        <v>65</v>
      </c>
      <c r="O12" s="13">
        <f t="shared" ref="O12:O14" si="5">MOD(CHOOSE(1+M12,N12*19,N12+6,N12*N12,N12+3),$C$7)</f>
        <v>71</v>
      </c>
      <c r="P12" s="12">
        <f t="shared" ref="P12:P14" si="6">MOD(O12,$C$7)</f>
        <v>71</v>
      </c>
      <c r="Q12" s="13">
        <f t="shared" ref="Q12:Q14" si="7">CHOOSE(1+M12,$C$2,$C$3,$C$4,$C$5)</f>
        <v>19</v>
      </c>
      <c r="R12" s="12">
        <f t="shared" ref="R12:R14" si="8">MOD(P12,Q12)</f>
        <v>14</v>
      </c>
      <c r="S12" s="14">
        <f t="shared" ref="S12:S14" si="9">IF(R12 = 0,CHOOSE(1+M12,$D$2,$D$3,$D$4,$D$5,$D$6,$D$7,$D$9,$D$10),CHOOSE(1+M12,$E$2,$E$3,$E$4,$E$5,$E$6,$E$7,$E$9,$E$10))</f>
        <v>0</v>
      </c>
      <c r="T12" s="12"/>
      <c r="U12" s="12"/>
      <c r="V12" s="12"/>
      <c r="W12" s="12"/>
      <c r="X12" s="12"/>
      <c r="Y12" s="14">
        <v>2</v>
      </c>
      <c r="Z12" s="22">
        <v>60</v>
      </c>
      <c r="AA12" s="13">
        <f t="shared" ref="AA12:AA13" si="10">MOD(CHOOSE(1+Y12,Z12*19,Z12+6,Z12*Z12,Z12+3),$C$7)</f>
        <v>3600</v>
      </c>
      <c r="AB12" s="12">
        <f t="shared" ref="AB12:AB13" si="11">MOD(AA12,$C$7)</f>
        <v>3600</v>
      </c>
      <c r="AC12" s="13">
        <f t="shared" ref="AC12:AC13" si="12">CHOOSE(1+Y12,$C$2,$C$3,$C$4,$C$5)</f>
        <v>13</v>
      </c>
      <c r="AD12" s="12">
        <f t="shared" ref="AD12:AD13" si="13">MOD(AB12,AC12)</f>
        <v>12</v>
      </c>
      <c r="AE12" s="14">
        <f t="shared" ref="AE12:AE13" si="14">IF(AD12 = 0,CHOOSE(1+Y12,$D$2,$D$3,$D$4,$D$5,$D$6,$D$7,$D$9,$D$10),CHOOSE(1+Y12,$E$2,$E$3,$E$4,$E$5,$E$6,$E$7,$E$9,$E$10))</f>
        <v>3</v>
      </c>
      <c r="AF12" s="12"/>
      <c r="AG12" s="12"/>
      <c r="AH12" s="12"/>
      <c r="AI12" s="12"/>
      <c r="AJ12" s="12"/>
      <c r="AK12" s="23"/>
      <c r="AL12" s="23"/>
      <c r="AM12" s="25"/>
      <c r="AN12" s="23"/>
      <c r="AO12" s="25"/>
      <c r="AP12" s="23"/>
      <c r="AQ12" s="43"/>
    </row>
    <row r="13" spans="1:43">
      <c r="A13" s="3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4">
        <v>1</v>
      </c>
      <c r="N13" s="22">
        <v>75</v>
      </c>
      <c r="O13" s="13">
        <f t="shared" si="5"/>
        <v>81</v>
      </c>
      <c r="P13" s="12">
        <f t="shared" si="6"/>
        <v>81</v>
      </c>
      <c r="Q13" s="13">
        <f t="shared" si="7"/>
        <v>19</v>
      </c>
      <c r="R13" s="12">
        <f t="shared" si="8"/>
        <v>5</v>
      </c>
      <c r="S13" s="14">
        <f t="shared" si="9"/>
        <v>0</v>
      </c>
      <c r="T13" s="12"/>
      <c r="U13" s="12"/>
      <c r="V13" s="12"/>
      <c r="W13" s="12"/>
      <c r="X13" s="12"/>
      <c r="Y13" s="14">
        <v>2</v>
      </c>
      <c r="Z13" s="22">
        <v>97</v>
      </c>
      <c r="AA13" s="13">
        <f t="shared" si="10"/>
        <v>9409</v>
      </c>
      <c r="AB13" s="12">
        <f t="shared" si="11"/>
        <v>9409</v>
      </c>
      <c r="AC13" s="13">
        <f t="shared" si="12"/>
        <v>13</v>
      </c>
      <c r="AD13" s="12">
        <f t="shared" si="13"/>
        <v>10</v>
      </c>
      <c r="AE13" s="14">
        <f t="shared" si="14"/>
        <v>3</v>
      </c>
      <c r="AF13" s="12"/>
      <c r="AG13" s="12"/>
      <c r="AH13" s="12"/>
      <c r="AI13" s="12"/>
      <c r="AJ13" s="12"/>
      <c r="AK13" s="23"/>
      <c r="AL13" s="23"/>
      <c r="AM13" s="25"/>
      <c r="AN13" s="23"/>
      <c r="AO13" s="25"/>
      <c r="AP13" s="23"/>
      <c r="AQ13" s="43"/>
    </row>
    <row r="14" spans="1:43">
      <c r="A14" s="24"/>
      <c r="B14" s="12"/>
      <c r="C14" s="13"/>
      <c r="D14" s="12"/>
      <c r="E14" s="13"/>
      <c r="F14" s="12"/>
      <c r="G14" s="23"/>
      <c r="H14" s="12"/>
      <c r="I14" s="12"/>
      <c r="J14" s="12"/>
      <c r="K14" s="12"/>
      <c r="L14" s="12"/>
      <c r="M14" s="14">
        <v>1</v>
      </c>
      <c r="N14" s="22">
        <v>74</v>
      </c>
      <c r="O14" s="13">
        <f t="shared" si="5"/>
        <v>80</v>
      </c>
      <c r="P14" s="12">
        <f t="shared" si="6"/>
        <v>80</v>
      </c>
      <c r="Q14" s="13">
        <f t="shared" si="7"/>
        <v>19</v>
      </c>
      <c r="R14" s="12">
        <f t="shared" si="8"/>
        <v>4</v>
      </c>
      <c r="S14" s="14">
        <f t="shared" si="9"/>
        <v>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23"/>
      <c r="AL14" s="23"/>
      <c r="AM14" s="25"/>
      <c r="AN14" s="23"/>
      <c r="AO14" s="25"/>
      <c r="AP14" s="23"/>
      <c r="AQ14" s="43"/>
    </row>
    <row r="15" spans="1:43" ht="15.75" thickBot="1">
      <c r="A15" s="44">
        <f>COUNT(B10:B16)</f>
        <v>2</v>
      </c>
      <c r="B15" s="38"/>
      <c r="C15" s="38"/>
      <c r="D15" s="38"/>
      <c r="E15" s="38"/>
      <c r="F15" s="38"/>
      <c r="G15" s="38"/>
      <c r="H15" s="21"/>
      <c r="I15" s="21"/>
      <c r="J15" s="21"/>
      <c r="K15" s="21"/>
      <c r="L15" s="21"/>
      <c r="M15" s="38">
        <f>COUNT(N10:N16)</f>
        <v>4</v>
      </c>
      <c r="N15" s="38"/>
      <c r="O15" s="38"/>
      <c r="P15" s="38"/>
      <c r="Q15" s="38"/>
      <c r="R15" s="38"/>
      <c r="S15" s="38"/>
      <c r="T15" s="21"/>
      <c r="U15" s="21"/>
      <c r="V15" s="21"/>
      <c r="W15" s="21"/>
      <c r="X15" s="21"/>
      <c r="Y15" s="38">
        <f>COUNT(Z10:Z16)</f>
        <v>3</v>
      </c>
      <c r="Z15" s="38"/>
      <c r="AA15" s="38"/>
      <c r="AB15" s="38"/>
      <c r="AC15" s="38"/>
      <c r="AD15" s="38"/>
      <c r="AE15" s="38"/>
      <c r="AF15" s="21"/>
      <c r="AG15" s="21"/>
      <c r="AH15" s="21"/>
      <c r="AI15" s="21"/>
      <c r="AJ15" s="21"/>
      <c r="AK15" s="38">
        <f>COUNT(AL10:AL16)</f>
        <v>1</v>
      </c>
      <c r="AL15" s="38"/>
      <c r="AM15" s="38"/>
      <c r="AN15" s="38"/>
      <c r="AO15" s="38"/>
      <c r="AP15" s="38"/>
      <c r="AQ15" s="39"/>
    </row>
    <row r="16" spans="1:43" ht="15.75" thickBot="1">
      <c r="A16" s="47" t="s">
        <v>25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</row>
    <row r="17" spans="1:43">
      <c r="A17" s="6" t="s">
        <v>5</v>
      </c>
      <c r="B17" s="7" t="s">
        <v>6</v>
      </c>
      <c r="C17" s="7" t="s">
        <v>4</v>
      </c>
      <c r="D17" s="7" t="s">
        <v>17</v>
      </c>
      <c r="E17" s="7" t="s">
        <v>9</v>
      </c>
      <c r="F17" s="7" t="s">
        <v>7</v>
      </c>
      <c r="G17" s="8" t="s">
        <v>5</v>
      </c>
      <c r="H17" s="7"/>
      <c r="I17" s="9"/>
      <c r="J17" s="9"/>
      <c r="K17" s="9"/>
      <c r="L17" s="9"/>
      <c r="M17" s="8" t="s">
        <v>5</v>
      </c>
      <c r="N17" s="7" t="s">
        <v>6</v>
      </c>
      <c r="O17" s="7" t="s">
        <v>4</v>
      </c>
      <c r="P17" s="7" t="s">
        <v>17</v>
      </c>
      <c r="Q17" s="7" t="s">
        <v>9</v>
      </c>
      <c r="R17" s="7" t="s">
        <v>7</v>
      </c>
      <c r="S17" s="8" t="s">
        <v>5</v>
      </c>
      <c r="T17" s="7"/>
      <c r="U17" s="9"/>
      <c r="V17" s="9"/>
      <c r="W17" s="9"/>
      <c r="X17" s="9"/>
      <c r="Y17" s="8" t="s">
        <v>5</v>
      </c>
      <c r="Z17" s="7" t="s">
        <v>6</v>
      </c>
      <c r="AA17" s="7" t="s">
        <v>4</v>
      </c>
      <c r="AB17" s="7" t="s">
        <v>17</v>
      </c>
      <c r="AC17" s="7" t="s">
        <v>9</v>
      </c>
      <c r="AD17" s="7" t="s">
        <v>7</v>
      </c>
      <c r="AE17" s="8" t="s">
        <v>5</v>
      </c>
      <c r="AF17" s="9"/>
      <c r="AG17" s="9"/>
      <c r="AH17" s="9"/>
      <c r="AI17" s="9"/>
      <c r="AJ17" s="9"/>
      <c r="AK17" s="8" t="s">
        <v>5</v>
      </c>
      <c r="AL17" s="7" t="s">
        <v>6</v>
      </c>
      <c r="AM17" s="7" t="s">
        <v>4</v>
      </c>
      <c r="AN17" s="7" t="s">
        <v>17</v>
      </c>
      <c r="AO17" s="7" t="s">
        <v>9</v>
      </c>
      <c r="AP17" s="7" t="s">
        <v>7</v>
      </c>
      <c r="AQ17" s="10" t="s">
        <v>5</v>
      </c>
    </row>
    <row r="18" spans="1:43">
      <c r="A18" s="24"/>
      <c r="B18" s="23"/>
      <c r="C18" s="25"/>
      <c r="D18" s="23"/>
      <c r="E18" s="25"/>
      <c r="F18" s="23"/>
      <c r="G18" s="23"/>
      <c r="H18" s="12"/>
      <c r="I18" s="12"/>
      <c r="J18" s="12"/>
      <c r="K18" s="12"/>
      <c r="L18" s="12"/>
      <c r="M18" s="14">
        <v>1</v>
      </c>
      <c r="N18" s="22">
        <v>54</v>
      </c>
      <c r="O18" s="13">
        <f>MOD(CHOOSE(1+M18,N18*19,N18+6,N18*N18,N18+3),$C$7)</f>
        <v>60</v>
      </c>
      <c r="P18" s="12">
        <f>MOD(O18,$C$7)</f>
        <v>60</v>
      </c>
      <c r="Q18" s="13">
        <f>CHOOSE(1+M18,$C$2,$C$3,$C$4,$C$5)</f>
        <v>19</v>
      </c>
      <c r="R18" s="12">
        <f t="shared" ref="R18:R21" si="15">MOD(P18,Q18)</f>
        <v>3</v>
      </c>
      <c r="S18" s="14">
        <f>IF(R18 = 0,CHOOSE(1+M18,$D$2,$D$3,$D$4,$D$5,$D$6,$D$7,$D$9,$D$10),CHOOSE(1+M18,$E$2,$E$3,$E$4,$E$5,$E$6,$E$7,$E$9,$E$10))</f>
        <v>0</v>
      </c>
      <c r="T18" s="12"/>
      <c r="U18" s="12"/>
      <c r="V18" s="12"/>
      <c r="W18" s="12"/>
      <c r="X18" s="12"/>
      <c r="Y18" s="14">
        <v>2</v>
      </c>
      <c r="Z18" s="22">
        <v>79</v>
      </c>
      <c r="AA18" s="13">
        <f>MOD(CHOOSE(1+Y18,Z18*19,Z18+6,Z18*Z18,Z18+3),$C$7)</f>
        <v>6241</v>
      </c>
      <c r="AB18" s="12">
        <f>MOD(AA18,$C$7)</f>
        <v>6241</v>
      </c>
      <c r="AC18" s="13">
        <f>CHOOSE(1+Y18,$C$2,$C$3,$C$4,$C$5)</f>
        <v>13</v>
      </c>
      <c r="AD18" s="12">
        <f t="shared" ref="AD18:AD20" si="16">MOD(AB18,AC18)</f>
        <v>1</v>
      </c>
      <c r="AE18" s="14">
        <f>IF(AD18 = 0,CHOOSE(1+Y18,$D$2,$D$3,$D$4,$D$5,$D$6,$D$7,$D$9,$D$10),CHOOSE(1+Y18,$E$2,$E$3,$E$4,$E$5,$E$6,$E$7,$E$9,$E$10))</f>
        <v>3</v>
      </c>
      <c r="AF18" s="12"/>
      <c r="AG18" s="12"/>
      <c r="AH18" s="12"/>
      <c r="AI18" s="12"/>
      <c r="AJ18" s="12"/>
      <c r="AK18" s="14">
        <v>3</v>
      </c>
      <c r="AL18" s="22">
        <v>74</v>
      </c>
      <c r="AM18" s="13">
        <f>MOD(CHOOSE(1+AK18,AL18*19,AL18+6,AL18*AL18,AL18+3),$C$7)</f>
        <v>77</v>
      </c>
      <c r="AN18" s="12">
        <f>MOD(AM18,$C$7)</f>
        <v>77</v>
      </c>
      <c r="AO18" s="13">
        <f>CHOOSE(1+AK18,$C$2,$C$3,$C$4,$C$5)</f>
        <v>17</v>
      </c>
      <c r="AP18" s="12">
        <f t="shared" ref="AP18:AP20" si="17">MOD(AN18,AO18)</f>
        <v>9</v>
      </c>
      <c r="AQ18" s="15">
        <f>IF(AP18 = 0,CHOOSE(1+AK18,$D$2,$D$3,$D$4,$D$5,$D$6,$D$7,$D$9,$D$10),CHOOSE(1+AK18,$E$2,$E$3,$E$4,$E$5,$E$6,$E$7,$E$9,$E$10))</f>
        <v>1</v>
      </c>
    </row>
    <row r="19" spans="1:43">
      <c r="A19" s="24"/>
      <c r="B19" s="23"/>
      <c r="C19" s="25"/>
      <c r="D19" s="23"/>
      <c r="E19" s="25"/>
      <c r="F19" s="23"/>
      <c r="G19" s="23"/>
      <c r="H19" s="12"/>
      <c r="I19" s="12"/>
      <c r="J19" s="12"/>
      <c r="K19" s="12"/>
      <c r="L19" s="12"/>
      <c r="M19" s="14">
        <v>1</v>
      </c>
      <c r="N19" s="22">
        <v>65</v>
      </c>
      <c r="O19" s="13">
        <f t="shared" ref="O19:O21" si="18">MOD(CHOOSE(1+M19,N19*19,N19+6,N19*N19,N19+3),$C$7)</f>
        <v>71</v>
      </c>
      <c r="P19" s="12">
        <f t="shared" ref="P19:P21" si="19">MOD(O19,$C$7)</f>
        <v>71</v>
      </c>
      <c r="Q19" s="13">
        <f t="shared" ref="Q19:Q21" si="20">CHOOSE(1+M19,$C$2,$C$3,$C$4,$C$5)</f>
        <v>19</v>
      </c>
      <c r="R19" s="12">
        <f t="shared" si="15"/>
        <v>14</v>
      </c>
      <c r="S19" s="14">
        <f t="shared" ref="S19:S21" si="21">IF(R19 = 0,CHOOSE(1+M19,$D$2,$D$3,$D$4,$D$5,$D$6,$D$7,$D$9,$D$10),CHOOSE(1+M19,$E$2,$E$3,$E$4,$E$5,$E$6,$E$7,$E$9,$E$10))</f>
        <v>0</v>
      </c>
      <c r="T19" s="12"/>
      <c r="U19" s="12"/>
      <c r="V19" s="12"/>
      <c r="W19" s="12"/>
      <c r="X19" s="12"/>
      <c r="Y19" s="14">
        <v>2</v>
      </c>
      <c r="Z19" s="22">
        <v>60</v>
      </c>
      <c r="AA19" s="13">
        <f t="shared" ref="AA19:AA20" si="22">MOD(CHOOSE(1+Y19,Z19*19,Z19+6,Z19*Z19,Z19+3),$C$7)</f>
        <v>3600</v>
      </c>
      <c r="AB19" s="12">
        <f t="shared" ref="AB19:AB20" si="23">MOD(AA19,$C$7)</f>
        <v>3600</v>
      </c>
      <c r="AC19" s="13">
        <f t="shared" ref="AC19:AC20" si="24">CHOOSE(1+Y19,$C$2,$C$3,$C$4,$C$5)</f>
        <v>13</v>
      </c>
      <c r="AD19" s="12">
        <f t="shared" si="16"/>
        <v>12</v>
      </c>
      <c r="AE19" s="14">
        <f t="shared" ref="AE19:AE20" si="25">IF(AD19 = 0,CHOOSE(1+Y19,$D$2,$D$3,$D$4,$D$5,$D$6,$D$7,$D$9,$D$10),CHOOSE(1+Y19,$E$2,$E$3,$E$4,$E$5,$E$6,$E$7,$E$9,$E$10))</f>
        <v>3</v>
      </c>
      <c r="AF19" s="12"/>
      <c r="AG19" s="12"/>
      <c r="AH19" s="12"/>
      <c r="AI19" s="12"/>
      <c r="AJ19" s="12"/>
      <c r="AK19" s="14">
        <v>3</v>
      </c>
      <c r="AL19" s="23">
        <v>1501</v>
      </c>
      <c r="AM19" s="13">
        <f t="shared" ref="AM19:AM20" si="26">MOD(CHOOSE(1+AK19,AL19*19,AL19+6,AL19*AL19,AL19+3),$C$7)</f>
        <v>1504</v>
      </c>
      <c r="AN19" s="12">
        <f t="shared" ref="AN19:AN20" si="27">MOD(AM19,$C$7)</f>
        <v>1504</v>
      </c>
      <c r="AO19" s="13">
        <f t="shared" ref="AO19:AO20" si="28">CHOOSE(1+AK19,$C$2,$C$3,$C$4,$C$5)</f>
        <v>17</v>
      </c>
      <c r="AP19" s="12">
        <f t="shared" si="17"/>
        <v>8</v>
      </c>
      <c r="AQ19" s="15">
        <f>IF(AP19 = 0,CHOOSE(1+AK19,$D$2,$D$3,$D$4,$D$5,$D$6,$D$7,$D$9,$D$10),CHOOSE(1+AK19,$E$2,$E$3,$E$4,$E$5,$E$6,$E$7,$E$9,$E$10))</f>
        <v>1</v>
      </c>
    </row>
    <row r="20" spans="1:43">
      <c r="A20" s="3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4">
        <v>1</v>
      </c>
      <c r="N20" s="22">
        <v>75</v>
      </c>
      <c r="O20" s="13">
        <f t="shared" si="18"/>
        <v>81</v>
      </c>
      <c r="P20" s="12">
        <f t="shared" si="19"/>
        <v>81</v>
      </c>
      <c r="Q20" s="13">
        <f t="shared" si="20"/>
        <v>19</v>
      </c>
      <c r="R20" s="12">
        <f t="shared" si="15"/>
        <v>5</v>
      </c>
      <c r="S20" s="14">
        <f t="shared" si="21"/>
        <v>0</v>
      </c>
      <c r="T20" s="12"/>
      <c r="U20" s="12"/>
      <c r="V20" s="12"/>
      <c r="W20" s="12"/>
      <c r="X20" s="12"/>
      <c r="Y20" s="14">
        <v>2</v>
      </c>
      <c r="Z20" s="22">
        <v>97</v>
      </c>
      <c r="AA20" s="13">
        <f t="shared" si="22"/>
        <v>9409</v>
      </c>
      <c r="AB20" s="12">
        <f t="shared" si="23"/>
        <v>9409</v>
      </c>
      <c r="AC20" s="13">
        <f t="shared" si="24"/>
        <v>13</v>
      </c>
      <c r="AD20" s="12">
        <f t="shared" si="16"/>
        <v>10</v>
      </c>
      <c r="AE20" s="14">
        <f t="shared" si="25"/>
        <v>3</v>
      </c>
      <c r="AF20" s="12"/>
      <c r="AG20" s="12"/>
      <c r="AH20" s="12"/>
      <c r="AI20" s="12"/>
      <c r="AJ20" s="12"/>
      <c r="AK20" s="14">
        <v>3</v>
      </c>
      <c r="AL20" s="23">
        <v>1862</v>
      </c>
      <c r="AM20" s="13">
        <f t="shared" si="26"/>
        <v>1865</v>
      </c>
      <c r="AN20" s="12">
        <f t="shared" si="27"/>
        <v>1865</v>
      </c>
      <c r="AO20" s="13">
        <f t="shared" si="28"/>
        <v>17</v>
      </c>
      <c r="AP20" s="12">
        <f t="shared" si="17"/>
        <v>12</v>
      </c>
      <c r="AQ20" s="15">
        <f>IF(AP20 = 0,CHOOSE(1+AK20,$D$2,$D$3,$D$4,$D$5,$D$6,$D$7,$D$9,$D$10),CHOOSE(1+AK20,$E$2,$E$3,$E$4,$E$5,$E$6,$E$7,$E$9,$E$10))</f>
        <v>1</v>
      </c>
    </row>
    <row r="21" spans="1:43">
      <c r="A21" s="24"/>
      <c r="B21" s="12"/>
      <c r="C21" s="13"/>
      <c r="D21" s="12"/>
      <c r="E21" s="13"/>
      <c r="F21" s="12"/>
      <c r="G21" s="23"/>
      <c r="H21" s="12"/>
      <c r="I21" s="12"/>
      <c r="J21" s="12"/>
      <c r="K21" s="12"/>
      <c r="L21" s="12"/>
      <c r="M21" s="14">
        <v>1</v>
      </c>
      <c r="N21" s="22">
        <v>74</v>
      </c>
      <c r="O21" s="13">
        <f t="shared" si="18"/>
        <v>80</v>
      </c>
      <c r="P21" s="12">
        <f t="shared" si="19"/>
        <v>80</v>
      </c>
      <c r="Q21" s="13">
        <f t="shared" si="20"/>
        <v>19</v>
      </c>
      <c r="R21" s="12">
        <f t="shared" si="15"/>
        <v>4</v>
      </c>
      <c r="S21" s="14">
        <f t="shared" si="21"/>
        <v>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4"/>
      <c r="AL21" s="23"/>
      <c r="AM21" s="13"/>
      <c r="AN21" s="12"/>
      <c r="AO21" s="13"/>
      <c r="AP21" s="12"/>
      <c r="AQ21" s="15"/>
    </row>
    <row r="22" spans="1:43" ht="15.75" thickBot="1">
      <c r="A22" s="44">
        <f>COUNT(B17:B23)+A15</f>
        <v>2</v>
      </c>
      <c r="B22" s="38"/>
      <c r="C22" s="38"/>
      <c r="D22" s="38"/>
      <c r="E22" s="38"/>
      <c r="F22" s="38"/>
      <c r="G22" s="38"/>
      <c r="H22" s="21"/>
      <c r="I22" s="21"/>
      <c r="J22" s="21"/>
      <c r="K22" s="21"/>
      <c r="L22" s="21"/>
      <c r="M22" s="38">
        <f>COUNT(N17:N23)</f>
        <v>4</v>
      </c>
      <c r="N22" s="38"/>
      <c r="O22" s="38"/>
      <c r="P22" s="38"/>
      <c r="Q22" s="38"/>
      <c r="R22" s="38"/>
      <c r="S22" s="38"/>
      <c r="T22" s="21"/>
      <c r="U22" s="21"/>
      <c r="V22" s="21"/>
      <c r="W22" s="21"/>
      <c r="X22" s="21"/>
      <c r="Y22" s="38">
        <f>COUNT(Z17:Z23)</f>
        <v>3</v>
      </c>
      <c r="Z22" s="38"/>
      <c r="AA22" s="38"/>
      <c r="AB22" s="38"/>
      <c r="AC22" s="38"/>
      <c r="AD22" s="38"/>
      <c r="AE22" s="38"/>
      <c r="AF22" s="21"/>
      <c r="AG22" s="21"/>
      <c r="AH22" s="21"/>
      <c r="AI22" s="21"/>
      <c r="AJ22" s="21"/>
      <c r="AK22" s="38">
        <f>COUNT(AL17:AL23)</f>
        <v>3</v>
      </c>
      <c r="AL22" s="38"/>
      <c r="AM22" s="38"/>
      <c r="AN22" s="38"/>
      <c r="AO22" s="38"/>
      <c r="AP22" s="38"/>
      <c r="AQ22" s="39"/>
    </row>
    <row r="23" spans="1:43" ht="15.75" thickBot="1">
      <c r="A23" s="48" t="s">
        <v>26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</row>
    <row r="24" spans="1:43">
      <c r="A24" s="6" t="s">
        <v>5</v>
      </c>
      <c r="B24" s="7" t="s">
        <v>6</v>
      </c>
      <c r="C24" s="7" t="s">
        <v>4</v>
      </c>
      <c r="D24" s="7" t="s">
        <v>17</v>
      </c>
      <c r="E24" s="7" t="s">
        <v>9</v>
      </c>
      <c r="F24" s="7" t="s">
        <v>7</v>
      </c>
      <c r="G24" s="8" t="s">
        <v>5</v>
      </c>
      <c r="H24" s="7"/>
      <c r="I24" s="9"/>
      <c r="J24" s="9"/>
      <c r="K24" s="9"/>
      <c r="L24" s="9"/>
      <c r="M24" s="8" t="s">
        <v>5</v>
      </c>
      <c r="N24" s="7" t="s">
        <v>6</v>
      </c>
      <c r="O24" s="7" t="s">
        <v>4</v>
      </c>
      <c r="P24" s="7" t="s">
        <v>17</v>
      </c>
      <c r="Q24" s="7" t="s">
        <v>9</v>
      </c>
      <c r="R24" s="7" t="s">
        <v>7</v>
      </c>
      <c r="S24" s="8" t="s">
        <v>5</v>
      </c>
      <c r="T24" s="7"/>
      <c r="U24" s="9"/>
      <c r="V24" s="9"/>
      <c r="W24" s="9"/>
      <c r="X24" s="9"/>
      <c r="Y24" s="8" t="s">
        <v>5</v>
      </c>
      <c r="Z24" s="7" t="s">
        <v>6</v>
      </c>
      <c r="AA24" s="7" t="s">
        <v>4</v>
      </c>
      <c r="AB24" s="7" t="s">
        <v>17</v>
      </c>
      <c r="AC24" s="7" t="s">
        <v>9</v>
      </c>
      <c r="AD24" s="7" t="s">
        <v>7</v>
      </c>
      <c r="AE24" s="8" t="s">
        <v>5</v>
      </c>
      <c r="AF24" s="9"/>
      <c r="AG24" s="9"/>
      <c r="AH24" s="9"/>
      <c r="AI24" s="9"/>
      <c r="AJ24" s="9"/>
      <c r="AK24" s="8" t="s">
        <v>5</v>
      </c>
      <c r="AL24" s="7" t="s">
        <v>6</v>
      </c>
      <c r="AM24" s="7" t="s">
        <v>4</v>
      </c>
      <c r="AN24" s="7" t="s">
        <v>17</v>
      </c>
      <c r="AO24" s="7" t="s">
        <v>9</v>
      </c>
      <c r="AP24" s="7" t="s">
        <v>7</v>
      </c>
      <c r="AQ24" s="10" t="s">
        <v>5</v>
      </c>
    </row>
    <row r="25" spans="1:43">
      <c r="A25" s="24"/>
      <c r="B25" s="23"/>
      <c r="C25" s="25"/>
      <c r="D25" s="23"/>
      <c r="E25" s="25"/>
      <c r="F25" s="23"/>
      <c r="G25" s="23"/>
      <c r="H25" s="12"/>
      <c r="I25" s="12"/>
      <c r="J25" s="12"/>
      <c r="K25" s="12"/>
      <c r="L25" s="12"/>
      <c r="M25" s="23"/>
      <c r="N25" s="23"/>
      <c r="O25" s="25"/>
      <c r="P25" s="23"/>
      <c r="Q25" s="25"/>
      <c r="R25" s="23"/>
      <c r="S25" s="23"/>
      <c r="T25" s="12"/>
      <c r="U25" s="12"/>
      <c r="V25" s="12"/>
      <c r="W25" s="12"/>
      <c r="X25" s="12"/>
      <c r="Y25" s="14">
        <v>2</v>
      </c>
      <c r="Z25" s="22">
        <v>79</v>
      </c>
      <c r="AA25" s="13">
        <f>MOD(CHOOSE(1+Y25,Z25*19,Z25+6,Z25*Z25,Z25+3),$C$7)</f>
        <v>6241</v>
      </c>
      <c r="AB25" s="12">
        <f>MOD(AA25,$C$7)</f>
        <v>6241</v>
      </c>
      <c r="AC25" s="13">
        <f>CHOOSE(1+Y25,$C$2,$C$3,$C$4,$C$5)</f>
        <v>13</v>
      </c>
      <c r="AD25" s="12">
        <f t="shared" ref="AD25:AD27" si="29">MOD(AB25,AC25)</f>
        <v>1</v>
      </c>
      <c r="AE25" s="14">
        <f>IF(AD25 = 0,CHOOSE(1+Y25,$D$2,$D$3,$D$4,$D$5,$D$6,$D$7,$D$9,$D$10),CHOOSE(1+Y25,$E$2,$E$3,$E$4,$E$5,$E$6,$E$7,$E$9,$E$10))</f>
        <v>3</v>
      </c>
      <c r="AF25" s="12"/>
      <c r="AG25" s="12"/>
      <c r="AH25" s="12"/>
      <c r="AI25" s="12"/>
      <c r="AJ25" s="12"/>
      <c r="AK25" s="14">
        <v>3</v>
      </c>
      <c r="AL25" s="22">
        <v>74</v>
      </c>
      <c r="AM25" s="13">
        <f>MOD(CHOOSE(1+AK25,AL25*19,AL25+6,AL25*AL25,AL25+3),$C$7)</f>
        <v>77</v>
      </c>
      <c r="AN25" s="12">
        <f>MOD(AM25,$C$7)</f>
        <v>77</v>
      </c>
      <c r="AO25" s="13">
        <f>CHOOSE(1+AK25,$C$2,$C$3,$C$4,$C$5)</f>
        <v>17</v>
      </c>
      <c r="AP25" s="12">
        <f t="shared" ref="AP25:AP27" si="30">MOD(AN25,AO25)</f>
        <v>9</v>
      </c>
      <c r="AQ25" s="15">
        <f>IF(AP25 = 0,CHOOSE(1+AK25,$D$2,$D$3,$D$4,$D$5,$D$6,$D$7,$D$9,$D$10),CHOOSE(1+AK25,$E$2,$E$3,$E$4,$E$5,$E$6,$E$7,$E$9,$E$10))</f>
        <v>1</v>
      </c>
    </row>
    <row r="26" spans="1:43">
      <c r="A26" s="24"/>
      <c r="B26" s="23"/>
      <c r="C26" s="25"/>
      <c r="D26" s="23"/>
      <c r="E26" s="25"/>
      <c r="F26" s="23"/>
      <c r="G26" s="23"/>
      <c r="H26" s="12"/>
      <c r="I26" s="12"/>
      <c r="J26" s="12"/>
      <c r="K26" s="12"/>
      <c r="L26" s="12"/>
      <c r="M26" s="23"/>
      <c r="N26" s="23"/>
      <c r="O26" s="25"/>
      <c r="P26" s="23"/>
      <c r="Q26" s="25"/>
      <c r="R26" s="23"/>
      <c r="S26" s="23"/>
      <c r="T26" s="12"/>
      <c r="U26" s="12"/>
      <c r="V26" s="12"/>
      <c r="W26" s="12"/>
      <c r="X26" s="12"/>
      <c r="Y26" s="14">
        <v>2</v>
      </c>
      <c r="Z26" s="22">
        <v>60</v>
      </c>
      <c r="AA26" s="13">
        <f t="shared" ref="AA26:AA27" si="31">MOD(CHOOSE(1+Y26,Z26*19,Z26+6,Z26*Z26,Z26+3),$C$7)</f>
        <v>3600</v>
      </c>
      <c r="AB26" s="12">
        <f t="shared" ref="AB26:AB27" si="32">MOD(AA26,$C$7)</f>
        <v>3600</v>
      </c>
      <c r="AC26" s="13">
        <f t="shared" ref="AC26:AC27" si="33">CHOOSE(1+Y26,$C$2,$C$3,$C$4,$C$5)</f>
        <v>13</v>
      </c>
      <c r="AD26" s="12">
        <f t="shared" si="29"/>
        <v>12</v>
      </c>
      <c r="AE26" s="14">
        <f t="shared" ref="AE26:AE27" si="34">IF(AD26 = 0,CHOOSE(1+Y26,$D$2,$D$3,$D$4,$D$5,$D$6,$D$7,$D$9,$D$10),CHOOSE(1+Y26,$E$2,$E$3,$E$4,$E$5,$E$6,$E$7,$E$9,$E$10))</f>
        <v>3</v>
      </c>
      <c r="AF26" s="12"/>
      <c r="AG26" s="12"/>
      <c r="AH26" s="12"/>
      <c r="AI26" s="12"/>
      <c r="AJ26" s="12"/>
      <c r="AK26" s="14">
        <v>3</v>
      </c>
      <c r="AL26" s="23">
        <v>1501</v>
      </c>
      <c r="AM26" s="13">
        <f t="shared" ref="AM26:AM27" si="35">MOD(CHOOSE(1+AK26,AL26*19,AL26+6,AL26*AL26,AL26+3),$C$7)</f>
        <v>1504</v>
      </c>
      <c r="AN26" s="12">
        <f t="shared" ref="AN26:AN27" si="36">MOD(AM26,$C$7)</f>
        <v>1504</v>
      </c>
      <c r="AO26" s="13">
        <f t="shared" ref="AO26:AO27" si="37">CHOOSE(1+AK26,$C$2,$C$3,$C$4,$C$5)</f>
        <v>17</v>
      </c>
      <c r="AP26" s="12">
        <f t="shared" si="30"/>
        <v>8</v>
      </c>
      <c r="AQ26" s="15">
        <f t="shared" ref="AQ26:AQ27" si="38">IF(AP26 = 0,CHOOSE(1+AK26,$D$2,$D$3,$D$4,$D$5,$D$6,$D$7,$D$9,$D$10),CHOOSE(1+AK26,$E$2,$E$3,$E$4,$E$5,$E$6,$E$7,$E$9,$E$10))</f>
        <v>1</v>
      </c>
    </row>
    <row r="27" spans="1:43">
      <c r="A27" s="24"/>
      <c r="B27" s="23"/>
      <c r="C27" s="25"/>
      <c r="D27" s="23"/>
      <c r="E27" s="25"/>
      <c r="F27" s="23"/>
      <c r="G27" s="23"/>
      <c r="H27" s="12"/>
      <c r="I27" s="12"/>
      <c r="J27" s="12"/>
      <c r="K27" s="12"/>
      <c r="L27" s="12"/>
      <c r="M27" s="23"/>
      <c r="N27" s="23"/>
      <c r="O27" s="25"/>
      <c r="P27" s="23"/>
      <c r="Q27" s="25"/>
      <c r="R27" s="23"/>
      <c r="S27" s="23"/>
      <c r="T27" s="12"/>
      <c r="U27" s="12"/>
      <c r="V27" s="12"/>
      <c r="W27" s="12"/>
      <c r="X27" s="12"/>
      <c r="Y27" s="14">
        <v>2</v>
      </c>
      <c r="Z27" s="22">
        <v>97</v>
      </c>
      <c r="AA27" s="13">
        <f t="shared" si="31"/>
        <v>9409</v>
      </c>
      <c r="AB27" s="12">
        <f t="shared" si="32"/>
        <v>9409</v>
      </c>
      <c r="AC27" s="13">
        <f t="shared" si="33"/>
        <v>13</v>
      </c>
      <c r="AD27" s="12">
        <f t="shared" si="29"/>
        <v>10</v>
      </c>
      <c r="AE27" s="14">
        <f t="shared" si="34"/>
        <v>3</v>
      </c>
      <c r="AF27" s="12"/>
      <c r="AG27" s="12"/>
      <c r="AH27" s="12"/>
      <c r="AI27" s="12"/>
      <c r="AJ27" s="12"/>
      <c r="AK27" s="14">
        <v>3</v>
      </c>
      <c r="AL27" s="23">
        <v>1862</v>
      </c>
      <c r="AM27" s="13">
        <f t="shared" si="35"/>
        <v>1865</v>
      </c>
      <c r="AN27" s="12">
        <f t="shared" si="36"/>
        <v>1865</v>
      </c>
      <c r="AO27" s="13">
        <f t="shared" si="37"/>
        <v>17</v>
      </c>
      <c r="AP27" s="12">
        <f t="shared" si="30"/>
        <v>12</v>
      </c>
      <c r="AQ27" s="15">
        <f t="shared" si="38"/>
        <v>1</v>
      </c>
    </row>
    <row r="28" spans="1:43">
      <c r="A28" s="24"/>
      <c r="B28" s="23"/>
      <c r="C28" s="25"/>
      <c r="D28" s="23"/>
      <c r="E28" s="25"/>
      <c r="F28" s="23"/>
      <c r="G28" s="23"/>
      <c r="H28" s="12"/>
      <c r="I28" s="12"/>
      <c r="J28" s="12"/>
      <c r="K28" s="12"/>
      <c r="L28" s="12"/>
      <c r="M28" s="23"/>
      <c r="N28" s="23"/>
      <c r="O28" s="25"/>
      <c r="P28" s="23"/>
      <c r="Q28" s="25"/>
      <c r="R28" s="23"/>
      <c r="S28" s="2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4"/>
      <c r="AL28" s="23"/>
      <c r="AM28" s="13"/>
      <c r="AN28" s="12"/>
      <c r="AO28" s="13"/>
      <c r="AP28" s="12"/>
      <c r="AQ28" s="15"/>
    </row>
    <row r="29" spans="1:43" ht="15.75" thickBot="1">
      <c r="A29" s="44">
        <f>COUNT(B24:B30)+A22</f>
        <v>2</v>
      </c>
      <c r="B29" s="38"/>
      <c r="C29" s="38"/>
      <c r="D29" s="38"/>
      <c r="E29" s="38"/>
      <c r="F29" s="38"/>
      <c r="G29" s="38"/>
      <c r="H29" s="21"/>
      <c r="I29" s="21"/>
      <c r="J29" s="21"/>
      <c r="K29" s="21"/>
      <c r="L29" s="21"/>
      <c r="M29" s="38">
        <f>COUNT(N24:N30)+M22</f>
        <v>4</v>
      </c>
      <c r="N29" s="38"/>
      <c r="O29" s="38"/>
      <c r="P29" s="38"/>
      <c r="Q29" s="38"/>
      <c r="R29" s="38"/>
      <c r="S29" s="38"/>
      <c r="T29" s="21"/>
      <c r="U29" s="21"/>
      <c r="V29" s="21"/>
      <c r="W29" s="21"/>
      <c r="X29" s="21"/>
      <c r="Y29" s="38">
        <f>COUNT(Z24:Z30)</f>
        <v>3</v>
      </c>
      <c r="Z29" s="38"/>
      <c r="AA29" s="38"/>
      <c r="AB29" s="38"/>
      <c r="AC29" s="38"/>
      <c r="AD29" s="38"/>
      <c r="AE29" s="38"/>
      <c r="AF29" s="21"/>
      <c r="AG29" s="21"/>
      <c r="AH29" s="21"/>
      <c r="AI29" s="21"/>
      <c r="AJ29" s="21"/>
      <c r="AK29" s="38">
        <f>COUNT(AL24:AL30)</f>
        <v>3</v>
      </c>
      <c r="AL29" s="38"/>
      <c r="AM29" s="38"/>
      <c r="AN29" s="38"/>
      <c r="AO29" s="38"/>
      <c r="AP29" s="38"/>
      <c r="AQ29" s="39"/>
    </row>
    <row r="30" spans="1:43" ht="15.75" thickBot="1">
      <c r="A30" s="49" t="s">
        <v>27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</row>
    <row r="31" spans="1:43">
      <c r="A31" s="6" t="s">
        <v>5</v>
      </c>
      <c r="B31" s="7" t="s">
        <v>6</v>
      </c>
      <c r="C31" s="7" t="s">
        <v>4</v>
      </c>
      <c r="D31" s="7" t="s">
        <v>17</v>
      </c>
      <c r="E31" s="7" t="s">
        <v>9</v>
      </c>
      <c r="F31" s="7" t="s">
        <v>7</v>
      </c>
      <c r="G31" s="8" t="s">
        <v>5</v>
      </c>
      <c r="H31" s="7"/>
      <c r="I31" s="9"/>
      <c r="J31" s="9"/>
      <c r="K31" s="9"/>
      <c r="L31" s="9"/>
      <c r="M31" s="8" t="s">
        <v>5</v>
      </c>
      <c r="N31" s="7" t="s">
        <v>6</v>
      </c>
      <c r="O31" s="7" t="s">
        <v>4</v>
      </c>
      <c r="P31" s="7" t="s">
        <v>17</v>
      </c>
      <c r="Q31" s="7" t="s">
        <v>9</v>
      </c>
      <c r="R31" s="7" t="s">
        <v>7</v>
      </c>
      <c r="S31" s="8" t="s">
        <v>5</v>
      </c>
      <c r="T31" s="7"/>
      <c r="U31" s="9"/>
      <c r="V31" s="9"/>
      <c r="W31" s="9"/>
      <c r="X31" s="9"/>
      <c r="Y31" s="8" t="s">
        <v>5</v>
      </c>
      <c r="Z31" s="7" t="s">
        <v>6</v>
      </c>
      <c r="AA31" s="7" t="s">
        <v>4</v>
      </c>
      <c r="AB31" s="7" t="s">
        <v>17</v>
      </c>
      <c r="AC31" s="7" t="s">
        <v>9</v>
      </c>
      <c r="AD31" s="7" t="s">
        <v>7</v>
      </c>
      <c r="AE31" s="8" t="s">
        <v>5</v>
      </c>
      <c r="AF31" s="9"/>
      <c r="AG31" s="9"/>
      <c r="AH31" s="9"/>
      <c r="AI31" s="9"/>
      <c r="AJ31" s="9"/>
      <c r="AK31" s="8" t="s">
        <v>5</v>
      </c>
      <c r="AL31" s="7" t="s">
        <v>6</v>
      </c>
      <c r="AM31" s="7" t="s">
        <v>4</v>
      </c>
      <c r="AN31" s="7" t="s">
        <v>17</v>
      </c>
      <c r="AO31" s="7" t="s">
        <v>9</v>
      </c>
      <c r="AP31" s="7" t="s">
        <v>7</v>
      </c>
      <c r="AQ31" s="10" t="s">
        <v>5</v>
      </c>
    </row>
    <row r="32" spans="1:43">
      <c r="A32" s="24"/>
      <c r="B32" s="23"/>
      <c r="C32" s="25"/>
      <c r="D32" s="23"/>
      <c r="E32" s="25"/>
      <c r="F32" s="23"/>
      <c r="G32" s="23"/>
      <c r="H32" s="12"/>
      <c r="I32" s="12"/>
      <c r="J32" s="12"/>
      <c r="K32" s="12"/>
      <c r="L32" s="12"/>
      <c r="M32" s="23"/>
      <c r="N32" s="23"/>
      <c r="O32" s="25"/>
      <c r="P32" s="23"/>
      <c r="Q32" s="25"/>
      <c r="R32" s="23"/>
      <c r="S32" s="23"/>
      <c r="T32" s="12"/>
      <c r="U32" s="12"/>
      <c r="V32" s="12"/>
      <c r="W32" s="12"/>
      <c r="X32" s="12"/>
      <c r="Y32" s="23"/>
      <c r="Z32" s="23"/>
      <c r="AA32" s="25"/>
      <c r="AB32" s="23"/>
      <c r="AC32" s="25"/>
      <c r="AD32" s="23"/>
      <c r="AE32" s="23"/>
      <c r="AF32" s="12"/>
      <c r="AG32" s="12"/>
      <c r="AH32" s="12"/>
      <c r="AI32" s="12"/>
      <c r="AJ32" s="12"/>
      <c r="AK32" s="14">
        <v>3</v>
      </c>
      <c r="AL32" s="22">
        <v>74</v>
      </c>
      <c r="AM32" s="13">
        <f>MOD(CHOOSE(1+AK32,AL32*19,AL32+6,AL32*AL32,AL32+3),$C$7)</f>
        <v>77</v>
      </c>
      <c r="AN32" s="12">
        <f>MOD(AM32,$C$7)</f>
        <v>77</v>
      </c>
      <c r="AO32" s="13">
        <f>CHOOSE(1+AK32,$C$2,$C$3,$C$4,$C$5)</f>
        <v>17</v>
      </c>
      <c r="AP32" s="12">
        <f t="shared" ref="AP32:AP34" si="39">MOD(AN32,AO32)</f>
        <v>9</v>
      </c>
      <c r="AQ32" s="15">
        <f>IF(AP32 = 0,CHOOSE(1+AK32,$D$2,$D$3,$D$4,$D$5,$D$6,$D$7,$D$9,$D$10),CHOOSE(1+AK32,$E$2,$E$3,$E$4,$E$5,$E$6,$E$7,$E$9,$E$10))</f>
        <v>1</v>
      </c>
    </row>
    <row r="33" spans="1:43">
      <c r="A33" s="24"/>
      <c r="B33" s="23"/>
      <c r="C33" s="25"/>
      <c r="D33" s="23"/>
      <c r="E33" s="25"/>
      <c r="F33" s="23"/>
      <c r="G33" s="23"/>
      <c r="H33" s="12"/>
      <c r="I33" s="12"/>
      <c r="J33" s="12"/>
      <c r="K33" s="12"/>
      <c r="L33" s="12"/>
      <c r="M33" s="23"/>
      <c r="N33" s="23"/>
      <c r="O33" s="25"/>
      <c r="P33" s="23"/>
      <c r="Q33" s="25"/>
      <c r="R33" s="23"/>
      <c r="S33" s="23"/>
      <c r="T33" s="12"/>
      <c r="U33" s="12"/>
      <c r="V33" s="12"/>
      <c r="W33" s="12"/>
      <c r="X33" s="12"/>
      <c r="Y33" s="23"/>
      <c r="Z33" s="23"/>
      <c r="AA33" s="25"/>
      <c r="AB33" s="23"/>
      <c r="AC33" s="25"/>
      <c r="AD33" s="23"/>
      <c r="AE33" s="23"/>
      <c r="AF33" s="12"/>
      <c r="AG33" s="12"/>
      <c r="AH33" s="12"/>
      <c r="AI33" s="12"/>
      <c r="AJ33" s="12"/>
      <c r="AK33" s="14">
        <v>3</v>
      </c>
      <c r="AL33" s="23">
        <v>1501</v>
      </c>
      <c r="AM33" s="13">
        <f t="shared" ref="AM33:AM34" si="40">MOD(CHOOSE(1+AK33,AL33*19,AL33+6,AL33*AL33,AL33+3),$C$7)</f>
        <v>1504</v>
      </c>
      <c r="AN33" s="12">
        <f t="shared" ref="AN33:AN37" si="41">MOD(AM33,$C$7)</f>
        <v>1504</v>
      </c>
      <c r="AO33" s="13">
        <f t="shared" ref="AO33:AO34" si="42">CHOOSE(1+AK33,$C$2,$C$3,$C$4,$C$5)</f>
        <v>17</v>
      </c>
      <c r="AP33" s="12">
        <f t="shared" si="39"/>
        <v>8</v>
      </c>
      <c r="AQ33" s="15">
        <f t="shared" ref="AQ33:AQ34" si="43">IF(AP33 = 0,CHOOSE(1+AK33,$D$2,$D$3,$D$4,$D$5,$D$6,$D$7,$D$9,$D$10),CHOOSE(1+AK33,$E$2,$E$3,$E$4,$E$5,$E$6,$E$7,$E$9,$E$10))</f>
        <v>1</v>
      </c>
    </row>
    <row r="34" spans="1:43">
      <c r="A34" s="24"/>
      <c r="B34" s="23"/>
      <c r="C34" s="25"/>
      <c r="D34" s="23"/>
      <c r="E34" s="25"/>
      <c r="F34" s="23"/>
      <c r="G34" s="23"/>
      <c r="H34" s="12"/>
      <c r="I34" s="12"/>
      <c r="J34" s="12"/>
      <c r="K34" s="12"/>
      <c r="L34" s="12"/>
      <c r="M34" s="23"/>
      <c r="N34" s="23"/>
      <c r="O34" s="25"/>
      <c r="P34" s="23"/>
      <c r="Q34" s="25"/>
      <c r="R34" s="23"/>
      <c r="S34" s="23"/>
      <c r="T34" s="12"/>
      <c r="U34" s="12"/>
      <c r="V34" s="12"/>
      <c r="W34" s="12"/>
      <c r="X34" s="12"/>
      <c r="Y34" s="23"/>
      <c r="Z34" s="23"/>
      <c r="AA34" s="25"/>
      <c r="AB34" s="23"/>
      <c r="AC34" s="25"/>
      <c r="AD34" s="23"/>
      <c r="AE34" s="23"/>
      <c r="AF34" s="12"/>
      <c r="AG34" s="12"/>
      <c r="AH34" s="12"/>
      <c r="AI34" s="12"/>
      <c r="AJ34" s="12"/>
      <c r="AK34" s="14">
        <v>3</v>
      </c>
      <c r="AL34" s="23">
        <v>1862</v>
      </c>
      <c r="AM34" s="13">
        <f t="shared" si="40"/>
        <v>1865</v>
      </c>
      <c r="AN34" s="12">
        <f t="shared" si="41"/>
        <v>1865</v>
      </c>
      <c r="AO34" s="13">
        <f t="shared" si="42"/>
        <v>17</v>
      </c>
      <c r="AP34" s="12">
        <f t="shared" si="39"/>
        <v>12</v>
      </c>
      <c r="AQ34" s="15">
        <f t="shared" si="43"/>
        <v>1</v>
      </c>
    </row>
    <row r="35" spans="1:43">
      <c r="A35" s="24"/>
      <c r="B35" s="23"/>
      <c r="C35" s="25"/>
      <c r="D35" s="23"/>
      <c r="E35" s="25"/>
      <c r="F35" s="23"/>
      <c r="G35" s="23"/>
      <c r="H35" s="12"/>
      <c r="I35" s="12"/>
      <c r="J35" s="12"/>
      <c r="K35" s="12"/>
      <c r="L35" s="12"/>
      <c r="M35" s="23"/>
      <c r="N35" s="23"/>
      <c r="O35" s="25"/>
      <c r="P35" s="23"/>
      <c r="Q35" s="25"/>
      <c r="R35" s="23"/>
      <c r="S35" s="2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4">
        <v>3</v>
      </c>
      <c r="AL35" s="23">
        <v>6241</v>
      </c>
      <c r="AM35" s="13">
        <f t="shared" ref="AM35:AM37" si="44">MOD(CHOOSE(1+AK35,AL35*19,AL35+6,AL35*AL35,AL35+3),$C$7)</f>
        <v>6244</v>
      </c>
      <c r="AN35" s="12">
        <f t="shared" si="41"/>
        <v>6244</v>
      </c>
      <c r="AO35" s="13">
        <f t="shared" ref="AO35:AO37" si="45">CHOOSE(1+AK35,$C$2,$C$3,$C$4,$C$5)</f>
        <v>17</v>
      </c>
      <c r="AP35" s="12">
        <f t="shared" ref="AP35:AP37" si="46">MOD(AN35,AO35)</f>
        <v>5</v>
      </c>
      <c r="AQ35" s="15">
        <f t="shared" ref="AQ35:AQ37" si="47">IF(AP35 = 0,CHOOSE(1+AK35,$D$2,$D$3,$D$4,$D$5,$D$6,$D$7,$D$9,$D$10),CHOOSE(1+AK35,$E$2,$E$3,$E$4,$E$5,$E$6,$E$7,$E$9,$E$10))</f>
        <v>1</v>
      </c>
    </row>
    <row r="36" spans="1:43">
      <c r="A36" s="24"/>
      <c r="B36" s="23"/>
      <c r="C36" s="25"/>
      <c r="D36" s="23"/>
      <c r="E36" s="25"/>
      <c r="F36" s="23"/>
      <c r="G36" s="23"/>
      <c r="H36" s="12"/>
      <c r="I36" s="12"/>
      <c r="J36" s="12"/>
      <c r="K36" s="12"/>
      <c r="L36" s="12"/>
      <c r="M36" s="23"/>
      <c r="N36" s="23"/>
      <c r="O36" s="25"/>
      <c r="P36" s="23"/>
      <c r="Q36" s="25"/>
      <c r="R36" s="23"/>
      <c r="S36" s="2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4">
        <v>3</v>
      </c>
      <c r="AL36" s="23">
        <v>3600</v>
      </c>
      <c r="AM36" s="13">
        <f t="shared" si="44"/>
        <v>3603</v>
      </c>
      <c r="AN36" s="12">
        <f t="shared" si="41"/>
        <v>3603</v>
      </c>
      <c r="AO36" s="13">
        <f t="shared" si="45"/>
        <v>17</v>
      </c>
      <c r="AP36" s="12">
        <f t="shared" si="46"/>
        <v>16</v>
      </c>
      <c r="AQ36" s="15">
        <f t="shared" si="47"/>
        <v>1</v>
      </c>
    </row>
    <row r="37" spans="1:43">
      <c r="A37" s="24"/>
      <c r="B37" s="23"/>
      <c r="C37" s="25"/>
      <c r="D37" s="23"/>
      <c r="E37" s="25"/>
      <c r="F37" s="23"/>
      <c r="G37" s="23"/>
      <c r="H37" s="12"/>
      <c r="I37" s="12"/>
      <c r="J37" s="12"/>
      <c r="K37" s="12"/>
      <c r="L37" s="12"/>
      <c r="M37" s="23"/>
      <c r="N37" s="23"/>
      <c r="O37" s="25"/>
      <c r="P37" s="23"/>
      <c r="Q37" s="25"/>
      <c r="R37" s="23"/>
      <c r="S37" s="2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4">
        <v>3</v>
      </c>
      <c r="AL37" s="23">
        <v>9409</v>
      </c>
      <c r="AM37" s="13">
        <f t="shared" si="44"/>
        <v>9412</v>
      </c>
      <c r="AN37" s="12">
        <f t="shared" si="41"/>
        <v>9412</v>
      </c>
      <c r="AO37" s="13">
        <f t="shared" si="45"/>
        <v>17</v>
      </c>
      <c r="AP37" s="12">
        <f t="shared" si="46"/>
        <v>11</v>
      </c>
      <c r="AQ37" s="15">
        <f t="shared" si="47"/>
        <v>1</v>
      </c>
    </row>
    <row r="38" spans="1:43" ht="15.75" thickBot="1">
      <c r="A38" s="44">
        <f>COUNT(B31:B37)+A29</f>
        <v>2</v>
      </c>
      <c r="B38" s="38"/>
      <c r="C38" s="38"/>
      <c r="D38" s="38"/>
      <c r="E38" s="38"/>
      <c r="F38" s="38"/>
      <c r="G38" s="38"/>
      <c r="H38" s="21"/>
      <c r="I38" s="21"/>
      <c r="J38" s="21"/>
      <c r="K38" s="21"/>
      <c r="L38" s="21"/>
      <c r="M38" s="44">
        <f>COUNT(N31:N37)+M29</f>
        <v>4</v>
      </c>
      <c r="N38" s="38"/>
      <c r="O38" s="38"/>
      <c r="P38" s="38"/>
      <c r="Q38" s="38"/>
      <c r="R38" s="38"/>
      <c r="S38" s="38"/>
      <c r="T38" s="21"/>
      <c r="U38" s="21"/>
      <c r="V38" s="21"/>
      <c r="W38" s="21"/>
      <c r="X38" s="21"/>
      <c r="Y38" s="38">
        <f>Y29</f>
        <v>3</v>
      </c>
      <c r="Z38" s="38"/>
      <c r="AA38" s="38"/>
      <c r="AB38" s="38"/>
      <c r="AC38" s="38"/>
      <c r="AD38" s="38"/>
      <c r="AE38" s="38"/>
      <c r="AF38" s="21"/>
      <c r="AG38" s="21"/>
      <c r="AH38" s="21"/>
      <c r="AI38" s="21"/>
      <c r="AJ38" s="21"/>
      <c r="AK38" s="38">
        <f>COUNT(AL31:AL40)</f>
        <v>6</v>
      </c>
      <c r="AL38" s="38"/>
      <c r="AM38" s="38"/>
      <c r="AN38" s="38"/>
      <c r="AO38" s="38"/>
      <c r="AP38" s="38"/>
      <c r="AQ38" s="39"/>
    </row>
    <row r="39" spans="1:43" ht="15.75" thickBot="1">
      <c r="A39" s="50" t="s">
        <v>29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</row>
    <row r="40" spans="1:43" ht="15.75" thickBot="1">
      <c r="A40" s="46" t="s">
        <v>24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spans="1:43">
      <c r="A41" s="6" t="s">
        <v>5</v>
      </c>
      <c r="B41" s="7" t="s">
        <v>6</v>
      </c>
      <c r="C41" s="7" t="s">
        <v>4</v>
      </c>
      <c r="D41" s="7" t="s">
        <v>17</v>
      </c>
      <c r="E41" s="7" t="s">
        <v>9</v>
      </c>
      <c r="F41" s="7" t="s">
        <v>7</v>
      </c>
      <c r="G41" s="8" t="s">
        <v>5</v>
      </c>
      <c r="H41" s="7"/>
      <c r="I41" s="9"/>
      <c r="J41" s="9"/>
      <c r="K41" s="9"/>
      <c r="L41" s="9"/>
      <c r="M41" s="8" t="s">
        <v>5</v>
      </c>
      <c r="N41" s="7" t="s">
        <v>6</v>
      </c>
      <c r="O41" s="7" t="s">
        <v>4</v>
      </c>
      <c r="P41" s="7" t="s">
        <v>17</v>
      </c>
      <c r="Q41" s="7" t="s">
        <v>9</v>
      </c>
      <c r="R41" s="7" t="s">
        <v>7</v>
      </c>
      <c r="S41" s="8" t="s">
        <v>5</v>
      </c>
      <c r="T41" s="7"/>
      <c r="U41" s="9"/>
      <c r="V41" s="9"/>
      <c r="W41" s="9"/>
      <c r="X41" s="9"/>
      <c r="Y41" s="8" t="s">
        <v>5</v>
      </c>
      <c r="Z41" s="7" t="s">
        <v>6</v>
      </c>
      <c r="AA41" s="7" t="s">
        <v>4</v>
      </c>
      <c r="AB41" s="7" t="s">
        <v>17</v>
      </c>
      <c r="AC41" s="7" t="s">
        <v>9</v>
      </c>
      <c r="AD41" s="7" t="s">
        <v>7</v>
      </c>
      <c r="AE41" s="8" t="s">
        <v>5</v>
      </c>
      <c r="AF41" s="9"/>
      <c r="AG41" s="9"/>
      <c r="AH41" s="9"/>
      <c r="AI41" s="9"/>
      <c r="AJ41" s="9"/>
      <c r="AK41" s="8" t="s">
        <v>5</v>
      </c>
      <c r="AL41" s="7" t="s">
        <v>6</v>
      </c>
      <c r="AM41" s="7" t="s">
        <v>4</v>
      </c>
      <c r="AN41" s="7" t="s">
        <v>17</v>
      </c>
      <c r="AO41" s="7" t="s">
        <v>9</v>
      </c>
      <c r="AP41" s="7" t="s">
        <v>7</v>
      </c>
      <c r="AQ41" s="10" t="s">
        <v>5</v>
      </c>
    </row>
    <row r="42" spans="1:43">
      <c r="A42" s="11">
        <v>0</v>
      </c>
      <c r="B42" s="22">
        <v>60</v>
      </c>
      <c r="C42" s="13">
        <f>MOD(CHOOSE(1+A42,B42*19,B42+6,B42*B42,B42+3),$C$7)</f>
        <v>1140</v>
      </c>
      <c r="D42" s="12">
        <f>MOD(C42,$C$7)</f>
        <v>1140</v>
      </c>
      <c r="E42" s="13">
        <f>CHOOSE(1+A42,$C$2,$C$3,$C$4,$C$5)</f>
        <v>23</v>
      </c>
      <c r="F42" s="12">
        <f t="shared" ref="F42" si="48">MOD(D42,E42)</f>
        <v>13</v>
      </c>
      <c r="G42" s="14">
        <f>IF(F42 = 0,CHOOSE(1+A42,$D$2,$D$3,$D$4,$D$5,$D$6,$D$7,$D$9,$D$10),CHOOSE(1+A42,$E$2,$E$3,$E$4,$E$5,$E$6,$E$7,$E$9,$E$10))</f>
        <v>3</v>
      </c>
      <c r="H42" s="12"/>
      <c r="I42" s="12"/>
      <c r="J42" s="12"/>
      <c r="K42" s="12"/>
      <c r="L42" s="12"/>
      <c r="M42" s="14">
        <v>1</v>
      </c>
      <c r="N42" s="22">
        <v>77</v>
      </c>
      <c r="O42" s="13">
        <f>MOD(CHOOSE(1+M42,N42*19,N42+6,N42*N42,N42+3),$C$7)</f>
        <v>83</v>
      </c>
      <c r="P42" s="12">
        <f>MOD(O42,$C$7)</f>
        <v>83</v>
      </c>
      <c r="Q42" s="13">
        <f>CHOOSE(1+M42,$C$2,$C$3,$C$4,$C$5)</f>
        <v>19</v>
      </c>
      <c r="R42" s="12">
        <f t="shared" ref="R42:R45" si="49">MOD(P42,Q42)</f>
        <v>7</v>
      </c>
      <c r="S42" s="14">
        <f>IF(R42 = 0,CHOOSE(1+M42,$D$2,$D$3,$D$4,$D$5,$D$6,$D$7,$D$9,$D$10),CHOOSE(1+M42,$E$2,$E$3,$E$4,$E$5,$E$6,$E$7,$E$9,$E$10))</f>
        <v>0</v>
      </c>
      <c r="T42" s="12"/>
      <c r="U42" s="12"/>
      <c r="V42" s="12"/>
      <c r="W42" s="12"/>
      <c r="X42" s="12"/>
      <c r="Y42" s="23"/>
      <c r="Z42" s="23"/>
      <c r="AA42" s="25"/>
      <c r="AB42" s="23"/>
      <c r="AC42" s="25"/>
      <c r="AD42" s="23"/>
      <c r="AE42" s="23"/>
      <c r="AF42" s="12"/>
      <c r="AG42" s="12"/>
      <c r="AH42" s="12"/>
      <c r="AI42" s="12"/>
      <c r="AJ42" s="12"/>
      <c r="AK42" s="23"/>
      <c r="AL42" s="23"/>
      <c r="AM42" s="25"/>
      <c r="AN42" s="23"/>
      <c r="AO42" s="25"/>
      <c r="AP42" s="23"/>
      <c r="AQ42" s="43"/>
    </row>
    <row r="43" spans="1:43">
      <c r="A43" s="11">
        <v>0</v>
      </c>
      <c r="B43" s="22">
        <v>71</v>
      </c>
      <c r="C43" s="13">
        <f t="shared" ref="C43:C45" si="50">MOD(CHOOSE(1+A43,B43*19,B43+6,B43*B43,B43+3),$C$7)</f>
        <v>1349</v>
      </c>
      <c r="D43" s="12">
        <f t="shared" ref="D43:D45" si="51">MOD(C43,$C$7)</f>
        <v>1349</v>
      </c>
      <c r="E43" s="13">
        <f t="shared" ref="E43:E45" si="52">CHOOSE(1+A43,$C$2,$C$3,$C$4,$C$5)</f>
        <v>23</v>
      </c>
      <c r="F43" s="12">
        <f t="shared" ref="F43:F45" si="53">MOD(D43,E43)</f>
        <v>15</v>
      </c>
      <c r="G43" s="14">
        <f t="shared" ref="G43:G45" si="54">IF(F43 = 0,CHOOSE(1+A43,$D$2,$D$3,$D$4,$D$5,$D$6,$D$7,$D$9,$D$10),CHOOSE(1+A43,$E$2,$E$3,$E$4,$E$5,$E$6,$E$7,$E$9,$E$10))</f>
        <v>3</v>
      </c>
      <c r="H43" s="12"/>
      <c r="I43" s="12"/>
      <c r="J43" s="12"/>
      <c r="K43" s="12"/>
      <c r="L43" s="12"/>
      <c r="M43" s="14">
        <v>1</v>
      </c>
      <c r="N43" s="22">
        <v>1504</v>
      </c>
      <c r="O43" s="13">
        <f t="shared" ref="O43:O45" si="55">MOD(CHOOSE(1+M43,N43*19,N43+6,N43*N43,N43+3),$C$7)</f>
        <v>1510</v>
      </c>
      <c r="P43" s="12">
        <f t="shared" ref="P43:P47" si="56">MOD(O43,$C$7)</f>
        <v>1510</v>
      </c>
      <c r="Q43" s="13">
        <f t="shared" ref="Q43:Q45" si="57">CHOOSE(1+M43,$C$2,$C$3,$C$4,$C$5)</f>
        <v>19</v>
      </c>
      <c r="R43" s="12">
        <f t="shared" si="49"/>
        <v>9</v>
      </c>
      <c r="S43" s="14">
        <f t="shared" ref="S43:S45" si="58">IF(R43 = 0,CHOOSE(1+M43,$D$2,$D$3,$D$4,$D$5,$D$6,$D$7,$D$9,$D$10),CHOOSE(1+M43,$E$2,$E$3,$E$4,$E$5,$E$6,$E$7,$E$9,$E$10))</f>
        <v>0</v>
      </c>
      <c r="T43" s="12"/>
      <c r="U43" s="12"/>
      <c r="V43" s="12"/>
      <c r="W43" s="12"/>
      <c r="X43" s="12"/>
      <c r="Y43" s="23"/>
      <c r="Z43" s="23"/>
      <c r="AA43" s="25"/>
      <c r="AB43" s="23"/>
      <c r="AC43" s="25"/>
      <c r="AD43" s="23"/>
      <c r="AE43" s="23"/>
      <c r="AF43" s="12"/>
      <c r="AG43" s="12"/>
      <c r="AH43" s="12"/>
      <c r="AI43" s="12"/>
      <c r="AJ43" s="12"/>
      <c r="AK43" s="23"/>
      <c r="AL43" s="23"/>
      <c r="AM43" s="25"/>
      <c r="AN43" s="23"/>
      <c r="AO43" s="25"/>
      <c r="AP43" s="23"/>
      <c r="AQ43" s="43"/>
    </row>
    <row r="44" spans="1:43">
      <c r="A44" s="11">
        <v>0</v>
      </c>
      <c r="B44" s="22">
        <v>81</v>
      </c>
      <c r="C44" s="13">
        <f t="shared" si="50"/>
        <v>1539</v>
      </c>
      <c r="D44" s="12">
        <f t="shared" si="51"/>
        <v>1539</v>
      </c>
      <c r="E44" s="13">
        <f t="shared" si="52"/>
        <v>23</v>
      </c>
      <c r="F44" s="12">
        <f t="shared" si="53"/>
        <v>21</v>
      </c>
      <c r="G44" s="14">
        <f t="shared" si="54"/>
        <v>3</v>
      </c>
      <c r="H44" s="12"/>
      <c r="I44" s="12"/>
      <c r="J44" s="12"/>
      <c r="K44" s="12"/>
      <c r="L44" s="12"/>
      <c r="M44" s="14">
        <v>1</v>
      </c>
      <c r="N44" s="22">
        <v>1865</v>
      </c>
      <c r="O44" s="13">
        <f t="shared" si="55"/>
        <v>1871</v>
      </c>
      <c r="P44" s="12">
        <f t="shared" si="56"/>
        <v>1871</v>
      </c>
      <c r="Q44" s="13">
        <f t="shared" si="57"/>
        <v>19</v>
      </c>
      <c r="R44" s="12">
        <f t="shared" si="49"/>
        <v>9</v>
      </c>
      <c r="S44" s="14">
        <f t="shared" si="58"/>
        <v>0</v>
      </c>
      <c r="T44" s="12"/>
      <c r="U44" s="12"/>
      <c r="V44" s="12"/>
      <c r="W44" s="12"/>
      <c r="X44" s="12"/>
      <c r="Y44" s="23"/>
      <c r="Z44" s="23"/>
      <c r="AA44" s="25"/>
      <c r="AB44" s="23"/>
      <c r="AC44" s="25"/>
      <c r="AD44" s="23"/>
      <c r="AE44" s="23"/>
      <c r="AF44" s="12"/>
      <c r="AG44" s="12"/>
      <c r="AH44" s="12"/>
      <c r="AI44" s="12"/>
      <c r="AJ44" s="12"/>
      <c r="AK44" s="23"/>
      <c r="AL44" s="23"/>
      <c r="AM44" s="25"/>
      <c r="AN44" s="23"/>
      <c r="AO44" s="25"/>
      <c r="AP44" s="23"/>
      <c r="AQ44" s="43"/>
    </row>
    <row r="45" spans="1:43">
      <c r="A45" s="11">
        <v>0</v>
      </c>
      <c r="B45" s="22">
        <v>80</v>
      </c>
      <c r="C45" s="13">
        <f t="shared" si="50"/>
        <v>1520</v>
      </c>
      <c r="D45" s="12">
        <f t="shared" si="51"/>
        <v>1520</v>
      </c>
      <c r="E45" s="13">
        <f t="shared" si="52"/>
        <v>23</v>
      </c>
      <c r="F45" s="12">
        <f t="shared" si="53"/>
        <v>2</v>
      </c>
      <c r="G45" s="14">
        <f t="shared" si="54"/>
        <v>3</v>
      </c>
      <c r="H45" s="12"/>
      <c r="I45" s="12"/>
      <c r="J45" s="12"/>
      <c r="K45" s="12"/>
      <c r="L45" s="12"/>
      <c r="M45" s="14">
        <v>1</v>
      </c>
      <c r="N45" s="22">
        <v>6244</v>
      </c>
      <c r="O45" s="13">
        <f t="shared" si="55"/>
        <v>6250</v>
      </c>
      <c r="P45" s="12">
        <f t="shared" si="56"/>
        <v>6250</v>
      </c>
      <c r="Q45" s="13">
        <f t="shared" si="57"/>
        <v>19</v>
      </c>
      <c r="R45" s="12">
        <f t="shared" si="49"/>
        <v>18</v>
      </c>
      <c r="S45" s="14">
        <f t="shared" si="58"/>
        <v>0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3"/>
      <c r="AL45" s="23"/>
      <c r="AM45" s="25"/>
      <c r="AN45" s="23"/>
      <c r="AO45" s="25"/>
      <c r="AP45" s="23"/>
      <c r="AQ45" s="43"/>
    </row>
    <row r="46" spans="1:43">
      <c r="A46" s="11"/>
      <c r="B46" s="22"/>
      <c r="C46" s="13"/>
      <c r="D46" s="12"/>
      <c r="E46" s="13"/>
      <c r="F46" s="12"/>
      <c r="G46" s="14"/>
      <c r="H46" s="12"/>
      <c r="I46" s="12"/>
      <c r="J46" s="12"/>
      <c r="K46" s="12"/>
      <c r="L46" s="12"/>
      <c r="M46" s="14">
        <v>1</v>
      </c>
      <c r="N46" s="22">
        <v>3603</v>
      </c>
      <c r="O46" s="13">
        <f t="shared" ref="O46:O47" si="59">MOD(CHOOSE(1+M46,N46*19,N46+6,N46*N46,N46+3),$C$7)</f>
        <v>3609</v>
      </c>
      <c r="P46" s="12">
        <f t="shared" si="56"/>
        <v>3609</v>
      </c>
      <c r="Q46" s="13">
        <f t="shared" ref="Q46:Q47" si="60">CHOOSE(1+M46,$C$2,$C$3,$C$4,$C$5)</f>
        <v>19</v>
      </c>
      <c r="R46" s="12">
        <f t="shared" ref="R46:R47" si="61">MOD(P46,Q46)</f>
        <v>18</v>
      </c>
      <c r="S46" s="14">
        <f t="shared" ref="S46:S47" si="62">IF(R46 = 0,CHOOSE(1+M46,$D$2,$D$3,$D$4,$D$5,$D$6,$D$7,$D$9,$D$10),CHOOSE(1+M46,$E$2,$E$3,$E$4,$E$5,$E$6,$E$7,$E$9,$E$10))</f>
        <v>0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3"/>
      <c r="AL46" s="23"/>
      <c r="AM46" s="25"/>
      <c r="AN46" s="23"/>
      <c r="AO46" s="25"/>
      <c r="AP46" s="23"/>
      <c r="AQ46" s="43"/>
    </row>
    <row r="47" spans="1:43">
      <c r="A47" s="11"/>
      <c r="B47" s="22"/>
      <c r="C47" s="13"/>
      <c r="D47" s="12"/>
      <c r="E47" s="13"/>
      <c r="F47" s="12"/>
      <c r="G47" s="14"/>
      <c r="H47" s="12"/>
      <c r="I47" s="12"/>
      <c r="J47" s="12"/>
      <c r="K47" s="12"/>
      <c r="L47" s="12"/>
      <c r="M47" s="14">
        <v>1</v>
      </c>
      <c r="N47" s="22">
        <v>9412</v>
      </c>
      <c r="O47" s="13">
        <f t="shared" si="59"/>
        <v>9418</v>
      </c>
      <c r="P47" s="12">
        <f t="shared" si="56"/>
        <v>9418</v>
      </c>
      <c r="Q47" s="13">
        <f t="shared" si="60"/>
        <v>19</v>
      </c>
      <c r="R47" s="12">
        <f t="shared" si="61"/>
        <v>13</v>
      </c>
      <c r="S47" s="14">
        <f t="shared" si="62"/>
        <v>0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3"/>
      <c r="AL47" s="23"/>
      <c r="AM47" s="25"/>
      <c r="AN47" s="23"/>
      <c r="AO47" s="25"/>
      <c r="AP47" s="23"/>
      <c r="AQ47" s="43"/>
    </row>
    <row r="48" spans="1:43" ht="15.75" thickBot="1">
      <c r="A48" s="44">
        <f>COUNT(B41:B49)</f>
        <v>4</v>
      </c>
      <c r="B48" s="38"/>
      <c r="C48" s="38"/>
      <c r="D48" s="38"/>
      <c r="E48" s="38"/>
      <c r="F48" s="38"/>
      <c r="G48" s="38"/>
      <c r="H48" s="21"/>
      <c r="I48" s="21"/>
      <c r="J48" s="21"/>
      <c r="K48" s="21"/>
      <c r="L48" s="21"/>
      <c r="M48" s="38">
        <f>COUNT(N41:N49)</f>
        <v>6</v>
      </c>
      <c r="N48" s="38"/>
      <c r="O48" s="38"/>
      <c r="P48" s="38"/>
      <c r="Q48" s="38"/>
      <c r="R48" s="38"/>
      <c r="S48" s="38"/>
      <c r="T48" s="21"/>
      <c r="U48" s="21"/>
      <c r="V48" s="21"/>
      <c r="W48" s="21"/>
      <c r="X48" s="21"/>
      <c r="Y48" s="38">
        <f>COUNT(Z41:Z49)</f>
        <v>0</v>
      </c>
      <c r="Z48" s="38"/>
      <c r="AA48" s="38"/>
      <c r="AB48" s="38"/>
      <c r="AC48" s="38"/>
      <c r="AD48" s="38"/>
      <c r="AE48" s="38"/>
      <c r="AF48" s="21"/>
      <c r="AG48" s="21"/>
      <c r="AH48" s="21"/>
      <c r="AI48" s="21"/>
      <c r="AJ48" s="21"/>
      <c r="AK48" s="38">
        <f>COUNT(AL41:AL49)</f>
        <v>0</v>
      </c>
      <c r="AL48" s="38"/>
      <c r="AM48" s="38"/>
      <c r="AN48" s="38"/>
      <c r="AO48" s="38"/>
      <c r="AP48" s="38"/>
      <c r="AQ48" s="39"/>
    </row>
    <row r="49" spans="1:43" ht="15.75" thickBot="1">
      <c r="A49" s="47" t="s">
        <v>25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</row>
    <row r="50" spans="1:43">
      <c r="A50" s="6" t="s">
        <v>5</v>
      </c>
      <c r="B50" s="7" t="s">
        <v>6</v>
      </c>
      <c r="C50" s="7" t="s">
        <v>4</v>
      </c>
      <c r="D50" s="7" t="s">
        <v>17</v>
      </c>
      <c r="E50" s="7" t="s">
        <v>9</v>
      </c>
      <c r="F50" s="7" t="s">
        <v>7</v>
      </c>
      <c r="G50" s="8" t="s">
        <v>5</v>
      </c>
      <c r="H50" s="7"/>
      <c r="I50" s="9"/>
      <c r="J50" s="9"/>
      <c r="K50" s="9"/>
      <c r="L50" s="9"/>
      <c r="M50" s="8" t="s">
        <v>5</v>
      </c>
      <c r="N50" s="7" t="s">
        <v>6</v>
      </c>
      <c r="O50" s="7" t="s">
        <v>4</v>
      </c>
      <c r="P50" s="7" t="s">
        <v>17</v>
      </c>
      <c r="Q50" s="7" t="s">
        <v>9</v>
      </c>
      <c r="R50" s="7" t="s">
        <v>7</v>
      </c>
      <c r="S50" s="8" t="s">
        <v>5</v>
      </c>
      <c r="T50" s="7"/>
      <c r="U50" s="9"/>
      <c r="V50" s="9"/>
      <c r="W50" s="9"/>
      <c r="X50" s="9"/>
      <c r="Y50" s="8" t="s">
        <v>5</v>
      </c>
      <c r="Z50" s="7" t="s">
        <v>6</v>
      </c>
      <c r="AA50" s="7" t="s">
        <v>4</v>
      </c>
      <c r="AB50" s="7" t="s">
        <v>17</v>
      </c>
      <c r="AC50" s="7" t="s">
        <v>9</v>
      </c>
      <c r="AD50" s="7" t="s">
        <v>7</v>
      </c>
      <c r="AE50" s="8" t="s">
        <v>5</v>
      </c>
      <c r="AF50" s="9"/>
      <c r="AG50" s="9"/>
      <c r="AH50" s="9"/>
      <c r="AI50" s="9"/>
      <c r="AJ50" s="9"/>
      <c r="AK50" s="8" t="s">
        <v>5</v>
      </c>
      <c r="AL50" s="7" t="s">
        <v>6</v>
      </c>
      <c r="AM50" s="7" t="s">
        <v>4</v>
      </c>
      <c r="AN50" s="7" t="s">
        <v>17</v>
      </c>
      <c r="AO50" s="7" t="s">
        <v>9</v>
      </c>
      <c r="AP50" s="7" t="s">
        <v>7</v>
      </c>
      <c r="AQ50" s="10" t="s">
        <v>5</v>
      </c>
    </row>
    <row r="51" spans="1:43">
      <c r="A51" s="24"/>
      <c r="B51" s="23"/>
      <c r="C51" s="25"/>
      <c r="D51" s="23"/>
      <c r="E51" s="25"/>
      <c r="F51" s="23"/>
      <c r="G51" s="23"/>
      <c r="H51" s="12"/>
      <c r="I51" s="12"/>
      <c r="J51" s="12"/>
      <c r="K51" s="12"/>
      <c r="L51" s="12"/>
      <c r="M51" s="14">
        <v>1</v>
      </c>
      <c r="N51" s="22">
        <v>77</v>
      </c>
      <c r="O51" s="13">
        <f>MOD(CHOOSE(1+M51,N51*19,N51+6,N51*N51,N51+3),$C$7)</f>
        <v>83</v>
      </c>
      <c r="P51" s="12">
        <f>MOD(O51,$C$7)</f>
        <v>83</v>
      </c>
      <c r="Q51" s="13">
        <f>CHOOSE(1+M51,$C$2,$C$3,$C$4,$C$5)</f>
        <v>19</v>
      </c>
      <c r="R51" s="12">
        <f t="shared" ref="R51:R56" si="63">MOD(P51,Q51)</f>
        <v>7</v>
      </c>
      <c r="S51" s="14">
        <f>IF(R51 = 0,CHOOSE(1+M51,$D$2,$D$3,$D$4,$D$5,$D$6,$D$7,$D$9,$D$10),CHOOSE(1+M51,$E$2,$E$3,$E$4,$E$5,$E$6,$E$7,$E$9,$E$10))</f>
        <v>0</v>
      </c>
      <c r="T51" s="12"/>
      <c r="U51" s="12"/>
      <c r="V51" s="12"/>
      <c r="W51" s="12"/>
      <c r="X51" s="12"/>
      <c r="Y51" s="23"/>
      <c r="Z51" s="23"/>
      <c r="AA51" s="25"/>
      <c r="AB51" s="23"/>
      <c r="AC51" s="25"/>
      <c r="AD51" s="23"/>
      <c r="AE51" s="23"/>
      <c r="AF51" s="12"/>
      <c r="AG51" s="12"/>
      <c r="AH51" s="12"/>
      <c r="AI51" s="12"/>
      <c r="AJ51" s="12"/>
      <c r="AK51" s="14">
        <v>3</v>
      </c>
      <c r="AL51" s="23">
        <v>1140</v>
      </c>
      <c r="AM51" s="13">
        <f>MOD(CHOOSE(1+AK51,AL51*19,AL51+6,AL51*AL51,AL51+3),$C$7)</f>
        <v>1143</v>
      </c>
      <c r="AN51" s="12">
        <f>MOD(AM51,$C$7)</f>
        <v>1143</v>
      </c>
      <c r="AO51" s="13">
        <f>CHOOSE(1+AK51,$C$2,$C$3,$C$4,$C$5)</f>
        <v>17</v>
      </c>
      <c r="AP51" s="12">
        <f t="shared" ref="AP51" si="64">MOD(AN51,AO51)</f>
        <v>4</v>
      </c>
      <c r="AQ51" s="15">
        <f>IF(AP51 = 0,CHOOSE(1+AK51,$D$2,$D$3,$D$4,$D$5,$D$6,$D$7,$D$9,$D$10),CHOOSE(1+AK51,$E$2,$E$3,$E$4,$E$5,$E$6,$E$7,$E$9,$E$10))</f>
        <v>1</v>
      </c>
    </row>
    <row r="52" spans="1:43">
      <c r="A52" s="24"/>
      <c r="B52" s="23"/>
      <c r="C52" s="25"/>
      <c r="D52" s="23"/>
      <c r="E52" s="25"/>
      <c r="F52" s="23"/>
      <c r="G52" s="23"/>
      <c r="H52" s="12"/>
      <c r="I52" s="12"/>
      <c r="J52" s="12"/>
      <c r="K52" s="12"/>
      <c r="L52" s="12"/>
      <c r="M52" s="14">
        <v>1</v>
      </c>
      <c r="N52" s="22">
        <v>1504</v>
      </c>
      <c r="O52" s="13">
        <f t="shared" ref="O52:O56" si="65">MOD(CHOOSE(1+M52,N52*19,N52+6,N52*N52,N52+3),$C$7)</f>
        <v>1510</v>
      </c>
      <c r="P52" s="12">
        <f t="shared" ref="P52:P56" si="66">MOD(O52,$C$7)</f>
        <v>1510</v>
      </c>
      <c r="Q52" s="13">
        <f t="shared" ref="Q52:Q56" si="67">CHOOSE(1+M52,$C$2,$C$3,$C$4,$C$5)</f>
        <v>19</v>
      </c>
      <c r="R52" s="12">
        <f t="shared" si="63"/>
        <v>9</v>
      </c>
      <c r="S52" s="14">
        <f t="shared" ref="S52:S56" si="68">IF(R52 = 0,CHOOSE(1+M52,$D$2,$D$3,$D$4,$D$5,$D$6,$D$7,$D$9,$D$10),CHOOSE(1+M52,$E$2,$E$3,$E$4,$E$5,$E$6,$E$7,$E$9,$E$10))</f>
        <v>0</v>
      </c>
      <c r="T52" s="12"/>
      <c r="U52" s="12"/>
      <c r="V52" s="12"/>
      <c r="W52" s="12"/>
      <c r="X52" s="12"/>
      <c r="Y52" s="23"/>
      <c r="Z52" s="23"/>
      <c r="AA52" s="25"/>
      <c r="AB52" s="23"/>
      <c r="AC52" s="25"/>
      <c r="AD52" s="23"/>
      <c r="AE52" s="23"/>
      <c r="AF52" s="12"/>
      <c r="AG52" s="12"/>
      <c r="AH52" s="12"/>
      <c r="AI52" s="12"/>
      <c r="AJ52" s="12"/>
      <c r="AK52" s="14">
        <v>3</v>
      </c>
      <c r="AL52" s="23">
        <v>1349</v>
      </c>
      <c r="AM52" s="13">
        <f t="shared" ref="AM52:AM54" si="69">MOD(CHOOSE(1+AK52,AL52*19,AL52+6,AL52*AL52,AL52+3),$C$7)</f>
        <v>1352</v>
      </c>
      <c r="AN52" s="12">
        <f t="shared" ref="AN52:AN54" si="70">MOD(AM52,$C$7)</f>
        <v>1352</v>
      </c>
      <c r="AO52" s="13">
        <f t="shared" ref="AO52:AO54" si="71">CHOOSE(1+AK52,$C$2,$C$3,$C$4,$C$5)</f>
        <v>17</v>
      </c>
      <c r="AP52" s="12">
        <f t="shared" ref="AP52:AP54" si="72">MOD(AN52,AO52)</f>
        <v>9</v>
      </c>
      <c r="AQ52" s="15">
        <f t="shared" ref="AQ52:AQ54" si="73">IF(AP52 = 0,CHOOSE(1+AK52,$D$2,$D$3,$D$4,$D$5,$D$6,$D$7,$D$9,$D$10),CHOOSE(1+AK52,$E$2,$E$3,$E$4,$E$5,$E$6,$E$7,$E$9,$E$10))</f>
        <v>1</v>
      </c>
    </row>
    <row r="53" spans="1:43">
      <c r="A53" s="3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4">
        <v>1</v>
      </c>
      <c r="N53" s="22">
        <v>1865</v>
      </c>
      <c r="O53" s="13">
        <f t="shared" si="65"/>
        <v>1871</v>
      </c>
      <c r="P53" s="12">
        <f t="shared" si="66"/>
        <v>1871</v>
      </c>
      <c r="Q53" s="13">
        <f t="shared" si="67"/>
        <v>19</v>
      </c>
      <c r="R53" s="12">
        <f t="shared" si="63"/>
        <v>9</v>
      </c>
      <c r="S53" s="14">
        <f t="shared" si="68"/>
        <v>0</v>
      </c>
      <c r="T53" s="12"/>
      <c r="U53" s="12"/>
      <c r="V53" s="12"/>
      <c r="W53" s="12"/>
      <c r="X53" s="12"/>
      <c r="Y53" s="23"/>
      <c r="Z53" s="23"/>
      <c r="AA53" s="25"/>
      <c r="AB53" s="23"/>
      <c r="AC53" s="25"/>
      <c r="AD53" s="23"/>
      <c r="AE53" s="23"/>
      <c r="AF53" s="12"/>
      <c r="AG53" s="12"/>
      <c r="AH53" s="12"/>
      <c r="AI53" s="12"/>
      <c r="AJ53" s="12"/>
      <c r="AK53" s="14">
        <v>3</v>
      </c>
      <c r="AL53" s="23">
        <v>1539</v>
      </c>
      <c r="AM53" s="13">
        <f t="shared" si="69"/>
        <v>1542</v>
      </c>
      <c r="AN53" s="12">
        <f t="shared" si="70"/>
        <v>1542</v>
      </c>
      <c r="AO53" s="13">
        <f t="shared" si="71"/>
        <v>17</v>
      </c>
      <c r="AP53" s="12">
        <f t="shared" si="72"/>
        <v>12</v>
      </c>
      <c r="AQ53" s="15">
        <f t="shared" si="73"/>
        <v>1</v>
      </c>
    </row>
    <row r="54" spans="1:43">
      <c r="A54" s="24"/>
      <c r="B54" s="12"/>
      <c r="C54" s="13"/>
      <c r="D54" s="12"/>
      <c r="E54" s="13"/>
      <c r="F54" s="12"/>
      <c r="G54" s="23"/>
      <c r="H54" s="12"/>
      <c r="I54" s="12"/>
      <c r="J54" s="12"/>
      <c r="K54" s="12"/>
      <c r="L54" s="12"/>
      <c r="M54" s="14">
        <v>1</v>
      </c>
      <c r="N54" s="22">
        <v>6244</v>
      </c>
      <c r="O54" s="13">
        <f t="shared" si="65"/>
        <v>6250</v>
      </c>
      <c r="P54" s="12">
        <f t="shared" si="66"/>
        <v>6250</v>
      </c>
      <c r="Q54" s="13">
        <f t="shared" si="67"/>
        <v>19</v>
      </c>
      <c r="R54" s="12">
        <f t="shared" si="63"/>
        <v>18</v>
      </c>
      <c r="S54" s="14">
        <f t="shared" si="68"/>
        <v>0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4">
        <v>3</v>
      </c>
      <c r="AL54" s="23">
        <v>1520</v>
      </c>
      <c r="AM54" s="13">
        <f t="shared" si="69"/>
        <v>1523</v>
      </c>
      <c r="AN54" s="12">
        <f t="shared" si="70"/>
        <v>1523</v>
      </c>
      <c r="AO54" s="13">
        <f t="shared" si="71"/>
        <v>17</v>
      </c>
      <c r="AP54" s="12">
        <f t="shared" si="72"/>
        <v>10</v>
      </c>
      <c r="AQ54" s="15">
        <f t="shared" si="73"/>
        <v>1</v>
      </c>
    </row>
    <row r="55" spans="1:43">
      <c r="A55" s="24"/>
      <c r="B55" s="12"/>
      <c r="C55" s="13"/>
      <c r="D55" s="12"/>
      <c r="E55" s="13"/>
      <c r="F55" s="12"/>
      <c r="G55" s="23"/>
      <c r="H55" s="12"/>
      <c r="I55" s="12"/>
      <c r="J55" s="12"/>
      <c r="K55" s="12"/>
      <c r="L55" s="12"/>
      <c r="M55" s="14">
        <v>1</v>
      </c>
      <c r="N55" s="22">
        <v>3603</v>
      </c>
      <c r="O55" s="13">
        <f t="shared" si="65"/>
        <v>3609</v>
      </c>
      <c r="P55" s="12">
        <f t="shared" si="66"/>
        <v>3609</v>
      </c>
      <c r="Q55" s="13">
        <f t="shared" si="67"/>
        <v>19</v>
      </c>
      <c r="R55" s="12">
        <f t="shared" si="63"/>
        <v>18</v>
      </c>
      <c r="S55" s="14">
        <f t="shared" si="68"/>
        <v>0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23"/>
      <c r="AL55" s="23"/>
      <c r="AM55" s="25"/>
      <c r="AN55" s="23"/>
      <c r="AO55" s="25"/>
      <c r="AP55" s="23"/>
      <c r="AQ55" s="43"/>
    </row>
    <row r="56" spans="1:43">
      <c r="A56" s="24"/>
      <c r="B56" s="12"/>
      <c r="C56" s="13"/>
      <c r="D56" s="12"/>
      <c r="E56" s="13"/>
      <c r="F56" s="12"/>
      <c r="G56" s="23"/>
      <c r="H56" s="12"/>
      <c r="I56" s="12"/>
      <c r="J56" s="12"/>
      <c r="K56" s="12"/>
      <c r="L56" s="12"/>
      <c r="M56" s="14">
        <v>1</v>
      </c>
      <c r="N56" s="22">
        <v>9412</v>
      </c>
      <c r="O56" s="13">
        <f t="shared" si="65"/>
        <v>9418</v>
      </c>
      <c r="P56" s="12">
        <f t="shared" si="66"/>
        <v>9418</v>
      </c>
      <c r="Q56" s="13">
        <f t="shared" si="67"/>
        <v>19</v>
      </c>
      <c r="R56" s="12">
        <f t="shared" si="63"/>
        <v>13</v>
      </c>
      <c r="S56" s="14">
        <f t="shared" si="68"/>
        <v>0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23"/>
      <c r="AL56" s="23"/>
      <c r="AM56" s="25"/>
      <c r="AN56" s="23"/>
      <c r="AO56" s="25"/>
      <c r="AP56" s="23"/>
      <c r="AQ56" s="43"/>
    </row>
    <row r="57" spans="1:43" ht="15.75" thickBot="1">
      <c r="A57" s="44">
        <f>COUNT(B50:B58)+A48</f>
        <v>4</v>
      </c>
      <c r="B57" s="38"/>
      <c r="C57" s="38"/>
      <c r="D57" s="38"/>
      <c r="E57" s="38"/>
      <c r="F57" s="38"/>
      <c r="G57" s="38"/>
      <c r="H57" s="21"/>
      <c r="I57" s="21"/>
      <c r="J57" s="21"/>
      <c r="K57" s="21"/>
      <c r="L57" s="21"/>
      <c r="M57" s="38">
        <f>COUNT(N50:N58)</f>
        <v>6</v>
      </c>
      <c r="N57" s="38"/>
      <c r="O57" s="38"/>
      <c r="P57" s="38"/>
      <c r="Q57" s="38"/>
      <c r="R57" s="38"/>
      <c r="S57" s="38"/>
      <c r="T57" s="21"/>
      <c r="U57" s="21"/>
      <c r="V57" s="21"/>
      <c r="W57" s="21"/>
      <c r="X57" s="21"/>
      <c r="Y57" s="38">
        <f>COUNT(Z50:Z58)</f>
        <v>0</v>
      </c>
      <c r="Z57" s="38"/>
      <c r="AA57" s="38"/>
      <c r="AB57" s="38"/>
      <c r="AC57" s="38"/>
      <c r="AD57" s="38"/>
      <c r="AE57" s="38"/>
      <c r="AF57" s="21"/>
      <c r="AG57" s="21"/>
      <c r="AH57" s="21"/>
      <c r="AI57" s="21"/>
      <c r="AJ57" s="21"/>
      <c r="AK57" s="38">
        <f>COUNT(AL50:AL58)</f>
        <v>4</v>
      </c>
      <c r="AL57" s="38"/>
      <c r="AM57" s="38"/>
      <c r="AN57" s="38"/>
      <c r="AO57" s="38"/>
      <c r="AP57" s="38"/>
      <c r="AQ57" s="39"/>
    </row>
    <row r="58" spans="1:43" ht="15.75" thickBot="1">
      <c r="A58" s="48" t="s">
        <v>26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1:43">
      <c r="A59" s="6" t="s">
        <v>5</v>
      </c>
      <c r="B59" s="7" t="s">
        <v>6</v>
      </c>
      <c r="C59" s="7" t="s">
        <v>4</v>
      </c>
      <c r="D59" s="7" t="s">
        <v>17</v>
      </c>
      <c r="E59" s="7" t="s">
        <v>9</v>
      </c>
      <c r="F59" s="7" t="s">
        <v>7</v>
      </c>
      <c r="G59" s="8" t="s">
        <v>5</v>
      </c>
      <c r="H59" s="7"/>
      <c r="I59" s="9"/>
      <c r="J59" s="9"/>
      <c r="K59" s="9"/>
      <c r="L59" s="9"/>
      <c r="M59" s="8" t="s">
        <v>5</v>
      </c>
      <c r="N59" s="7" t="s">
        <v>6</v>
      </c>
      <c r="O59" s="7" t="s">
        <v>4</v>
      </c>
      <c r="P59" s="7" t="s">
        <v>17</v>
      </c>
      <c r="Q59" s="7" t="s">
        <v>9</v>
      </c>
      <c r="R59" s="7" t="s">
        <v>7</v>
      </c>
      <c r="S59" s="8" t="s">
        <v>5</v>
      </c>
      <c r="T59" s="7"/>
      <c r="U59" s="9"/>
      <c r="V59" s="9"/>
      <c r="W59" s="9"/>
      <c r="X59" s="9"/>
      <c r="Y59" s="8" t="s">
        <v>5</v>
      </c>
      <c r="Z59" s="7" t="s">
        <v>6</v>
      </c>
      <c r="AA59" s="7" t="s">
        <v>4</v>
      </c>
      <c r="AB59" s="7" t="s">
        <v>17</v>
      </c>
      <c r="AC59" s="7" t="s">
        <v>9</v>
      </c>
      <c r="AD59" s="7" t="s">
        <v>7</v>
      </c>
      <c r="AE59" s="8" t="s">
        <v>5</v>
      </c>
      <c r="AF59" s="9"/>
      <c r="AG59" s="9"/>
      <c r="AH59" s="9"/>
      <c r="AI59" s="9"/>
      <c r="AJ59" s="9"/>
      <c r="AK59" s="8" t="s">
        <v>5</v>
      </c>
      <c r="AL59" s="7" t="s">
        <v>6</v>
      </c>
      <c r="AM59" s="7" t="s">
        <v>4</v>
      </c>
      <c r="AN59" s="7" t="s">
        <v>17</v>
      </c>
      <c r="AO59" s="7" t="s">
        <v>9</v>
      </c>
      <c r="AP59" s="7" t="s">
        <v>7</v>
      </c>
      <c r="AQ59" s="10" t="s">
        <v>5</v>
      </c>
    </row>
    <row r="60" spans="1:43">
      <c r="A60" s="24"/>
      <c r="B60" s="23"/>
      <c r="C60" s="25"/>
      <c r="D60" s="23"/>
      <c r="E60" s="25"/>
      <c r="F60" s="23"/>
      <c r="G60" s="23"/>
      <c r="H60" s="12"/>
      <c r="I60" s="12"/>
      <c r="J60" s="12"/>
      <c r="K60" s="12"/>
      <c r="L60" s="12"/>
      <c r="M60" s="23"/>
      <c r="N60" s="23"/>
      <c r="O60" s="25"/>
      <c r="P60" s="23"/>
      <c r="Q60" s="25"/>
      <c r="R60" s="23"/>
      <c r="S60" s="23"/>
      <c r="T60" s="12"/>
      <c r="U60" s="12"/>
      <c r="V60" s="12"/>
      <c r="W60" s="12"/>
      <c r="X60" s="12"/>
      <c r="Y60" s="23"/>
      <c r="Z60" s="23"/>
      <c r="AA60" s="25"/>
      <c r="AB60" s="23"/>
      <c r="AC60" s="25"/>
      <c r="AD60" s="23"/>
      <c r="AE60" s="23"/>
      <c r="AF60" s="12"/>
      <c r="AG60" s="12"/>
      <c r="AH60" s="12"/>
      <c r="AI60" s="12"/>
      <c r="AJ60" s="12"/>
      <c r="AK60" s="14">
        <v>3</v>
      </c>
      <c r="AL60" s="23">
        <v>1140</v>
      </c>
      <c r="AM60" s="13">
        <f>MOD(CHOOSE(1+AK60,AL60*19,AL60+6,AL60*AL60,AL60+3),$C$7)</f>
        <v>1143</v>
      </c>
      <c r="AN60" s="12">
        <f>MOD(AM60,$C$7)</f>
        <v>1143</v>
      </c>
      <c r="AO60" s="13">
        <f>CHOOSE(1+AK60,$C$2,$C$3,$C$4,$C$5)</f>
        <v>17</v>
      </c>
      <c r="AP60" s="12">
        <f t="shared" ref="AP60:AP63" si="74">MOD(AN60,AO60)</f>
        <v>4</v>
      </c>
      <c r="AQ60" s="15">
        <f>IF(AP60 = 0,CHOOSE(1+AK60,$D$2,$D$3,$D$4,$D$5,$D$6,$D$7,$D$9,$D$10),CHOOSE(1+AK60,$E$2,$E$3,$E$4,$E$5,$E$6,$E$7,$E$9,$E$10))</f>
        <v>1</v>
      </c>
    </row>
    <row r="61" spans="1:43">
      <c r="A61" s="24"/>
      <c r="B61" s="23"/>
      <c r="C61" s="25"/>
      <c r="D61" s="23"/>
      <c r="E61" s="25"/>
      <c r="F61" s="23"/>
      <c r="G61" s="23"/>
      <c r="H61" s="12"/>
      <c r="I61" s="12"/>
      <c r="J61" s="12"/>
      <c r="K61" s="12"/>
      <c r="L61" s="12"/>
      <c r="M61" s="23"/>
      <c r="N61" s="23"/>
      <c r="O61" s="25"/>
      <c r="P61" s="23"/>
      <c r="Q61" s="25"/>
      <c r="R61" s="23"/>
      <c r="S61" s="23"/>
      <c r="T61" s="12"/>
      <c r="U61" s="12"/>
      <c r="V61" s="12"/>
      <c r="W61" s="12"/>
      <c r="X61" s="12"/>
      <c r="Y61" s="23"/>
      <c r="Z61" s="23"/>
      <c r="AA61" s="25"/>
      <c r="AB61" s="23"/>
      <c r="AC61" s="25"/>
      <c r="AD61" s="23"/>
      <c r="AE61" s="23"/>
      <c r="AF61" s="12"/>
      <c r="AG61" s="12"/>
      <c r="AH61" s="12"/>
      <c r="AI61" s="12"/>
      <c r="AJ61" s="12"/>
      <c r="AK61" s="14">
        <v>3</v>
      </c>
      <c r="AL61" s="23">
        <v>1349</v>
      </c>
      <c r="AM61" s="13">
        <f t="shared" ref="AM61:AM63" si="75">MOD(CHOOSE(1+AK61,AL61*19,AL61+6,AL61*AL61,AL61+3),$C$7)</f>
        <v>1352</v>
      </c>
      <c r="AN61" s="12">
        <f t="shared" ref="AN61:AN63" si="76">MOD(AM61,$C$7)</f>
        <v>1352</v>
      </c>
      <c r="AO61" s="13">
        <f t="shared" ref="AO61:AO63" si="77">CHOOSE(1+AK61,$C$2,$C$3,$C$4,$C$5)</f>
        <v>17</v>
      </c>
      <c r="AP61" s="12">
        <f t="shared" si="74"/>
        <v>9</v>
      </c>
      <c r="AQ61" s="15">
        <f t="shared" ref="AQ61:AQ63" si="78">IF(AP61 = 0,CHOOSE(1+AK61,$D$2,$D$3,$D$4,$D$5,$D$6,$D$7,$D$9,$D$10),CHOOSE(1+AK61,$E$2,$E$3,$E$4,$E$5,$E$6,$E$7,$E$9,$E$10))</f>
        <v>1</v>
      </c>
    </row>
    <row r="62" spans="1:43">
      <c r="A62" s="24"/>
      <c r="B62" s="23"/>
      <c r="C62" s="25"/>
      <c r="D62" s="23"/>
      <c r="E62" s="25"/>
      <c r="F62" s="23"/>
      <c r="G62" s="23"/>
      <c r="H62" s="12"/>
      <c r="I62" s="12"/>
      <c r="J62" s="12"/>
      <c r="K62" s="12"/>
      <c r="L62" s="12"/>
      <c r="M62" s="23"/>
      <c r="N62" s="23"/>
      <c r="O62" s="25"/>
      <c r="P62" s="23"/>
      <c r="Q62" s="25"/>
      <c r="R62" s="23"/>
      <c r="S62" s="23"/>
      <c r="T62" s="12"/>
      <c r="U62" s="12"/>
      <c r="V62" s="12"/>
      <c r="W62" s="12"/>
      <c r="X62" s="12"/>
      <c r="Y62" s="23"/>
      <c r="Z62" s="23"/>
      <c r="AA62" s="25"/>
      <c r="AB62" s="23"/>
      <c r="AC62" s="25"/>
      <c r="AD62" s="23"/>
      <c r="AE62" s="23"/>
      <c r="AF62" s="12"/>
      <c r="AG62" s="12"/>
      <c r="AH62" s="12"/>
      <c r="AI62" s="12"/>
      <c r="AJ62" s="12"/>
      <c r="AK62" s="14">
        <v>3</v>
      </c>
      <c r="AL62" s="23">
        <v>1539</v>
      </c>
      <c r="AM62" s="13">
        <f t="shared" si="75"/>
        <v>1542</v>
      </c>
      <c r="AN62" s="12">
        <f t="shared" si="76"/>
        <v>1542</v>
      </c>
      <c r="AO62" s="13">
        <f t="shared" si="77"/>
        <v>17</v>
      </c>
      <c r="AP62" s="12">
        <f t="shared" si="74"/>
        <v>12</v>
      </c>
      <c r="AQ62" s="15">
        <f t="shared" si="78"/>
        <v>1</v>
      </c>
    </row>
    <row r="63" spans="1:43">
      <c r="A63" s="24"/>
      <c r="B63" s="23"/>
      <c r="C63" s="25"/>
      <c r="D63" s="23"/>
      <c r="E63" s="25"/>
      <c r="F63" s="23"/>
      <c r="G63" s="23"/>
      <c r="H63" s="12"/>
      <c r="I63" s="12"/>
      <c r="J63" s="12"/>
      <c r="K63" s="12"/>
      <c r="L63" s="12"/>
      <c r="M63" s="23"/>
      <c r="N63" s="23"/>
      <c r="O63" s="25"/>
      <c r="P63" s="23"/>
      <c r="Q63" s="25"/>
      <c r="R63" s="23"/>
      <c r="S63" s="23"/>
      <c r="T63" s="12"/>
      <c r="U63" s="12"/>
      <c r="V63" s="12"/>
      <c r="W63" s="12"/>
      <c r="X63" s="12"/>
      <c r="Y63" s="23"/>
      <c r="Z63" s="23"/>
      <c r="AA63" s="25"/>
      <c r="AB63" s="23"/>
      <c r="AC63" s="25"/>
      <c r="AD63" s="23"/>
      <c r="AE63" s="23"/>
      <c r="AF63" s="12"/>
      <c r="AG63" s="12"/>
      <c r="AH63" s="12"/>
      <c r="AI63" s="12"/>
      <c r="AJ63" s="12"/>
      <c r="AK63" s="14">
        <v>3</v>
      </c>
      <c r="AL63" s="23">
        <v>1520</v>
      </c>
      <c r="AM63" s="13">
        <f t="shared" si="75"/>
        <v>1523</v>
      </c>
      <c r="AN63" s="12">
        <f t="shared" si="76"/>
        <v>1523</v>
      </c>
      <c r="AO63" s="13">
        <f t="shared" si="77"/>
        <v>17</v>
      </c>
      <c r="AP63" s="12">
        <f t="shared" si="74"/>
        <v>10</v>
      </c>
      <c r="AQ63" s="15">
        <f t="shared" si="78"/>
        <v>1</v>
      </c>
    </row>
    <row r="64" spans="1:43" ht="15.75" thickBot="1">
      <c r="A64" s="44">
        <f>COUNT(B59:B65)</f>
        <v>0</v>
      </c>
      <c r="B64" s="38"/>
      <c r="C64" s="38"/>
      <c r="D64" s="38"/>
      <c r="E64" s="38"/>
      <c r="F64" s="38"/>
      <c r="G64" s="38"/>
      <c r="H64" s="21"/>
      <c r="I64" s="21"/>
      <c r="J64" s="21"/>
      <c r="K64" s="21"/>
      <c r="L64" s="21"/>
      <c r="M64" s="38">
        <f>COUNT(N59:N65)</f>
        <v>0</v>
      </c>
      <c r="N64" s="38"/>
      <c r="O64" s="38"/>
      <c r="P64" s="38"/>
      <c r="Q64" s="38"/>
      <c r="R64" s="38"/>
      <c r="S64" s="38"/>
      <c r="T64" s="21"/>
      <c r="U64" s="21"/>
      <c r="V64" s="21"/>
      <c r="W64" s="21"/>
      <c r="X64" s="21"/>
      <c r="Y64" s="38">
        <f>COUNT(Z59:Z65)+Y57</f>
        <v>0</v>
      </c>
      <c r="Z64" s="38"/>
      <c r="AA64" s="38"/>
      <c r="AB64" s="38"/>
      <c r="AC64" s="38"/>
      <c r="AD64" s="38"/>
      <c r="AE64" s="38"/>
      <c r="AF64" s="21"/>
      <c r="AG64" s="21"/>
      <c r="AH64" s="21"/>
      <c r="AI64" s="21"/>
      <c r="AJ64" s="21"/>
      <c r="AK64" s="38">
        <f>COUNT(AL59:AL65)</f>
        <v>4</v>
      </c>
      <c r="AL64" s="38"/>
      <c r="AM64" s="38"/>
      <c r="AN64" s="38"/>
      <c r="AO64" s="38"/>
      <c r="AP64" s="38"/>
      <c r="AQ64" s="39"/>
    </row>
    <row r="65" spans="1:50" ht="15.75" thickBot="1">
      <c r="A65" s="49" t="s">
        <v>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</row>
    <row r="66" spans="1:50">
      <c r="A66" s="6" t="s">
        <v>5</v>
      </c>
      <c r="B66" s="7" t="s">
        <v>6</v>
      </c>
      <c r="C66" s="7" t="s">
        <v>4</v>
      </c>
      <c r="D66" s="7" t="s">
        <v>17</v>
      </c>
      <c r="E66" s="7" t="s">
        <v>9</v>
      </c>
      <c r="F66" s="7" t="s">
        <v>7</v>
      </c>
      <c r="G66" s="8" t="s">
        <v>5</v>
      </c>
      <c r="H66" s="7"/>
      <c r="I66" s="9"/>
      <c r="J66" s="9"/>
      <c r="K66" s="9"/>
      <c r="L66" s="9"/>
      <c r="M66" s="8" t="s">
        <v>5</v>
      </c>
      <c r="N66" s="7" t="s">
        <v>6</v>
      </c>
      <c r="O66" s="7" t="s">
        <v>4</v>
      </c>
      <c r="P66" s="7" t="s">
        <v>17</v>
      </c>
      <c r="Q66" s="7" t="s">
        <v>9</v>
      </c>
      <c r="R66" s="7" t="s">
        <v>7</v>
      </c>
      <c r="S66" s="8" t="s">
        <v>5</v>
      </c>
      <c r="T66" s="7"/>
      <c r="U66" s="9"/>
      <c r="V66" s="9"/>
      <c r="W66" s="9"/>
      <c r="X66" s="9"/>
      <c r="Y66" s="8" t="s">
        <v>5</v>
      </c>
      <c r="Z66" s="7" t="s">
        <v>6</v>
      </c>
      <c r="AA66" s="7" t="s">
        <v>4</v>
      </c>
      <c r="AB66" s="7" t="s">
        <v>17</v>
      </c>
      <c r="AC66" s="7" t="s">
        <v>9</v>
      </c>
      <c r="AD66" s="7" t="s">
        <v>7</v>
      </c>
      <c r="AE66" s="8" t="s">
        <v>5</v>
      </c>
      <c r="AF66" s="9"/>
      <c r="AG66" s="9"/>
      <c r="AH66" s="9"/>
      <c r="AI66" s="9"/>
      <c r="AJ66" s="9"/>
      <c r="AK66" s="8" t="s">
        <v>5</v>
      </c>
      <c r="AL66" s="7" t="s">
        <v>6</v>
      </c>
      <c r="AM66" s="7" t="s">
        <v>4</v>
      </c>
      <c r="AN66" s="7" t="s">
        <v>17</v>
      </c>
      <c r="AO66" s="7" t="s">
        <v>9</v>
      </c>
      <c r="AP66" s="7" t="s">
        <v>7</v>
      </c>
      <c r="AQ66" s="10" t="s">
        <v>5</v>
      </c>
    </row>
    <row r="67" spans="1:50">
      <c r="A67" s="24"/>
      <c r="B67" s="23"/>
      <c r="C67" s="25"/>
      <c r="D67" s="23"/>
      <c r="E67" s="25"/>
      <c r="F67" s="23"/>
      <c r="G67" s="23"/>
      <c r="H67" s="12"/>
      <c r="I67" s="12"/>
      <c r="J67" s="12"/>
      <c r="K67" s="12"/>
      <c r="L67" s="12"/>
      <c r="M67" s="23"/>
      <c r="N67" s="23"/>
      <c r="O67" s="25"/>
      <c r="P67" s="23"/>
      <c r="Q67" s="25"/>
      <c r="R67" s="23"/>
      <c r="S67" s="23"/>
      <c r="T67" s="12"/>
      <c r="U67" s="12"/>
      <c r="V67" s="12"/>
      <c r="W67" s="12"/>
      <c r="X67" s="12"/>
      <c r="Y67" s="23"/>
      <c r="Z67" s="23"/>
      <c r="AA67" s="25"/>
      <c r="AB67" s="23"/>
      <c r="AC67" s="25"/>
      <c r="AD67" s="23"/>
      <c r="AE67" s="23"/>
      <c r="AF67" s="12"/>
      <c r="AG67" s="12"/>
      <c r="AH67" s="12"/>
      <c r="AI67" s="12"/>
      <c r="AJ67" s="12"/>
      <c r="AK67" s="14">
        <v>3</v>
      </c>
      <c r="AL67" s="23">
        <v>1140</v>
      </c>
      <c r="AM67" s="13">
        <f>MOD(CHOOSE(1+AK67,AL67*19,AL67+6,AL67*AL67,AL67+3),$C$7)</f>
        <v>1143</v>
      </c>
      <c r="AN67" s="12">
        <f>MOD(AM67,$C$7)</f>
        <v>1143</v>
      </c>
      <c r="AO67" s="13">
        <f>CHOOSE(1+AK67,$C$2,$C$3,$C$4,$C$5)</f>
        <v>17</v>
      </c>
      <c r="AP67" s="12">
        <f t="shared" ref="AP67:AP70" si="79">MOD(AN67,AO67)</f>
        <v>4</v>
      </c>
      <c r="AQ67" s="15">
        <f>IF(AP67 = 0,CHOOSE(1+AK67,$D$2,$D$3,$D$4,$D$5,$D$6,$D$7,$D$9,$D$10),CHOOSE(1+AK67,$E$2,$E$3,$E$4,$E$5,$E$6,$E$7,$E$9,$E$10))</f>
        <v>1</v>
      </c>
    </row>
    <row r="68" spans="1:50">
      <c r="A68" s="24"/>
      <c r="B68" s="23"/>
      <c r="C68" s="25"/>
      <c r="D68" s="23"/>
      <c r="E68" s="25"/>
      <c r="F68" s="23"/>
      <c r="G68" s="23"/>
      <c r="H68" s="12"/>
      <c r="I68" s="12"/>
      <c r="J68" s="12"/>
      <c r="K68" s="12"/>
      <c r="L68" s="12"/>
      <c r="M68" s="23"/>
      <c r="N68" s="23"/>
      <c r="O68" s="25"/>
      <c r="P68" s="23"/>
      <c r="Q68" s="25"/>
      <c r="R68" s="23"/>
      <c r="S68" s="23"/>
      <c r="T68" s="12"/>
      <c r="U68" s="12"/>
      <c r="V68" s="12"/>
      <c r="W68" s="12"/>
      <c r="X68" s="12"/>
      <c r="Y68" s="23"/>
      <c r="Z68" s="23"/>
      <c r="AA68" s="25"/>
      <c r="AB68" s="23"/>
      <c r="AC68" s="25"/>
      <c r="AD68" s="23"/>
      <c r="AE68" s="23"/>
      <c r="AF68" s="12"/>
      <c r="AG68" s="12"/>
      <c r="AH68" s="12"/>
      <c r="AI68" s="12"/>
      <c r="AJ68" s="12"/>
      <c r="AK68" s="14">
        <v>3</v>
      </c>
      <c r="AL68" s="23">
        <v>1349</v>
      </c>
      <c r="AM68" s="13">
        <f t="shared" ref="AM68:AM70" si="80">MOD(CHOOSE(1+AK68,AL68*19,AL68+6,AL68*AL68,AL68+3),$C$7)</f>
        <v>1352</v>
      </c>
      <c r="AN68" s="12">
        <f t="shared" ref="AN68:AN70" si="81">MOD(AM68,$C$7)</f>
        <v>1352</v>
      </c>
      <c r="AO68" s="13">
        <f t="shared" ref="AO68:AO70" si="82">CHOOSE(1+AK68,$C$2,$C$3,$C$4,$C$5)</f>
        <v>17</v>
      </c>
      <c r="AP68" s="12">
        <f t="shared" si="79"/>
        <v>9</v>
      </c>
      <c r="AQ68" s="15">
        <f t="shared" ref="AQ68:AQ70" si="83">IF(AP68 = 0,CHOOSE(1+AK68,$D$2,$D$3,$D$4,$D$5,$D$6,$D$7,$D$9,$D$10),CHOOSE(1+AK68,$E$2,$E$3,$E$4,$E$5,$E$6,$E$7,$E$9,$E$10))</f>
        <v>1</v>
      </c>
    </row>
    <row r="69" spans="1:50">
      <c r="A69" s="24"/>
      <c r="B69" s="23"/>
      <c r="C69" s="25"/>
      <c r="D69" s="23"/>
      <c r="E69" s="25"/>
      <c r="F69" s="23"/>
      <c r="G69" s="23"/>
      <c r="H69" s="12"/>
      <c r="I69" s="12"/>
      <c r="J69" s="12"/>
      <c r="K69" s="12"/>
      <c r="L69" s="12"/>
      <c r="M69" s="23"/>
      <c r="N69" s="23"/>
      <c r="O69" s="25"/>
      <c r="P69" s="23"/>
      <c r="Q69" s="25"/>
      <c r="R69" s="23"/>
      <c r="S69" s="23"/>
      <c r="T69" s="12"/>
      <c r="U69" s="12"/>
      <c r="V69" s="12"/>
      <c r="W69" s="12"/>
      <c r="X69" s="12"/>
      <c r="Y69" s="23"/>
      <c r="Z69" s="23"/>
      <c r="AA69" s="25"/>
      <c r="AB69" s="23"/>
      <c r="AC69" s="25"/>
      <c r="AD69" s="23"/>
      <c r="AE69" s="23"/>
      <c r="AF69" s="12"/>
      <c r="AG69" s="12"/>
      <c r="AH69" s="12"/>
      <c r="AI69" s="12"/>
      <c r="AJ69" s="12"/>
      <c r="AK69" s="14">
        <v>3</v>
      </c>
      <c r="AL69" s="23">
        <v>1539</v>
      </c>
      <c r="AM69" s="13">
        <f t="shared" si="80"/>
        <v>1542</v>
      </c>
      <c r="AN69" s="12">
        <f t="shared" si="81"/>
        <v>1542</v>
      </c>
      <c r="AO69" s="13">
        <f t="shared" si="82"/>
        <v>17</v>
      </c>
      <c r="AP69" s="12">
        <f t="shared" si="79"/>
        <v>12</v>
      </c>
      <c r="AQ69" s="15">
        <f t="shared" si="83"/>
        <v>1</v>
      </c>
    </row>
    <row r="70" spans="1:50">
      <c r="A70" s="24"/>
      <c r="B70" s="23"/>
      <c r="C70" s="25"/>
      <c r="D70" s="23"/>
      <c r="E70" s="25"/>
      <c r="F70" s="23"/>
      <c r="G70" s="23"/>
      <c r="H70" s="12"/>
      <c r="I70" s="12"/>
      <c r="J70" s="12"/>
      <c r="K70" s="12"/>
      <c r="L70" s="12"/>
      <c r="M70" s="23"/>
      <c r="N70" s="23"/>
      <c r="O70" s="25"/>
      <c r="P70" s="23"/>
      <c r="Q70" s="25"/>
      <c r="R70" s="23"/>
      <c r="S70" s="23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4">
        <v>3</v>
      </c>
      <c r="AL70" s="23">
        <v>1520</v>
      </c>
      <c r="AM70" s="13">
        <f t="shared" si="80"/>
        <v>1523</v>
      </c>
      <c r="AN70" s="12">
        <f t="shared" si="81"/>
        <v>1523</v>
      </c>
      <c r="AO70" s="13">
        <f t="shared" si="82"/>
        <v>17</v>
      </c>
      <c r="AP70" s="12">
        <f t="shared" si="79"/>
        <v>10</v>
      </c>
      <c r="AQ70" s="15">
        <f t="shared" si="83"/>
        <v>1</v>
      </c>
      <c r="AR70" s="34"/>
      <c r="AS70" s="35"/>
      <c r="AT70" s="35"/>
      <c r="AU70" s="35"/>
      <c r="AV70" s="35"/>
      <c r="AW70" s="35"/>
      <c r="AX70" s="35"/>
    </row>
    <row r="71" spans="1:50" ht="15.75" thickBot="1">
      <c r="A71" s="44">
        <f>A48+A38</f>
        <v>6</v>
      </c>
      <c r="B71" s="38"/>
      <c r="C71" s="38"/>
      <c r="D71" s="38"/>
      <c r="E71" s="38"/>
      <c r="F71" s="38"/>
      <c r="G71" s="38"/>
      <c r="H71" s="21"/>
      <c r="I71" s="21"/>
      <c r="J71" s="21"/>
      <c r="K71" s="21"/>
      <c r="L71" s="21"/>
      <c r="M71" s="38">
        <f>M57+M38</f>
        <v>10</v>
      </c>
      <c r="N71" s="38"/>
      <c r="O71" s="38"/>
      <c r="P71" s="38"/>
      <c r="Q71" s="38"/>
      <c r="R71" s="38"/>
      <c r="S71" s="38"/>
      <c r="T71" s="21"/>
      <c r="U71" s="21"/>
      <c r="V71" s="21"/>
      <c r="W71" s="21"/>
      <c r="X71" s="21"/>
      <c r="Y71" s="38">
        <f>Y64+Y38</f>
        <v>3</v>
      </c>
      <c r="Z71" s="38"/>
      <c r="AA71" s="38"/>
      <c r="AB71" s="38"/>
      <c r="AC71" s="38"/>
      <c r="AD71" s="38"/>
      <c r="AE71" s="38"/>
      <c r="AF71" s="21"/>
      <c r="AG71" s="21"/>
      <c r="AH71" s="21"/>
      <c r="AI71" s="21"/>
      <c r="AJ71" s="21"/>
      <c r="AK71" s="38">
        <f>AK64+AK38</f>
        <v>10</v>
      </c>
      <c r="AL71" s="38"/>
      <c r="AM71" s="38"/>
      <c r="AN71" s="38"/>
      <c r="AO71" s="38"/>
      <c r="AP71" s="38"/>
      <c r="AQ71" s="39"/>
    </row>
    <row r="72" spans="1:50" ht="15.75" thickBot="1">
      <c r="A72" s="50" t="s">
        <v>30</v>
      </c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</row>
    <row r="73" spans="1:50" ht="15.75" thickBot="1">
      <c r="A73" s="46" t="s">
        <v>24</v>
      </c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</row>
    <row r="74" spans="1:50">
      <c r="A74" s="6" t="s">
        <v>5</v>
      </c>
      <c r="B74" s="7" t="s">
        <v>6</v>
      </c>
      <c r="C74" s="7" t="s">
        <v>4</v>
      </c>
      <c r="D74" s="7" t="s">
        <v>17</v>
      </c>
      <c r="E74" s="7" t="s">
        <v>9</v>
      </c>
      <c r="F74" s="7" t="s">
        <v>7</v>
      </c>
      <c r="G74" s="8" t="s">
        <v>5</v>
      </c>
      <c r="H74" s="7"/>
      <c r="I74" s="9"/>
      <c r="J74" s="9"/>
      <c r="K74" s="9"/>
      <c r="L74" s="9"/>
      <c r="M74" s="8" t="s">
        <v>5</v>
      </c>
      <c r="N74" s="7" t="s">
        <v>6</v>
      </c>
      <c r="O74" s="7" t="s">
        <v>4</v>
      </c>
      <c r="P74" s="7" t="s">
        <v>17</v>
      </c>
      <c r="Q74" s="7" t="s">
        <v>9</v>
      </c>
      <c r="R74" s="7" t="s">
        <v>7</v>
      </c>
      <c r="S74" s="8" t="s">
        <v>5</v>
      </c>
      <c r="T74" s="7"/>
      <c r="U74" s="9"/>
      <c r="V74" s="9"/>
      <c r="W74" s="9"/>
      <c r="X74" s="9"/>
      <c r="Y74" s="8" t="s">
        <v>5</v>
      </c>
      <c r="Z74" s="7" t="s">
        <v>6</v>
      </c>
      <c r="AA74" s="7" t="s">
        <v>4</v>
      </c>
      <c r="AB74" s="7" t="s">
        <v>17</v>
      </c>
      <c r="AC74" s="7" t="s">
        <v>9</v>
      </c>
      <c r="AD74" s="7" t="s">
        <v>7</v>
      </c>
      <c r="AE74" s="8" t="s">
        <v>5</v>
      </c>
      <c r="AF74" s="9"/>
      <c r="AG74" s="9"/>
      <c r="AH74" s="9"/>
      <c r="AI74" s="9"/>
      <c r="AJ74" s="9"/>
      <c r="AK74" s="8" t="s">
        <v>5</v>
      </c>
      <c r="AL74" s="7" t="s">
        <v>6</v>
      </c>
      <c r="AM74" s="7" t="s">
        <v>4</v>
      </c>
      <c r="AN74" s="7" t="s">
        <v>17</v>
      </c>
      <c r="AO74" s="7" t="s">
        <v>9</v>
      </c>
      <c r="AP74" s="7" t="s">
        <v>7</v>
      </c>
      <c r="AQ74" s="10" t="s">
        <v>5</v>
      </c>
    </row>
    <row r="75" spans="1:50">
      <c r="A75" s="19">
        <v>0</v>
      </c>
      <c r="B75" s="18">
        <v>83</v>
      </c>
      <c r="C75" s="13">
        <f>MOD(CHOOSE(1+A75,B75*19,B75+6,B75*B75,B75+3),$C$7)</f>
        <v>1577</v>
      </c>
      <c r="D75" s="12">
        <f>MOD(C75,$C$7)</f>
        <v>1577</v>
      </c>
      <c r="E75" s="13">
        <f>CHOOSE(1+A75,$C$2,$C$3,$C$4,$C$5)</f>
        <v>23</v>
      </c>
      <c r="F75" s="12">
        <f t="shared" ref="F75" si="84">MOD(D75,E75)</f>
        <v>13</v>
      </c>
      <c r="G75" s="14">
        <f>IF(F75 = 0,CHOOSE(1+A75,$D$2,$D$3,$D$4,$D$5,$D$6,$D$7,$D$9,$D$10),CHOOSE(1+A75,$E$2,$E$3,$E$4,$E$5,$E$6,$E$7,$E$9,$E$10))</f>
        <v>3</v>
      </c>
      <c r="H75" s="18"/>
      <c r="I75" s="12"/>
      <c r="J75" s="12"/>
      <c r="K75" s="12"/>
      <c r="L75" s="12"/>
      <c r="M75" s="17">
        <v>1</v>
      </c>
      <c r="N75" s="18">
        <v>1143</v>
      </c>
      <c r="O75" s="13">
        <f>MOD(CHOOSE(1+M75,N75*19,N75+6,N75*N75,N75+3),$C$7)</f>
        <v>1149</v>
      </c>
      <c r="P75" s="12">
        <f>MOD(O75,$C$7)</f>
        <v>1149</v>
      </c>
      <c r="Q75" s="13">
        <f>CHOOSE(1+M75,$C$2,$C$3,$C$4,$C$5)</f>
        <v>19</v>
      </c>
      <c r="R75" s="12">
        <f t="shared" ref="R75" si="85">MOD(P75,Q75)</f>
        <v>9</v>
      </c>
      <c r="S75" s="14">
        <f>IF(R75 = 0,CHOOSE(1+M75,$D$2,$D$3,$D$4,$D$5,$D$6,$D$7,$D$9,$D$10),CHOOSE(1+M75,$E$2,$E$3,$E$4,$E$5,$E$6,$E$7,$E$9,$E$10))</f>
        <v>0</v>
      </c>
      <c r="T75" s="18"/>
      <c r="U75" s="12"/>
      <c r="V75" s="12"/>
      <c r="W75" s="12"/>
      <c r="X75" s="12"/>
      <c r="Y75" s="41"/>
      <c r="Z75" s="41"/>
      <c r="AA75" s="41"/>
      <c r="AB75" s="41"/>
      <c r="AC75" s="41"/>
      <c r="AD75" s="41"/>
      <c r="AE75" s="41"/>
      <c r="AF75" s="23"/>
      <c r="AG75" s="23"/>
      <c r="AH75" s="23"/>
      <c r="AI75" s="23"/>
      <c r="AJ75" s="23"/>
      <c r="AK75" s="41"/>
      <c r="AL75" s="41"/>
      <c r="AM75" s="41"/>
      <c r="AN75" s="41"/>
      <c r="AO75" s="41"/>
      <c r="AP75" s="41"/>
      <c r="AQ75" s="42"/>
    </row>
    <row r="76" spans="1:50">
      <c r="A76" s="19">
        <v>0</v>
      </c>
      <c r="B76" s="18">
        <v>1510</v>
      </c>
      <c r="C76" s="13">
        <f t="shared" ref="C76:C80" si="86">MOD(CHOOSE(1+A76,B76*19,B76+6,B76*B76,B76+3),$C$7)</f>
        <v>28690</v>
      </c>
      <c r="D76" s="12">
        <f t="shared" ref="D76:D80" si="87">MOD(C76,$C$7)</f>
        <v>28690</v>
      </c>
      <c r="E76" s="13">
        <f t="shared" ref="E76:E80" si="88">CHOOSE(1+A76,$C$2,$C$3,$C$4,$C$5)</f>
        <v>23</v>
      </c>
      <c r="F76" s="12">
        <f t="shared" ref="F76:F80" si="89">MOD(D76,E76)</f>
        <v>9</v>
      </c>
      <c r="G76" s="14">
        <f t="shared" ref="G76:G80" si="90">IF(F76 = 0,CHOOSE(1+A76,$D$2,$D$3,$D$4,$D$5,$D$6,$D$7,$D$9,$D$10),CHOOSE(1+A76,$E$2,$E$3,$E$4,$E$5,$E$6,$E$7,$E$9,$E$10))</f>
        <v>3</v>
      </c>
      <c r="H76" s="18"/>
      <c r="I76" s="12"/>
      <c r="J76" s="12"/>
      <c r="K76" s="12"/>
      <c r="L76" s="12"/>
      <c r="M76" s="17">
        <v>1</v>
      </c>
      <c r="N76" s="18">
        <v>1352</v>
      </c>
      <c r="O76" s="13">
        <f t="shared" ref="O76:O78" si="91">MOD(CHOOSE(1+M76,N76*19,N76+6,N76*N76,N76+3),$C$7)</f>
        <v>1358</v>
      </c>
      <c r="P76" s="12">
        <f t="shared" ref="P76:P78" si="92">MOD(O76,$C$7)</f>
        <v>1358</v>
      </c>
      <c r="Q76" s="13">
        <f t="shared" ref="Q76:Q78" si="93">CHOOSE(1+M76,$C$2,$C$3,$C$4,$C$5)</f>
        <v>19</v>
      </c>
      <c r="R76" s="12">
        <f t="shared" ref="R76:R78" si="94">MOD(P76,Q76)</f>
        <v>9</v>
      </c>
      <c r="S76" s="14">
        <f t="shared" ref="S76:S78" si="95">IF(R76 = 0,CHOOSE(1+M76,$D$2,$D$3,$D$4,$D$5,$D$6,$D$7,$D$9,$D$10),CHOOSE(1+M76,$E$2,$E$3,$E$4,$E$5,$E$6,$E$7,$E$9,$E$10))</f>
        <v>0</v>
      </c>
      <c r="T76" s="18"/>
      <c r="U76" s="12"/>
      <c r="V76" s="12"/>
      <c r="W76" s="12"/>
      <c r="X76" s="12"/>
      <c r="Y76" s="41"/>
      <c r="Z76" s="41"/>
      <c r="AA76" s="41"/>
      <c r="AB76" s="41"/>
      <c r="AC76" s="41"/>
      <c r="AD76" s="41"/>
      <c r="AE76" s="41"/>
      <c r="AF76" s="23"/>
      <c r="AG76" s="23"/>
      <c r="AH76" s="23"/>
      <c r="AI76" s="23"/>
      <c r="AJ76" s="23"/>
      <c r="AK76" s="41"/>
      <c r="AL76" s="41"/>
      <c r="AM76" s="41"/>
      <c r="AN76" s="41"/>
      <c r="AO76" s="41"/>
      <c r="AP76" s="41"/>
      <c r="AQ76" s="42"/>
    </row>
    <row r="77" spans="1:50">
      <c r="A77" s="19">
        <v>0</v>
      </c>
      <c r="B77" s="18">
        <v>1871</v>
      </c>
      <c r="C77" s="13">
        <f t="shared" si="86"/>
        <v>35549</v>
      </c>
      <c r="D77" s="12">
        <f t="shared" si="87"/>
        <v>35549</v>
      </c>
      <c r="E77" s="13">
        <f t="shared" si="88"/>
        <v>23</v>
      </c>
      <c r="F77" s="12">
        <f t="shared" si="89"/>
        <v>14</v>
      </c>
      <c r="G77" s="14">
        <f t="shared" si="90"/>
        <v>3</v>
      </c>
      <c r="H77" s="18"/>
      <c r="I77" s="12"/>
      <c r="J77" s="12"/>
      <c r="K77" s="12"/>
      <c r="L77" s="12"/>
      <c r="M77" s="17">
        <v>1</v>
      </c>
      <c r="N77" s="18">
        <v>1542</v>
      </c>
      <c r="O77" s="13">
        <f t="shared" si="91"/>
        <v>1548</v>
      </c>
      <c r="P77" s="12">
        <f t="shared" si="92"/>
        <v>1548</v>
      </c>
      <c r="Q77" s="13">
        <f t="shared" si="93"/>
        <v>19</v>
      </c>
      <c r="R77" s="12">
        <f t="shared" si="94"/>
        <v>9</v>
      </c>
      <c r="S77" s="14">
        <f t="shared" si="95"/>
        <v>0</v>
      </c>
      <c r="T77" s="18"/>
      <c r="U77" s="12"/>
      <c r="V77" s="12"/>
      <c r="W77" s="12"/>
      <c r="X77" s="12"/>
      <c r="Y77" s="41"/>
      <c r="Z77" s="41"/>
      <c r="AA77" s="41"/>
      <c r="AB77" s="41"/>
      <c r="AC77" s="41"/>
      <c r="AD77" s="41"/>
      <c r="AE77" s="41"/>
      <c r="AF77" s="23"/>
      <c r="AG77" s="23"/>
      <c r="AH77" s="23"/>
      <c r="AI77" s="23"/>
      <c r="AJ77" s="23"/>
      <c r="AK77" s="41"/>
      <c r="AL77" s="41"/>
      <c r="AM77" s="41"/>
      <c r="AN77" s="41"/>
      <c r="AO77" s="41"/>
      <c r="AP77" s="41"/>
      <c r="AQ77" s="42"/>
    </row>
    <row r="78" spans="1:50">
      <c r="A78" s="19">
        <v>0</v>
      </c>
      <c r="B78" s="18">
        <v>6250</v>
      </c>
      <c r="C78" s="13">
        <f t="shared" si="86"/>
        <v>22173</v>
      </c>
      <c r="D78" s="12">
        <f t="shared" si="87"/>
        <v>22173</v>
      </c>
      <c r="E78" s="13">
        <f t="shared" si="88"/>
        <v>23</v>
      </c>
      <c r="F78" s="12">
        <f t="shared" si="89"/>
        <v>1</v>
      </c>
      <c r="G78" s="14">
        <f t="shared" si="90"/>
        <v>3</v>
      </c>
      <c r="H78" s="18"/>
      <c r="I78" s="12"/>
      <c r="J78" s="12"/>
      <c r="K78" s="12"/>
      <c r="L78" s="12"/>
      <c r="M78" s="17">
        <v>1</v>
      </c>
      <c r="N78" s="18">
        <v>1523</v>
      </c>
      <c r="O78" s="13">
        <f t="shared" si="91"/>
        <v>1529</v>
      </c>
      <c r="P78" s="12">
        <f t="shared" si="92"/>
        <v>1529</v>
      </c>
      <c r="Q78" s="13">
        <f t="shared" si="93"/>
        <v>19</v>
      </c>
      <c r="R78" s="12">
        <f t="shared" si="94"/>
        <v>9</v>
      </c>
      <c r="S78" s="14">
        <f t="shared" si="95"/>
        <v>0</v>
      </c>
      <c r="T78" s="18"/>
      <c r="U78" s="12"/>
      <c r="V78" s="12"/>
      <c r="W78" s="12"/>
      <c r="X78" s="12"/>
      <c r="Y78" s="41"/>
      <c r="Z78" s="41"/>
      <c r="AA78" s="41"/>
      <c r="AB78" s="41"/>
      <c r="AC78" s="41"/>
      <c r="AD78" s="41"/>
      <c r="AE78" s="41"/>
      <c r="AF78" s="23"/>
      <c r="AG78" s="23"/>
      <c r="AH78" s="23"/>
      <c r="AI78" s="23"/>
      <c r="AJ78" s="23"/>
      <c r="AK78" s="41"/>
      <c r="AL78" s="41"/>
      <c r="AM78" s="41"/>
      <c r="AN78" s="41"/>
      <c r="AO78" s="41"/>
      <c r="AP78" s="41"/>
      <c r="AQ78" s="42"/>
    </row>
    <row r="79" spans="1:50">
      <c r="A79" s="19">
        <v>0</v>
      </c>
      <c r="B79" s="18">
        <v>3609</v>
      </c>
      <c r="C79" s="13">
        <f t="shared" si="86"/>
        <v>68571</v>
      </c>
      <c r="D79" s="12">
        <f t="shared" si="87"/>
        <v>68571</v>
      </c>
      <c r="E79" s="13">
        <f t="shared" si="88"/>
        <v>23</v>
      </c>
      <c r="F79" s="12">
        <f t="shared" si="89"/>
        <v>8</v>
      </c>
      <c r="G79" s="14">
        <f t="shared" si="90"/>
        <v>3</v>
      </c>
      <c r="H79" s="18"/>
      <c r="I79" s="12"/>
      <c r="J79" s="12"/>
      <c r="K79" s="12"/>
      <c r="L79" s="12"/>
      <c r="M79" s="41"/>
      <c r="N79" s="41"/>
      <c r="O79" s="41"/>
      <c r="P79" s="41"/>
      <c r="Q79" s="41"/>
      <c r="R79" s="41"/>
      <c r="S79" s="41"/>
      <c r="T79" s="18"/>
      <c r="U79" s="12"/>
      <c r="V79" s="12"/>
      <c r="W79" s="12"/>
      <c r="X79" s="12"/>
      <c r="Y79" s="41"/>
      <c r="Z79" s="41"/>
      <c r="AA79" s="41"/>
      <c r="AB79" s="41"/>
      <c r="AC79" s="41"/>
      <c r="AD79" s="41"/>
      <c r="AE79" s="41"/>
      <c r="AF79" s="23"/>
      <c r="AG79" s="23"/>
      <c r="AH79" s="23"/>
      <c r="AI79" s="23"/>
      <c r="AJ79" s="23"/>
      <c r="AK79" s="41"/>
      <c r="AL79" s="41"/>
      <c r="AM79" s="41"/>
      <c r="AN79" s="41"/>
      <c r="AO79" s="41"/>
      <c r="AP79" s="41"/>
      <c r="AQ79" s="42"/>
    </row>
    <row r="80" spans="1:50" s="29" customFormat="1">
      <c r="A80" s="19">
        <v>0</v>
      </c>
      <c r="B80" s="18">
        <v>9418</v>
      </c>
      <c r="C80" s="13">
        <f t="shared" si="86"/>
        <v>82365</v>
      </c>
      <c r="D80" s="12">
        <f t="shared" si="87"/>
        <v>82365</v>
      </c>
      <c r="E80" s="13">
        <f t="shared" si="88"/>
        <v>23</v>
      </c>
      <c r="F80" s="12">
        <f t="shared" si="89"/>
        <v>2</v>
      </c>
      <c r="G80" s="14">
        <f t="shared" si="90"/>
        <v>3</v>
      </c>
      <c r="H80" s="23"/>
      <c r="I80" s="23"/>
      <c r="J80" s="23"/>
      <c r="K80" s="23"/>
      <c r="L80" s="23"/>
      <c r="M80" s="23"/>
      <c r="N80" s="23"/>
      <c r="O80" s="25"/>
      <c r="P80" s="23"/>
      <c r="Q80" s="25"/>
      <c r="R80" s="23"/>
      <c r="S80" s="23"/>
      <c r="T80" s="23"/>
      <c r="U80" s="23"/>
      <c r="V80" s="23"/>
      <c r="W80" s="23"/>
      <c r="X80" s="23"/>
      <c r="Y80" s="23"/>
      <c r="Z80" s="23"/>
      <c r="AA80" s="25"/>
      <c r="AB80" s="23"/>
      <c r="AC80" s="25"/>
      <c r="AD80" s="23"/>
      <c r="AE80" s="23"/>
      <c r="AF80" s="23"/>
      <c r="AG80" s="23"/>
      <c r="AH80" s="23"/>
      <c r="AI80" s="23"/>
      <c r="AJ80" s="23"/>
      <c r="AK80" s="23"/>
      <c r="AL80" s="23"/>
      <c r="AM80" s="25"/>
      <c r="AN80" s="23"/>
      <c r="AO80" s="25"/>
      <c r="AP80" s="23"/>
      <c r="AQ80" s="43"/>
    </row>
    <row r="81" spans="1:43" ht="15.75" thickBot="1">
      <c r="A81" s="44">
        <f>COUNT(B74:B82)</f>
        <v>6</v>
      </c>
      <c r="B81" s="38"/>
      <c r="C81" s="38"/>
      <c r="D81" s="38"/>
      <c r="E81" s="38"/>
      <c r="F81" s="38"/>
      <c r="G81" s="38"/>
      <c r="H81" s="21"/>
      <c r="I81" s="21"/>
      <c r="J81" s="21"/>
      <c r="K81" s="21"/>
      <c r="L81" s="21"/>
      <c r="M81" s="38">
        <f>COUNT(N74:N82)</f>
        <v>4</v>
      </c>
      <c r="N81" s="38"/>
      <c r="O81" s="38"/>
      <c r="P81" s="38"/>
      <c r="Q81" s="38"/>
      <c r="R81" s="38"/>
      <c r="S81" s="38"/>
      <c r="T81" s="21"/>
      <c r="U81" s="21"/>
      <c r="V81" s="21"/>
      <c r="W81" s="21"/>
      <c r="X81" s="21"/>
      <c r="Y81" s="38">
        <f>COUNT(Z74:Z82)</f>
        <v>0</v>
      </c>
      <c r="Z81" s="38"/>
      <c r="AA81" s="38"/>
      <c r="AB81" s="38"/>
      <c r="AC81" s="38"/>
      <c r="AD81" s="38"/>
      <c r="AE81" s="38"/>
      <c r="AF81" s="21"/>
      <c r="AG81" s="21"/>
      <c r="AH81" s="21"/>
      <c r="AI81" s="21"/>
      <c r="AJ81" s="21"/>
      <c r="AK81" s="38">
        <f>COUNT(AL74:AL82)</f>
        <v>0</v>
      </c>
      <c r="AL81" s="38"/>
      <c r="AM81" s="38"/>
      <c r="AN81" s="38"/>
      <c r="AO81" s="38"/>
      <c r="AP81" s="38"/>
      <c r="AQ81" s="39"/>
    </row>
    <row r="82" spans="1:43" ht="15.75" thickBot="1">
      <c r="A82" s="47" t="s">
        <v>25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</row>
    <row r="83" spans="1:43">
      <c r="A83" s="6" t="s">
        <v>5</v>
      </c>
      <c r="B83" s="7" t="s">
        <v>6</v>
      </c>
      <c r="C83" s="7" t="s">
        <v>4</v>
      </c>
      <c r="D83" s="7" t="s">
        <v>17</v>
      </c>
      <c r="E83" s="7" t="s">
        <v>9</v>
      </c>
      <c r="F83" s="7" t="s">
        <v>7</v>
      </c>
      <c r="G83" s="8" t="s">
        <v>5</v>
      </c>
      <c r="H83" s="7"/>
      <c r="I83" s="9"/>
      <c r="J83" s="9"/>
      <c r="K83" s="9"/>
      <c r="L83" s="9"/>
      <c r="M83" s="8" t="s">
        <v>5</v>
      </c>
      <c r="N83" s="7" t="s">
        <v>6</v>
      </c>
      <c r="O83" s="7" t="s">
        <v>4</v>
      </c>
      <c r="P83" s="7" t="s">
        <v>17</v>
      </c>
      <c r="Q83" s="7" t="s">
        <v>9</v>
      </c>
      <c r="R83" s="7" t="s">
        <v>7</v>
      </c>
      <c r="S83" s="8" t="s">
        <v>5</v>
      </c>
      <c r="T83" s="7"/>
      <c r="U83" s="9"/>
      <c r="V83" s="9"/>
      <c r="W83" s="9"/>
      <c r="X83" s="9"/>
      <c r="Y83" s="8" t="s">
        <v>5</v>
      </c>
      <c r="Z83" s="7" t="s">
        <v>6</v>
      </c>
      <c r="AA83" s="7" t="s">
        <v>4</v>
      </c>
      <c r="AB83" s="7" t="s">
        <v>17</v>
      </c>
      <c r="AC83" s="7" t="s">
        <v>9</v>
      </c>
      <c r="AD83" s="7" t="s">
        <v>7</v>
      </c>
      <c r="AE83" s="8" t="s">
        <v>5</v>
      </c>
      <c r="AF83" s="9"/>
      <c r="AG83" s="9"/>
      <c r="AH83" s="9"/>
      <c r="AI83" s="9"/>
      <c r="AJ83" s="9"/>
      <c r="AK83" s="8" t="s">
        <v>5</v>
      </c>
      <c r="AL83" s="7" t="s">
        <v>6</v>
      </c>
      <c r="AM83" s="7" t="s">
        <v>4</v>
      </c>
      <c r="AN83" s="7" t="s">
        <v>17</v>
      </c>
      <c r="AO83" s="7" t="s">
        <v>9</v>
      </c>
      <c r="AP83" s="7" t="s">
        <v>7</v>
      </c>
      <c r="AQ83" s="10" t="s">
        <v>5</v>
      </c>
    </row>
    <row r="84" spans="1:43">
      <c r="H84" s="18"/>
      <c r="I84" s="12"/>
      <c r="J84" s="12"/>
      <c r="K84" s="12"/>
      <c r="L84" s="12"/>
      <c r="M84" s="17"/>
      <c r="N84" s="18"/>
      <c r="O84" s="18"/>
      <c r="P84" s="18"/>
      <c r="Q84" s="18"/>
      <c r="R84" s="18"/>
      <c r="S84" s="17"/>
      <c r="T84" s="18"/>
      <c r="U84" s="12"/>
      <c r="V84" s="12"/>
      <c r="W84" s="12"/>
      <c r="X84" s="12"/>
      <c r="Y84" s="17"/>
      <c r="Z84" s="18"/>
      <c r="AA84" s="18"/>
      <c r="AB84" s="18"/>
      <c r="AC84" s="18"/>
      <c r="AD84" s="18"/>
      <c r="AE84" s="17"/>
      <c r="AF84" s="12"/>
      <c r="AG84" s="12"/>
      <c r="AH84" s="12"/>
      <c r="AI84" s="12"/>
      <c r="AJ84" s="12"/>
      <c r="AK84" s="17"/>
      <c r="AL84" s="18"/>
      <c r="AM84" s="18"/>
      <c r="AN84" s="18"/>
      <c r="AO84" s="18"/>
      <c r="AP84" s="18"/>
      <c r="AQ84" s="20"/>
    </row>
    <row r="85" spans="1:43">
      <c r="H85" s="18"/>
      <c r="I85" s="12"/>
      <c r="J85" s="12"/>
      <c r="K85" s="12"/>
      <c r="L85" s="12"/>
      <c r="M85" s="17"/>
      <c r="N85" s="18"/>
      <c r="O85" s="18"/>
      <c r="P85" s="18"/>
      <c r="Q85" s="18"/>
      <c r="R85" s="18"/>
      <c r="S85" s="17"/>
      <c r="T85" s="18"/>
      <c r="U85" s="12"/>
      <c r="V85" s="12"/>
      <c r="W85" s="12"/>
      <c r="X85" s="12"/>
      <c r="Y85" s="17"/>
      <c r="Z85" s="18"/>
      <c r="AA85" s="18"/>
      <c r="AB85" s="18"/>
      <c r="AC85" s="18"/>
      <c r="AD85" s="18"/>
      <c r="AE85" s="17"/>
      <c r="AF85" s="12"/>
      <c r="AG85" s="12"/>
      <c r="AH85" s="12"/>
      <c r="AI85" s="12"/>
      <c r="AJ85" s="12"/>
      <c r="AK85" s="17"/>
      <c r="AL85" s="18"/>
      <c r="AM85" s="18"/>
      <c r="AN85" s="18"/>
      <c r="AO85" s="18"/>
      <c r="AP85" s="18"/>
      <c r="AQ85" s="20"/>
    </row>
    <row r="86" spans="1:43">
      <c r="H86" s="18"/>
      <c r="I86" s="12"/>
      <c r="J86" s="12"/>
      <c r="K86" s="12"/>
      <c r="L86" s="12"/>
      <c r="M86" s="17"/>
      <c r="N86" s="18"/>
      <c r="O86" s="18"/>
      <c r="P86" s="18"/>
      <c r="Q86" s="18"/>
      <c r="R86" s="18"/>
      <c r="S86" s="17"/>
      <c r="T86" s="18"/>
      <c r="U86" s="12"/>
      <c r="V86" s="12"/>
      <c r="W86" s="12"/>
      <c r="X86" s="12"/>
      <c r="Y86" s="17"/>
      <c r="Z86" s="18"/>
      <c r="AA86" s="18"/>
      <c r="AB86" s="18"/>
      <c r="AC86" s="18"/>
      <c r="AD86" s="18"/>
      <c r="AE86" s="17"/>
      <c r="AF86" s="12"/>
      <c r="AG86" s="12"/>
      <c r="AH86" s="12"/>
      <c r="AI86" s="12"/>
      <c r="AJ86" s="12"/>
      <c r="AK86" s="17"/>
      <c r="AL86" s="18"/>
      <c r="AM86" s="18"/>
      <c r="AN86" s="18"/>
      <c r="AO86" s="18"/>
      <c r="AP86" s="18"/>
      <c r="AQ86" s="20"/>
    </row>
    <row r="87" spans="1:43">
      <c r="H87" s="18"/>
      <c r="I87" s="12"/>
      <c r="J87" s="12"/>
      <c r="K87" s="12"/>
      <c r="L87" s="12"/>
      <c r="M87" s="17"/>
      <c r="N87" s="18"/>
      <c r="O87" s="18"/>
      <c r="P87" s="18"/>
      <c r="Q87" s="18"/>
      <c r="R87" s="18"/>
      <c r="S87" s="17"/>
      <c r="T87" s="18"/>
      <c r="U87" s="12"/>
      <c r="V87" s="12"/>
      <c r="W87" s="12"/>
      <c r="X87" s="12"/>
      <c r="Y87" s="17"/>
      <c r="Z87" s="18"/>
      <c r="AA87" s="18"/>
      <c r="AB87" s="18"/>
      <c r="AC87" s="18"/>
      <c r="AD87" s="18"/>
      <c r="AE87" s="17"/>
      <c r="AF87" s="12"/>
      <c r="AG87" s="12"/>
      <c r="AH87" s="12"/>
      <c r="AI87" s="12"/>
      <c r="AJ87" s="12"/>
      <c r="AK87" s="17"/>
      <c r="AL87" s="18"/>
      <c r="AM87" s="18"/>
      <c r="AN87" s="18"/>
      <c r="AO87" s="18"/>
      <c r="AP87" s="18"/>
      <c r="AQ87" s="20"/>
    </row>
    <row r="88" spans="1:43">
      <c r="H88" s="18"/>
      <c r="I88" s="12"/>
      <c r="J88" s="12"/>
      <c r="K88" s="12"/>
      <c r="L88" s="12"/>
      <c r="M88" s="17"/>
      <c r="N88" s="18"/>
      <c r="O88" s="18"/>
      <c r="P88" s="18"/>
      <c r="Q88" s="18"/>
      <c r="R88" s="18"/>
      <c r="S88" s="17"/>
      <c r="T88" s="18"/>
      <c r="U88" s="12"/>
      <c r="V88" s="12"/>
      <c r="W88" s="12"/>
      <c r="X88" s="12"/>
      <c r="Y88" s="17"/>
      <c r="Z88" s="18"/>
      <c r="AA88" s="18"/>
      <c r="AB88" s="18"/>
      <c r="AC88" s="18"/>
      <c r="AD88" s="18"/>
      <c r="AE88" s="17"/>
      <c r="AF88" s="12"/>
      <c r="AG88" s="12"/>
      <c r="AH88" s="12"/>
      <c r="AI88" s="12"/>
      <c r="AJ88" s="12"/>
      <c r="AK88" s="17"/>
      <c r="AL88" s="18"/>
      <c r="AM88" s="18"/>
      <c r="AN88" s="18"/>
      <c r="AO88" s="18"/>
      <c r="AP88" s="18"/>
      <c r="AQ88" s="20"/>
    </row>
    <row r="89" spans="1:43">
      <c r="H89" s="18"/>
      <c r="I89" s="12"/>
      <c r="J89" s="12"/>
      <c r="K89" s="12"/>
      <c r="L89" s="12"/>
      <c r="M89" s="17"/>
      <c r="N89" s="18"/>
      <c r="O89" s="18"/>
      <c r="P89" s="18"/>
      <c r="Q89" s="18"/>
      <c r="R89" s="18"/>
      <c r="S89" s="17"/>
      <c r="T89" s="18"/>
      <c r="U89" s="12"/>
      <c r="V89" s="12"/>
      <c r="W89" s="12"/>
      <c r="X89" s="12"/>
      <c r="Y89" s="17"/>
      <c r="Z89" s="18"/>
      <c r="AA89" s="18"/>
      <c r="AB89" s="18"/>
      <c r="AC89" s="18"/>
      <c r="AD89" s="18"/>
      <c r="AE89" s="17"/>
      <c r="AF89" s="12"/>
      <c r="AG89" s="12"/>
      <c r="AH89" s="12"/>
      <c r="AI89" s="12"/>
      <c r="AJ89" s="12"/>
      <c r="AK89" s="17"/>
      <c r="AL89" s="18"/>
      <c r="AM89" s="18"/>
      <c r="AN89" s="18"/>
      <c r="AO89" s="18"/>
      <c r="AP89" s="18"/>
      <c r="AQ89" s="20"/>
    </row>
    <row r="90" spans="1:43" s="29" customFormat="1">
      <c r="A90" s="24"/>
      <c r="B90" s="23"/>
      <c r="C90" s="25"/>
      <c r="D90" s="23"/>
      <c r="E90" s="25"/>
      <c r="F90" s="23"/>
      <c r="G90" s="23"/>
      <c r="H90" s="23"/>
      <c r="I90" s="23"/>
      <c r="J90" s="23"/>
      <c r="K90" s="23"/>
      <c r="L90" s="23"/>
      <c r="M90" s="23"/>
      <c r="N90" s="23"/>
      <c r="O90" s="25"/>
      <c r="P90" s="23"/>
      <c r="Q90" s="25"/>
      <c r="R90" s="23"/>
      <c r="S90" s="23"/>
      <c r="T90" s="23"/>
      <c r="U90" s="23"/>
      <c r="V90" s="23"/>
      <c r="W90" s="23"/>
      <c r="X90" s="23"/>
      <c r="Y90" s="23"/>
      <c r="Z90" s="23"/>
      <c r="AA90" s="25"/>
      <c r="AB90" s="23"/>
      <c r="AC90" s="25"/>
      <c r="AD90" s="23"/>
      <c r="AE90" s="23"/>
      <c r="AF90" s="23"/>
      <c r="AG90" s="23"/>
      <c r="AH90" s="23"/>
      <c r="AI90" s="23"/>
      <c r="AJ90" s="23"/>
      <c r="AK90" s="23"/>
      <c r="AL90" s="23"/>
      <c r="AM90" s="25"/>
      <c r="AN90" s="23"/>
      <c r="AO90" s="25"/>
      <c r="AP90" s="23"/>
      <c r="AQ90" s="43"/>
    </row>
    <row r="91" spans="1:43" s="29" customFormat="1">
      <c r="A91" s="24"/>
      <c r="B91" s="23"/>
      <c r="C91" s="25"/>
      <c r="D91" s="23"/>
      <c r="E91" s="25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3"/>
      <c r="Q91" s="25"/>
      <c r="R91" s="23"/>
      <c r="S91" s="23"/>
      <c r="T91" s="23"/>
      <c r="U91" s="23"/>
      <c r="V91" s="23"/>
      <c r="W91" s="23"/>
      <c r="X91" s="23"/>
      <c r="Y91" s="23"/>
      <c r="Z91" s="23"/>
      <c r="AA91" s="25"/>
      <c r="AB91" s="23"/>
      <c r="AC91" s="25"/>
      <c r="AD91" s="23"/>
      <c r="AE91" s="23"/>
      <c r="AF91" s="23"/>
      <c r="AG91" s="23"/>
      <c r="AH91" s="23"/>
      <c r="AI91" s="23"/>
      <c r="AJ91" s="23"/>
      <c r="AK91" s="23"/>
      <c r="AL91" s="23"/>
      <c r="AM91" s="25"/>
      <c r="AN91" s="23"/>
      <c r="AO91" s="25"/>
      <c r="AP91" s="23"/>
      <c r="AQ91" s="43"/>
    </row>
    <row r="92" spans="1:43" s="29" customFormat="1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5"/>
      <c r="P92" s="23"/>
      <c r="Q92" s="25"/>
      <c r="R92" s="23"/>
      <c r="S92" s="23"/>
      <c r="T92" s="23"/>
      <c r="U92" s="23"/>
      <c r="V92" s="23"/>
      <c r="W92" s="23"/>
      <c r="X92" s="23"/>
      <c r="Y92" s="23"/>
      <c r="Z92" s="23"/>
      <c r="AA92" s="25"/>
      <c r="AB92" s="23"/>
      <c r="AC92" s="25"/>
      <c r="AD92" s="23"/>
      <c r="AE92" s="23"/>
      <c r="AF92" s="23"/>
      <c r="AG92" s="23"/>
      <c r="AH92" s="23"/>
      <c r="AI92" s="23"/>
      <c r="AJ92" s="23"/>
      <c r="AK92" s="23"/>
      <c r="AL92" s="23"/>
      <c r="AM92" s="25"/>
      <c r="AN92" s="23"/>
      <c r="AO92" s="25"/>
      <c r="AP92" s="23"/>
      <c r="AQ92" s="43"/>
    </row>
    <row r="93" spans="1:43" s="29" customFormat="1">
      <c r="A93" s="24"/>
      <c r="B93" s="23"/>
      <c r="C93" s="25"/>
      <c r="D93" s="23"/>
      <c r="E93" s="25"/>
      <c r="F93" s="23"/>
      <c r="G93" s="23"/>
      <c r="H93" s="23"/>
      <c r="I93" s="23"/>
      <c r="J93" s="23"/>
      <c r="K93" s="23"/>
      <c r="L93" s="23"/>
      <c r="M93" s="23"/>
      <c r="N93" s="23"/>
      <c r="O93" s="25"/>
      <c r="P93" s="23"/>
      <c r="Q93" s="25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5"/>
      <c r="AN93" s="23"/>
      <c r="AO93" s="25"/>
      <c r="AP93" s="23"/>
      <c r="AQ93" s="43"/>
    </row>
    <row r="94" spans="1:43" s="29" customFormat="1">
      <c r="A94" s="24"/>
      <c r="B94" s="23"/>
      <c r="C94" s="25"/>
      <c r="D94" s="23"/>
      <c r="E94" s="25"/>
      <c r="F94" s="23"/>
      <c r="G94" s="23"/>
      <c r="H94" s="23"/>
      <c r="I94" s="23"/>
      <c r="J94" s="23"/>
      <c r="K94" s="23"/>
      <c r="L94" s="23"/>
      <c r="M94" s="23"/>
      <c r="N94" s="23"/>
      <c r="O94" s="25"/>
      <c r="P94" s="23"/>
      <c r="Q94" s="25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5"/>
      <c r="AN94" s="23"/>
      <c r="AO94" s="25"/>
      <c r="AP94" s="23"/>
      <c r="AQ94" s="43"/>
    </row>
    <row r="95" spans="1:43" s="29" customFormat="1">
      <c r="A95" s="24"/>
      <c r="B95" s="23"/>
      <c r="C95" s="25"/>
      <c r="D95" s="23"/>
      <c r="E95" s="25"/>
      <c r="F95" s="23"/>
      <c r="G95" s="23"/>
      <c r="H95" s="23"/>
      <c r="I95" s="23"/>
      <c r="J95" s="23"/>
      <c r="K95" s="23"/>
      <c r="L95" s="23"/>
      <c r="M95" s="23"/>
      <c r="N95" s="23"/>
      <c r="O95" s="25"/>
      <c r="P95" s="23"/>
      <c r="Q95" s="25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5"/>
      <c r="AN95" s="23"/>
      <c r="AO95" s="25"/>
      <c r="AP95" s="23"/>
      <c r="AQ95" s="43"/>
    </row>
    <row r="96" spans="1:43" ht="15.75" thickBot="1">
      <c r="A96" s="44">
        <f>COUNT(B83:B97)+A81</f>
        <v>6</v>
      </c>
      <c r="B96" s="38"/>
      <c r="C96" s="38"/>
      <c r="D96" s="38"/>
      <c r="E96" s="38"/>
      <c r="F96" s="38"/>
      <c r="G96" s="38"/>
      <c r="H96" s="21"/>
      <c r="I96" s="21"/>
      <c r="J96" s="21"/>
      <c r="K96" s="21"/>
      <c r="L96" s="21"/>
      <c r="M96" s="38">
        <f>COUNT(N83:N97)</f>
        <v>0</v>
      </c>
      <c r="N96" s="38"/>
      <c r="O96" s="38"/>
      <c r="P96" s="38"/>
      <c r="Q96" s="38"/>
      <c r="R96" s="38"/>
      <c r="S96" s="38"/>
      <c r="T96" s="21"/>
      <c r="U96" s="21"/>
      <c r="V96" s="21"/>
      <c r="W96" s="21"/>
      <c r="X96" s="21"/>
      <c r="Y96" s="38">
        <f>COUNT(Z83:Z97)</f>
        <v>0</v>
      </c>
      <c r="Z96" s="38"/>
      <c r="AA96" s="38"/>
      <c r="AB96" s="38"/>
      <c r="AC96" s="38"/>
      <c r="AD96" s="38"/>
      <c r="AE96" s="38"/>
      <c r="AF96" s="21"/>
      <c r="AG96" s="21"/>
      <c r="AH96" s="21"/>
      <c r="AI96" s="21"/>
      <c r="AJ96" s="21"/>
      <c r="AK96" s="38">
        <f>COUNT(AL83:AL97)</f>
        <v>0</v>
      </c>
      <c r="AL96" s="38"/>
      <c r="AM96" s="38"/>
      <c r="AN96" s="38"/>
      <c r="AO96" s="38"/>
      <c r="AP96" s="38"/>
      <c r="AQ96" s="39"/>
    </row>
    <row r="97" spans="1:43" ht="15.75" thickBot="1">
      <c r="A97" s="48" t="s">
        <v>26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</row>
    <row r="98" spans="1:43">
      <c r="A98" s="6" t="s">
        <v>5</v>
      </c>
      <c r="B98" s="7" t="s">
        <v>6</v>
      </c>
      <c r="C98" s="7" t="s">
        <v>4</v>
      </c>
      <c r="D98" s="7" t="s">
        <v>17</v>
      </c>
      <c r="E98" s="7" t="s">
        <v>9</v>
      </c>
      <c r="F98" s="7" t="s">
        <v>7</v>
      </c>
      <c r="G98" s="8" t="s">
        <v>5</v>
      </c>
      <c r="H98" s="7"/>
      <c r="I98" s="9"/>
      <c r="J98" s="9"/>
      <c r="K98" s="9"/>
      <c r="L98" s="9"/>
      <c r="M98" s="8" t="s">
        <v>5</v>
      </c>
      <c r="N98" s="7" t="s">
        <v>6</v>
      </c>
      <c r="O98" s="7" t="s">
        <v>4</v>
      </c>
      <c r="P98" s="7" t="s">
        <v>17</v>
      </c>
      <c r="Q98" s="7" t="s">
        <v>9</v>
      </c>
      <c r="R98" s="7" t="s">
        <v>7</v>
      </c>
      <c r="S98" s="8" t="s">
        <v>5</v>
      </c>
      <c r="T98" s="7"/>
      <c r="U98" s="9"/>
      <c r="V98" s="9"/>
      <c r="W98" s="9"/>
      <c r="X98" s="9"/>
      <c r="Y98" s="8" t="s">
        <v>5</v>
      </c>
      <c r="Z98" s="7" t="s">
        <v>6</v>
      </c>
      <c r="AA98" s="7" t="s">
        <v>4</v>
      </c>
      <c r="AB98" s="7" t="s">
        <v>17</v>
      </c>
      <c r="AC98" s="7" t="s">
        <v>9</v>
      </c>
      <c r="AD98" s="7" t="s">
        <v>7</v>
      </c>
      <c r="AE98" s="8" t="s">
        <v>5</v>
      </c>
      <c r="AF98" s="9"/>
      <c r="AG98" s="9"/>
      <c r="AH98" s="9"/>
      <c r="AI98" s="9"/>
      <c r="AJ98" s="9"/>
      <c r="AK98" s="8" t="s">
        <v>5</v>
      </c>
      <c r="AL98" s="7" t="s">
        <v>6</v>
      </c>
      <c r="AM98" s="7" t="s">
        <v>4</v>
      </c>
      <c r="AN98" s="7" t="s">
        <v>17</v>
      </c>
      <c r="AO98" s="7" t="s">
        <v>9</v>
      </c>
      <c r="AP98" s="7" t="s">
        <v>7</v>
      </c>
      <c r="AQ98" s="10" t="s">
        <v>5</v>
      </c>
    </row>
    <row r="99" spans="1:43" s="29" customFormat="1">
      <c r="A99" s="24"/>
      <c r="B99" s="23"/>
      <c r="C99" s="25"/>
      <c r="D99" s="23"/>
      <c r="E99" s="25"/>
      <c r="F99" s="23"/>
      <c r="G99" s="23"/>
      <c r="H99" s="23"/>
      <c r="I99" s="23"/>
      <c r="J99" s="23"/>
      <c r="K99" s="23"/>
      <c r="L99" s="23"/>
      <c r="M99" s="23"/>
      <c r="N99" s="23"/>
      <c r="O99" s="25"/>
      <c r="P99" s="23"/>
      <c r="Q99" s="25"/>
      <c r="R99" s="23"/>
      <c r="S99" s="23"/>
      <c r="T99" s="23"/>
      <c r="U99" s="23"/>
      <c r="V99" s="23"/>
      <c r="W99" s="23"/>
      <c r="X99" s="23"/>
      <c r="Y99" s="23"/>
      <c r="Z99" s="23"/>
      <c r="AA99" s="25"/>
      <c r="AB99" s="23"/>
      <c r="AC99" s="25"/>
      <c r="AD99" s="23"/>
      <c r="AE99" s="23"/>
      <c r="AF99" s="23"/>
      <c r="AG99" s="23"/>
      <c r="AH99" s="23"/>
      <c r="AI99" s="23"/>
      <c r="AJ99" s="23"/>
      <c r="AK99" s="23"/>
      <c r="AL99" s="23"/>
      <c r="AM99" s="25"/>
      <c r="AN99" s="23"/>
      <c r="AO99" s="25"/>
      <c r="AP99" s="23"/>
      <c r="AQ99" s="43"/>
    </row>
    <row r="100" spans="1:43" s="29" customFormat="1">
      <c r="A100" s="24"/>
      <c r="B100" s="23"/>
      <c r="C100" s="25"/>
      <c r="D100" s="23"/>
      <c r="E100" s="25"/>
      <c r="F100" s="23"/>
      <c r="G100" s="23"/>
      <c r="H100" s="23"/>
      <c r="I100" s="23"/>
      <c r="J100" s="23"/>
      <c r="K100" s="23"/>
      <c r="L100" s="23"/>
      <c r="M100" s="23"/>
      <c r="N100" s="23"/>
      <c r="O100" s="25"/>
      <c r="P100" s="23"/>
      <c r="Q100" s="25"/>
      <c r="R100" s="23"/>
      <c r="S100" s="23"/>
      <c r="T100" s="23"/>
      <c r="U100" s="23"/>
      <c r="V100" s="23"/>
      <c r="W100" s="23"/>
      <c r="X100" s="23"/>
      <c r="Y100" s="23"/>
      <c r="Z100" s="23"/>
      <c r="AA100" s="25"/>
      <c r="AB100" s="23"/>
      <c r="AC100" s="25"/>
      <c r="AD100" s="23"/>
      <c r="AE100" s="23"/>
      <c r="AF100" s="23"/>
      <c r="AG100" s="23"/>
      <c r="AH100" s="23"/>
      <c r="AI100" s="23"/>
      <c r="AJ100" s="23"/>
      <c r="AK100" s="23"/>
      <c r="AL100" s="23"/>
      <c r="AM100" s="25"/>
      <c r="AN100" s="23"/>
      <c r="AO100" s="25"/>
      <c r="AP100" s="23"/>
      <c r="AQ100" s="43"/>
    </row>
    <row r="101" spans="1:43" s="29" customFormat="1">
      <c r="A101" s="24"/>
      <c r="B101" s="23"/>
      <c r="C101" s="25"/>
      <c r="D101" s="23"/>
      <c r="E101" s="25"/>
      <c r="F101" s="23"/>
      <c r="G101" s="23"/>
      <c r="H101" s="23"/>
      <c r="I101" s="23"/>
      <c r="J101" s="23"/>
      <c r="K101" s="23"/>
      <c r="L101" s="23"/>
      <c r="M101" s="23"/>
      <c r="N101" s="23"/>
      <c r="O101" s="25"/>
      <c r="P101" s="23"/>
      <c r="Q101" s="25"/>
      <c r="R101" s="23"/>
      <c r="S101" s="23"/>
      <c r="T101" s="23"/>
      <c r="U101" s="23"/>
      <c r="V101" s="23"/>
      <c r="W101" s="23"/>
      <c r="X101" s="23"/>
      <c r="Y101" s="23"/>
      <c r="Z101" s="23"/>
      <c r="AA101" s="25"/>
      <c r="AB101" s="23"/>
      <c r="AC101" s="25"/>
      <c r="AD101" s="23"/>
      <c r="AE101" s="23"/>
      <c r="AF101" s="23"/>
      <c r="AG101" s="23"/>
      <c r="AH101" s="23"/>
      <c r="AI101" s="23"/>
      <c r="AJ101" s="23"/>
      <c r="AK101" s="23"/>
      <c r="AL101" s="23"/>
      <c r="AM101" s="25"/>
      <c r="AN101" s="23"/>
      <c r="AO101" s="25"/>
      <c r="AP101" s="23"/>
      <c r="AQ101" s="43"/>
    </row>
    <row r="102" spans="1:43" s="29" customFormat="1">
      <c r="A102" s="24"/>
      <c r="B102" s="23"/>
      <c r="C102" s="25"/>
      <c r="D102" s="23"/>
      <c r="E102" s="25"/>
      <c r="F102" s="23"/>
      <c r="G102" s="23"/>
      <c r="H102" s="23"/>
      <c r="I102" s="23"/>
      <c r="J102" s="23"/>
      <c r="K102" s="23"/>
      <c r="L102" s="23"/>
      <c r="M102" s="23"/>
      <c r="N102" s="23"/>
      <c r="O102" s="25"/>
      <c r="P102" s="23"/>
      <c r="Q102" s="25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5"/>
      <c r="AN102" s="23"/>
      <c r="AO102" s="25"/>
      <c r="AP102" s="23"/>
      <c r="AQ102" s="43"/>
    </row>
    <row r="103" spans="1:43" ht="15.75" thickBot="1">
      <c r="A103" s="44">
        <f>COUNT(B98:B104)</f>
        <v>0</v>
      </c>
      <c r="B103" s="38"/>
      <c r="C103" s="38"/>
      <c r="D103" s="38"/>
      <c r="E103" s="38"/>
      <c r="F103" s="38"/>
      <c r="G103" s="38"/>
      <c r="H103" s="21"/>
      <c r="I103" s="21"/>
      <c r="J103" s="21"/>
      <c r="K103" s="21"/>
      <c r="L103" s="21"/>
      <c r="M103" s="38">
        <f>COUNT(N98:N104)</f>
        <v>0</v>
      </c>
      <c r="N103" s="38"/>
      <c r="O103" s="38"/>
      <c r="P103" s="38"/>
      <c r="Q103" s="38"/>
      <c r="R103" s="38"/>
      <c r="S103" s="38"/>
      <c r="T103" s="21"/>
      <c r="U103" s="21"/>
      <c r="V103" s="21"/>
      <c r="W103" s="21"/>
      <c r="X103" s="21"/>
      <c r="Y103" s="38">
        <f>COUNT(Z98:Z104)+Y96</f>
        <v>0</v>
      </c>
      <c r="Z103" s="38"/>
      <c r="AA103" s="38"/>
      <c r="AB103" s="38"/>
      <c r="AC103" s="38"/>
      <c r="AD103" s="38"/>
      <c r="AE103" s="38"/>
      <c r="AF103" s="21"/>
      <c r="AG103" s="21"/>
      <c r="AH103" s="21"/>
      <c r="AI103" s="21"/>
      <c r="AJ103" s="21"/>
      <c r="AK103" s="38">
        <f>COUNT(AL98:AL104)</f>
        <v>0</v>
      </c>
      <c r="AL103" s="38"/>
      <c r="AM103" s="38"/>
      <c r="AN103" s="38"/>
      <c r="AO103" s="38"/>
      <c r="AP103" s="38"/>
      <c r="AQ103" s="39"/>
    </row>
    <row r="104" spans="1:43" ht="15.75" thickBot="1">
      <c r="A104" s="49" t="s">
        <v>27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</row>
    <row r="105" spans="1:43">
      <c r="A105" s="6" t="s">
        <v>5</v>
      </c>
      <c r="B105" s="7" t="s">
        <v>6</v>
      </c>
      <c r="C105" s="7" t="s">
        <v>4</v>
      </c>
      <c r="D105" s="7" t="s">
        <v>17</v>
      </c>
      <c r="E105" s="7" t="s">
        <v>9</v>
      </c>
      <c r="F105" s="7" t="s">
        <v>7</v>
      </c>
      <c r="G105" s="8" t="s">
        <v>5</v>
      </c>
      <c r="H105" s="7"/>
      <c r="I105" s="9"/>
      <c r="J105" s="9"/>
      <c r="K105" s="9"/>
      <c r="L105" s="9"/>
      <c r="M105" s="8" t="s">
        <v>5</v>
      </c>
      <c r="N105" s="7" t="s">
        <v>6</v>
      </c>
      <c r="O105" s="7" t="s">
        <v>4</v>
      </c>
      <c r="P105" s="7" t="s">
        <v>17</v>
      </c>
      <c r="Q105" s="7" t="s">
        <v>9</v>
      </c>
      <c r="R105" s="7" t="s">
        <v>7</v>
      </c>
      <c r="S105" s="8" t="s">
        <v>5</v>
      </c>
      <c r="T105" s="7"/>
      <c r="U105" s="9"/>
      <c r="V105" s="9"/>
      <c r="W105" s="9"/>
      <c r="X105" s="9"/>
      <c r="Y105" s="8" t="s">
        <v>5</v>
      </c>
      <c r="Z105" s="7" t="s">
        <v>6</v>
      </c>
      <c r="AA105" s="7" t="s">
        <v>4</v>
      </c>
      <c r="AB105" s="7" t="s">
        <v>17</v>
      </c>
      <c r="AC105" s="7" t="s">
        <v>9</v>
      </c>
      <c r="AD105" s="7" t="s">
        <v>7</v>
      </c>
      <c r="AE105" s="8" t="s">
        <v>5</v>
      </c>
      <c r="AF105" s="9"/>
      <c r="AG105" s="9"/>
      <c r="AH105" s="9"/>
      <c r="AI105" s="9"/>
      <c r="AJ105" s="9"/>
      <c r="AK105" s="8" t="s">
        <v>5</v>
      </c>
      <c r="AL105" s="7" t="s">
        <v>6</v>
      </c>
      <c r="AM105" s="7" t="s">
        <v>4</v>
      </c>
      <c r="AN105" s="7" t="s">
        <v>17</v>
      </c>
      <c r="AO105" s="7" t="s">
        <v>9</v>
      </c>
      <c r="AP105" s="7" t="s">
        <v>7</v>
      </c>
      <c r="AQ105" s="10" t="s">
        <v>5</v>
      </c>
    </row>
    <row r="106" spans="1:43" s="29" customFormat="1">
      <c r="A106" s="24"/>
      <c r="B106" s="23"/>
      <c r="C106" s="25"/>
      <c r="D106" s="23"/>
      <c r="E106" s="25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23"/>
      <c r="Q106" s="25"/>
      <c r="R106" s="23"/>
      <c r="S106" s="23"/>
      <c r="T106" s="23"/>
      <c r="U106" s="23"/>
      <c r="V106" s="23"/>
      <c r="W106" s="23"/>
      <c r="X106" s="23"/>
      <c r="Y106" s="23"/>
      <c r="Z106" s="23"/>
      <c r="AA106" s="25"/>
      <c r="AB106" s="23"/>
      <c r="AC106" s="25"/>
      <c r="AD106" s="23"/>
      <c r="AE106" s="23"/>
      <c r="AF106" s="23"/>
      <c r="AG106" s="23"/>
      <c r="AH106" s="23"/>
      <c r="AI106" s="23"/>
      <c r="AJ106" s="23"/>
      <c r="AK106" s="23"/>
      <c r="AL106" s="23"/>
      <c r="AM106" s="25"/>
      <c r="AN106" s="23"/>
      <c r="AO106" s="25"/>
      <c r="AP106" s="23"/>
      <c r="AQ106" s="43"/>
    </row>
    <row r="107" spans="1:43" s="29" customFormat="1">
      <c r="A107" s="24"/>
      <c r="B107" s="23"/>
      <c r="C107" s="25"/>
      <c r="D107" s="23"/>
      <c r="E107" s="25"/>
      <c r="F107" s="23"/>
      <c r="G107" s="23"/>
      <c r="H107" s="23"/>
      <c r="I107" s="23"/>
      <c r="J107" s="23"/>
      <c r="K107" s="23"/>
      <c r="L107" s="23"/>
      <c r="M107" s="23"/>
      <c r="N107" s="23"/>
      <c r="O107" s="25"/>
      <c r="P107" s="23"/>
      <c r="Q107" s="25"/>
      <c r="R107" s="23"/>
      <c r="S107" s="23"/>
      <c r="T107" s="23"/>
      <c r="U107" s="23"/>
      <c r="V107" s="23"/>
      <c r="W107" s="23"/>
      <c r="X107" s="23"/>
      <c r="Y107" s="23"/>
      <c r="Z107" s="23"/>
      <c r="AA107" s="25"/>
      <c r="AB107" s="23"/>
      <c r="AC107" s="25"/>
      <c r="AD107" s="23"/>
      <c r="AE107" s="23"/>
      <c r="AF107" s="23"/>
      <c r="AG107" s="23"/>
      <c r="AH107" s="23"/>
      <c r="AI107" s="23"/>
      <c r="AJ107" s="23"/>
      <c r="AK107" s="23"/>
      <c r="AL107" s="23"/>
      <c r="AM107" s="25"/>
      <c r="AN107" s="23"/>
      <c r="AO107" s="25"/>
      <c r="AP107" s="23"/>
      <c r="AQ107" s="43"/>
    </row>
    <row r="108" spans="1:43" s="29" customFormat="1">
      <c r="A108" s="24"/>
      <c r="B108" s="23"/>
      <c r="C108" s="25"/>
      <c r="D108" s="23"/>
      <c r="E108" s="25"/>
      <c r="F108" s="23"/>
      <c r="G108" s="23"/>
      <c r="H108" s="23"/>
      <c r="I108" s="23"/>
      <c r="J108" s="23"/>
      <c r="K108" s="23"/>
      <c r="L108" s="23"/>
      <c r="M108" s="23"/>
      <c r="N108" s="23"/>
      <c r="O108" s="25"/>
      <c r="P108" s="23"/>
      <c r="Q108" s="25"/>
      <c r="R108" s="23"/>
      <c r="S108" s="23"/>
      <c r="T108" s="23"/>
      <c r="U108" s="23"/>
      <c r="V108" s="23"/>
      <c r="W108" s="23"/>
      <c r="X108" s="23"/>
      <c r="Y108" s="23"/>
      <c r="Z108" s="23"/>
      <c r="AA108" s="25"/>
      <c r="AB108" s="23"/>
      <c r="AC108" s="25"/>
      <c r="AD108" s="23"/>
      <c r="AE108" s="23"/>
      <c r="AF108" s="23"/>
      <c r="AG108" s="23"/>
      <c r="AH108" s="23"/>
      <c r="AI108" s="23"/>
      <c r="AJ108" s="23"/>
      <c r="AK108" s="23"/>
      <c r="AL108" s="23"/>
      <c r="AM108" s="25"/>
      <c r="AN108" s="23"/>
      <c r="AO108" s="25"/>
      <c r="AP108" s="23"/>
      <c r="AQ108" s="43"/>
    </row>
    <row r="109" spans="1:43" s="29" customFormat="1">
      <c r="A109" s="24"/>
      <c r="B109" s="23"/>
      <c r="C109" s="25"/>
      <c r="D109" s="23"/>
      <c r="E109" s="25"/>
      <c r="F109" s="23"/>
      <c r="G109" s="23"/>
      <c r="H109" s="23"/>
      <c r="I109" s="23"/>
      <c r="J109" s="23"/>
      <c r="K109" s="23"/>
      <c r="L109" s="23"/>
      <c r="M109" s="23"/>
      <c r="N109" s="23"/>
      <c r="O109" s="25"/>
      <c r="P109" s="23"/>
      <c r="Q109" s="25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5"/>
      <c r="AN109" s="23"/>
      <c r="AO109" s="25"/>
      <c r="AP109" s="23"/>
      <c r="AQ109" s="43"/>
    </row>
    <row r="110" spans="1:43" s="29" customFormat="1">
      <c r="A110" s="24"/>
      <c r="B110" s="23"/>
      <c r="C110" s="25"/>
      <c r="D110" s="23"/>
      <c r="E110" s="25"/>
      <c r="F110" s="23"/>
      <c r="G110" s="23"/>
      <c r="H110" s="23"/>
      <c r="I110" s="23"/>
      <c r="J110" s="23"/>
      <c r="K110" s="23"/>
      <c r="L110" s="23"/>
      <c r="M110" s="23"/>
      <c r="N110" s="23"/>
      <c r="O110" s="25"/>
      <c r="P110" s="23"/>
      <c r="Q110" s="25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5"/>
      <c r="AN110" s="23"/>
      <c r="AO110" s="25"/>
      <c r="AP110" s="23"/>
      <c r="AQ110" s="43"/>
    </row>
    <row r="111" spans="1:43" s="29" customFormat="1">
      <c r="A111" s="24"/>
      <c r="B111" s="23"/>
      <c r="C111" s="25"/>
      <c r="D111" s="23"/>
      <c r="E111" s="25"/>
      <c r="F111" s="23"/>
      <c r="G111" s="23"/>
      <c r="H111" s="23"/>
      <c r="I111" s="23"/>
      <c r="J111" s="23"/>
      <c r="K111" s="23"/>
      <c r="L111" s="23"/>
      <c r="M111" s="23"/>
      <c r="N111" s="23"/>
      <c r="O111" s="25"/>
      <c r="P111" s="23"/>
      <c r="Q111" s="25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5"/>
      <c r="AN111" s="23"/>
      <c r="AO111" s="25"/>
      <c r="AP111" s="23"/>
      <c r="AQ111" s="43"/>
    </row>
    <row r="112" spans="1:43" ht="15.75" thickBot="1">
      <c r="A112" s="44">
        <f>A81</f>
        <v>6</v>
      </c>
      <c r="B112" s="38"/>
      <c r="C112" s="38"/>
      <c r="D112" s="38"/>
      <c r="E112" s="38"/>
      <c r="F112" s="38"/>
      <c r="G112" s="38"/>
      <c r="H112" s="21"/>
      <c r="I112" s="21"/>
      <c r="J112" s="21"/>
      <c r="K112" s="21"/>
      <c r="L112" s="21"/>
      <c r="M112" s="38">
        <f>M96</f>
        <v>0</v>
      </c>
      <c r="N112" s="38"/>
      <c r="O112" s="38"/>
      <c r="P112" s="38"/>
      <c r="Q112" s="38"/>
      <c r="R112" s="38"/>
      <c r="S112" s="38"/>
      <c r="T112" s="21"/>
      <c r="U112" s="21"/>
      <c r="V112" s="21"/>
      <c r="W112" s="21"/>
      <c r="X112" s="21"/>
      <c r="Y112" s="38">
        <f>Y103</f>
        <v>0</v>
      </c>
      <c r="Z112" s="38"/>
      <c r="AA112" s="38"/>
      <c r="AB112" s="38"/>
      <c r="AC112" s="38"/>
      <c r="AD112" s="38"/>
      <c r="AE112" s="38"/>
      <c r="AF112" s="21"/>
      <c r="AG112" s="21"/>
      <c r="AH112" s="21"/>
      <c r="AI112" s="21"/>
      <c r="AJ112" s="21"/>
      <c r="AK112" s="38">
        <f>COUNT(AL105:AL113)</f>
        <v>0</v>
      </c>
      <c r="AL112" s="38"/>
      <c r="AM112" s="38"/>
      <c r="AN112" s="38"/>
      <c r="AO112" s="38"/>
      <c r="AP112" s="38"/>
      <c r="AQ112" s="39"/>
    </row>
  </sheetData>
  <mergeCells count="63">
    <mergeCell ref="A103:G103"/>
    <mergeCell ref="M103:S103"/>
    <mergeCell ref="Y103:AE103"/>
    <mergeCell ref="AK103:AQ103"/>
    <mergeCell ref="A104:AQ104"/>
    <mergeCell ref="A112:G112"/>
    <mergeCell ref="M112:S112"/>
    <mergeCell ref="Y112:AE112"/>
    <mergeCell ref="AK112:AQ112"/>
    <mergeCell ref="A82:AQ82"/>
    <mergeCell ref="A96:G96"/>
    <mergeCell ref="M96:S96"/>
    <mergeCell ref="Y96:AE96"/>
    <mergeCell ref="AK96:AQ96"/>
    <mergeCell ref="A97:AQ97"/>
    <mergeCell ref="A72:AQ72"/>
    <mergeCell ref="A73:AQ73"/>
    <mergeCell ref="A81:G81"/>
    <mergeCell ref="M81:S81"/>
    <mergeCell ref="Y81:AE81"/>
    <mergeCell ref="AK81:AQ81"/>
    <mergeCell ref="A65:AQ65"/>
    <mergeCell ref="A71:G71"/>
    <mergeCell ref="M71:S71"/>
    <mergeCell ref="AK71:AQ71"/>
    <mergeCell ref="A8:AQ8"/>
    <mergeCell ref="A39:AQ39"/>
    <mergeCell ref="A57:G57"/>
    <mergeCell ref="M57:S57"/>
    <mergeCell ref="Y57:AE57"/>
    <mergeCell ref="AK57:AQ57"/>
    <mergeCell ref="A58:AQ58"/>
    <mergeCell ref="A64:G64"/>
    <mergeCell ref="M64:S64"/>
    <mergeCell ref="Y64:AE64"/>
    <mergeCell ref="AK64:AQ64"/>
    <mergeCell ref="A9:AQ9"/>
    <mergeCell ref="A16:AQ16"/>
    <mergeCell ref="A23:AQ23"/>
    <mergeCell ref="A30:AQ30"/>
    <mergeCell ref="A40:AQ40"/>
    <mergeCell ref="A48:G48"/>
    <mergeCell ref="M48:S48"/>
    <mergeCell ref="Y48:AE48"/>
    <mergeCell ref="AK48:AQ48"/>
    <mergeCell ref="A22:G22"/>
    <mergeCell ref="Y22:AE22"/>
    <mergeCell ref="A29:G29"/>
    <mergeCell ref="M29:S29"/>
    <mergeCell ref="Y29:AE29"/>
    <mergeCell ref="AK29:AQ29"/>
    <mergeCell ref="A38:G38"/>
    <mergeCell ref="Y71:AE71"/>
    <mergeCell ref="AK15:AQ15"/>
    <mergeCell ref="A15:G15"/>
    <mergeCell ref="M15:S15"/>
    <mergeCell ref="Y15:AE15"/>
    <mergeCell ref="M38:S38"/>
    <mergeCell ref="Y38:AE38"/>
    <mergeCell ref="AK38:AQ38"/>
    <mergeCell ref="A49:AQ49"/>
    <mergeCell ref="AK22:AQ22"/>
    <mergeCell ref="M22:S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Henrio</dc:creator>
  <cp:lastModifiedBy>Patrice Henrio</cp:lastModifiedBy>
  <dcterms:created xsi:type="dcterms:W3CDTF">2022-12-12T08:31:04Z</dcterms:created>
  <dcterms:modified xsi:type="dcterms:W3CDTF">2022-12-14T00:01:47Z</dcterms:modified>
</cp:coreProperties>
</file>